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38140" yWindow="0" windowWidth="14940" windowHeight="9980" tabRatio="500"/>
  </bookViews>
  <sheets>
    <sheet name="conclude" sheetId="1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Q11" i="11" l="1"/>
  <c r="CE11" i="11"/>
  <c r="BS11" i="11"/>
  <c r="BG11" i="11"/>
  <c r="AU11" i="11"/>
  <c r="AI11" i="11"/>
  <c r="W11" i="11"/>
  <c r="K11" i="11"/>
  <c r="CQ10" i="11"/>
  <c r="CE10" i="11"/>
  <c r="BS10" i="11"/>
  <c r="BG10" i="11"/>
  <c r="AU10" i="11"/>
  <c r="AI10" i="11"/>
  <c r="W10" i="11"/>
  <c r="K10" i="11"/>
  <c r="CQ4" i="11"/>
  <c r="CQ6" i="11"/>
  <c r="CQ7" i="11"/>
  <c r="CQ9" i="11"/>
  <c r="CE4" i="11"/>
  <c r="CE6" i="11"/>
  <c r="CE7" i="11"/>
  <c r="CE9" i="11"/>
  <c r="BS4" i="11"/>
  <c r="BS6" i="11"/>
  <c r="BS7" i="11"/>
  <c r="BS9" i="11"/>
  <c r="BG4" i="11"/>
  <c r="BG6" i="11"/>
  <c r="BG7" i="11"/>
  <c r="BG9" i="11"/>
  <c r="AU4" i="11"/>
  <c r="AU6" i="11"/>
  <c r="AU7" i="11"/>
  <c r="AU9" i="11"/>
  <c r="AI4" i="11"/>
  <c r="AI6" i="11"/>
  <c r="AI7" i="11"/>
  <c r="AI9" i="11"/>
  <c r="W4" i="11"/>
  <c r="W6" i="11"/>
  <c r="W7" i="11"/>
  <c r="W9" i="11"/>
  <c r="K4" i="11"/>
  <c r="K6" i="11"/>
  <c r="K7" i="11"/>
  <c r="K9" i="11"/>
  <c r="CQ8" i="11"/>
  <c r="CE8" i="11"/>
  <c r="BS8" i="11"/>
  <c r="BG8" i="11"/>
  <c r="AU8" i="11"/>
  <c r="AI8" i="11"/>
  <c r="W8" i="11"/>
  <c r="K8" i="11"/>
  <c r="CQ5" i="11"/>
  <c r="CE5" i="11"/>
  <c r="BS5" i="11"/>
  <c r="BG5" i="11"/>
  <c r="AU5" i="11"/>
  <c r="AI5" i="11"/>
  <c r="W5" i="11"/>
  <c r="K5" i="11"/>
  <c r="CQ3" i="11"/>
  <c r="DA3" i="11"/>
  <c r="BS3" i="11"/>
  <c r="CZ3" i="11"/>
  <c r="BG3" i="11"/>
  <c r="CY3" i="11"/>
  <c r="CE3" i="11"/>
  <c r="CX3" i="11"/>
  <c r="AU3" i="11"/>
  <c r="CW3" i="11"/>
  <c r="AI3" i="11"/>
  <c r="CV3" i="11"/>
  <c r="W3" i="11"/>
  <c r="CU3" i="11"/>
  <c r="K3" i="11"/>
  <c r="CT3" i="11"/>
</calcChain>
</file>

<file path=xl/sharedStrings.xml><?xml version="1.0" encoding="utf-8"?>
<sst xmlns="http://schemas.openxmlformats.org/spreadsheetml/2006/main" count="5873" uniqueCount="36">
  <si>
    <t>src_port</t>
  </si>
  <si>
    <t>src_adrs</t>
  </si>
  <si>
    <t>dst_adrs</t>
  </si>
  <si>
    <t>Flow_Size</t>
  </si>
  <si>
    <t>start_time</t>
  </si>
  <si>
    <t>end_time</t>
  </si>
  <si>
    <t>completion_time</t>
  </si>
  <si>
    <t>標準誤差</t>
    <rPh sb="0" eb="2">
      <t>ヒョウジュンゴ</t>
    </rPh>
    <rPh sb="2" eb="4">
      <t>ゴサ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</si>
  <si>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</si>
  <si>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</si>
  <si>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</si>
  <si>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</si>
  <si>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</si>
  <si>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</si>
  <si>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</si>
  <si>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95パーセンタイル</t>
    <phoneticPr fontId="1"/>
  </si>
  <si>
    <t>99パーセンタイル</t>
    <phoneticPr fontId="1"/>
  </si>
  <si>
    <t>1000ms</t>
    <phoneticPr fontId="1"/>
  </si>
  <si>
    <t>500ms</t>
    <phoneticPr fontId="1"/>
  </si>
  <si>
    <t>200ms</t>
    <phoneticPr fontId="1"/>
  </si>
  <si>
    <t>100ms</t>
    <phoneticPr fontId="1"/>
  </si>
  <si>
    <t>80ms</t>
    <phoneticPr fontId="1"/>
  </si>
  <si>
    <t>70ms</t>
    <phoneticPr fontId="1"/>
  </si>
  <si>
    <t>60ms</t>
    <phoneticPr fontId="1"/>
  </si>
  <si>
    <t>50ms</t>
    <phoneticPr fontId="1"/>
  </si>
  <si>
    <t>1000ms</t>
    <phoneticPr fontId="1"/>
  </si>
  <si>
    <t>500ms</t>
    <phoneticPr fontId="1"/>
  </si>
  <si>
    <t>200ms</t>
    <phoneticPr fontId="1"/>
  </si>
  <si>
    <t>100ms</t>
    <phoneticPr fontId="1"/>
  </si>
  <si>
    <t>80ms</t>
    <phoneticPr fontId="1"/>
  </si>
  <si>
    <t>70ms</t>
    <phoneticPr fontId="1"/>
  </si>
  <si>
    <t>60ms</t>
    <phoneticPr fontId="1"/>
  </si>
  <si>
    <t>50ms</t>
    <phoneticPr fontId="1"/>
  </si>
  <si>
    <t>FCT[ms]</t>
    <phoneticPr fontId="1"/>
  </si>
  <si>
    <t>192.168.0.41</t>
  </si>
  <si>
    <t>192.168.0.42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</si>
</sst>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2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70KB</a:t>
            </a:r>
            <a:r>
              <a:rPr lang="ja-JP"/>
              <a:t>フロー完結時間</a:t>
            </a:r>
            <a:r>
              <a:rPr lang="en-US"/>
              <a:t>[ms]</a:t>
            </a:r>
            <a:endParaRPr lang="ja-JP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conclude!$CT$2:$DA$2</c:f>
              <c:strCache>
                <c:ptCount val="8"/>
                <c:pt idx="0">
                  <c:v>1000ms</c:v>
                </c:pt>
                <c:pt idx="1">
                  <c:v>500ms</c:v>
                </c:pt>
                <c:pt idx="2">
                  <c:v>200ms</c:v>
                </c:pt>
                <c:pt idx="3">
                  <c:v>100ms</c:v>
                </c:pt>
                <c:pt idx="4">
                  <c:v>80ms</c:v>
                </c:pt>
                <c:pt idx="5">
                  <c:v>70ms</c:v>
                </c:pt>
                <c:pt idx="6">
                  <c:v>60ms</c:v>
                </c:pt>
                <c:pt idx="7">
                  <c:v>50ms</c:v>
                </c:pt>
              </c:strCache>
            </c:strRef>
          </c:cat>
          <c:val>
            <c:numRef>
              <c:f>conclude!$CT$3:$DA$3</c:f>
              <c:numCache>
                <c:formatCode>General</c:formatCode>
                <c:ptCount val="8"/>
                <c:pt idx="0">
                  <c:v>1997.793053162528</c:v>
                </c:pt>
                <c:pt idx="1">
                  <c:v>1067.257000687324</c:v>
                </c:pt>
                <c:pt idx="2">
                  <c:v>448.5946598376071</c:v>
                </c:pt>
                <c:pt idx="3">
                  <c:v>224.5147643953484</c:v>
                </c:pt>
                <c:pt idx="4">
                  <c:v>345.7942797030801</c:v>
                </c:pt>
                <c:pt idx="5">
                  <c:v>371.8283920026872</c:v>
                </c:pt>
                <c:pt idx="6">
                  <c:v>366.4731250542847</c:v>
                </c:pt>
                <c:pt idx="7">
                  <c:v>308.1099093451077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27368"/>
        <c:axId val="2097221064"/>
      </c:barChart>
      <c:catAx>
        <c:axId val="2097227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/>
                  <a:t>フロー発生間隔</a:t>
                </a:r>
                <a:r>
                  <a:rPr lang="en-US"/>
                  <a:t>(</a:t>
                </a:r>
                <a:r>
                  <a:rPr lang="ja-JP"/>
                  <a:t>一定</a:t>
                </a:r>
                <a:r>
                  <a:rPr lang="en-US"/>
                  <a:t>)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nextTo"/>
        <c:crossAx val="2097221064"/>
        <c:crosses val="autoZero"/>
        <c:auto val="1"/>
        <c:lblAlgn val="ctr"/>
        <c:lblOffset val="100"/>
        <c:noMultiLvlLbl val="0"/>
      </c:catAx>
      <c:valAx>
        <c:axId val="2097221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/>
                  <a:t>平均</a:t>
                </a:r>
                <a:r>
                  <a:rPr lang="en-US"/>
                  <a:t>FCT[ms]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227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97</xdr:col>
      <xdr:colOff>488949</xdr:colOff>
      <xdr:row>4</xdr:row>
      <xdr:rowOff>171450</xdr:rowOff>
    </xdr:from>
    <xdr:to>
      <xdr:col>105</xdr:col>
      <xdr:colOff>232832</xdr:colOff>
      <xdr:row>24</xdr:row>
      <xdr:rowOff>139700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A3018"/>
  <sheetViews>
    <sheetView tabSelected="1" showRuler="0" topLeftCell="CI1" workbookViewId="0">
      <selection activeCell="CR18" sqref="CR18"/>
    </sheetView>
  </sheetViews>
  <sheetFormatPr baseColWidth="12" defaultRowHeight="18" x14ac:dyDescent="0"/>
  <cols>
    <col min="10" max="10" width="16.1640625" bestFit="1" customWidth="1"/>
    <col min="13" max="13" width="15" bestFit="1" customWidth="1"/>
    <col min="25" max="25" width="15" bestFit="1" customWidth="1"/>
    <col min="37" max="37" width="15" bestFit="1" customWidth="1"/>
  </cols>
  <sheetData>
    <row r="2" spans="1:105" ht="28">
      <c r="A2" s="1" t="s">
        <v>17</v>
      </c>
      <c r="M2" s="1" t="s">
        <v>18</v>
      </c>
      <c r="Y2" s="1" t="s">
        <v>19</v>
      </c>
      <c r="AK2" s="1" t="s">
        <v>20</v>
      </c>
      <c r="AW2" s="1" t="s">
        <v>21</v>
      </c>
      <c r="BI2" s="1" t="s">
        <v>22</v>
      </c>
      <c r="BU2" s="1" t="s">
        <v>23</v>
      </c>
      <c r="CG2" s="1" t="s">
        <v>24</v>
      </c>
      <c r="CT2" t="s">
        <v>25</v>
      </c>
      <c r="CU2" t="s">
        <v>26</v>
      </c>
      <c r="CV2" t="s">
        <v>27</v>
      </c>
      <c r="CW2" t="s">
        <v>28</v>
      </c>
      <c r="CX2" t="s">
        <v>29</v>
      </c>
      <c r="CY2" t="s">
        <v>30</v>
      </c>
      <c r="CZ2" t="s">
        <v>31</v>
      </c>
      <c r="DA2" t="s">
        <v>32</v>
      </c>
    </row>
    <row r="3" spans="1:10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12</v>
      </c>
      <c r="J3" t="s">
        <v>13</v>
      </c>
      <c r="K3">
        <f>AVERAGE(H4:H1048576)</f>
        <v>1997.7930531625279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12</v>
      </c>
      <c r="V3" t="s">
        <v>13</v>
      </c>
      <c r="W3">
        <f>AVERAGE(T4:T1048576)</f>
        <v>1067.2570006873236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12</v>
      </c>
      <c r="AH3" t="s">
        <v>13</v>
      </c>
      <c r="AI3">
        <f>AVERAGE(AF4:AF1048576)</f>
        <v>448.59465983760708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12</v>
      </c>
      <c r="AT3" t="s">
        <v>13</v>
      </c>
      <c r="AU3">
        <f>AVERAGE(AR4:AR1048576)</f>
        <v>224.51476439534841</v>
      </c>
      <c r="AW3" t="s">
        <v>0</v>
      </c>
      <c r="AX3" t="s">
        <v>1</v>
      </c>
      <c r="AY3" t="s">
        <v>2</v>
      </c>
      <c r="AZ3" t="s">
        <v>3</v>
      </c>
      <c r="BA3" t="s">
        <v>4</v>
      </c>
      <c r="BB3" t="s">
        <v>5</v>
      </c>
      <c r="BC3" t="s">
        <v>6</v>
      </c>
      <c r="BD3" t="s">
        <v>12</v>
      </c>
      <c r="BF3" t="s">
        <v>13</v>
      </c>
      <c r="BG3">
        <f>AVERAGE(BD4:BD1048576)</f>
        <v>371.82839200268722</v>
      </c>
      <c r="BI3" t="s">
        <v>0</v>
      </c>
      <c r="BJ3" t="s">
        <v>1</v>
      </c>
      <c r="BK3" t="s">
        <v>2</v>
      </c>
      <c r="BL3" t="s">
        <v>3</v>
      </c>
      <c r="BM3" t="s">
        <v>4</v>
      </c>
      <c r="BN3" t="s">
        <v>5</v>
      </c>
      <c r="BO3" t="s">
        <v>6</v>
      </c>
      <c r="BP3" t="s">
        <v>12</v>
      </c>
      <c r="BR3" t="s">
        <v>13</v>
      </c>
      <c r="BS3">
        <f>AVERAGE(BP4:BP1048576)</f>
        <v>366.47312505428471</v>
      </c>
      <c r="BU3" t="s">
        <v>0</v>
      </c>
      <c r="BV3" t="s">
        <v>1</v>
      </c>
      <c r="BW3" t="s">
        <v>2</v>
      </c>
      <c r="BX3" t="s">
        <v>3</v>
      </c>
      <c r="BY3" t="s">
        <v>4</v>
      </c>
      <c r="BZ3" t="s">
        <v>5</v>
      </c>
      <c r="CA3" t="s">
        <v>6</v>
      </c>
      <c r="CB3" t="s">
        <v>12</v>
      </c>
      <c r="CD3" t="s">
        <v>13</v>
      </c>
      <c r="CE3">
        <f>AVERAGE(CB4:CB1048576)</f>
        <v>345.79427970308006</v>
      </c>
      <c r="CG3" t="s">
        <v>0</v>
      </c>
      <c r="CH3" t="s">
        <v>1</v>
      </c>
      <c r="CI3" t="s">
        <v>2</v>
      </c>
      <c r="CJ3" t="s">
        <v>3</v>
      </c>
      <c r="CK3" t="s">
        <v>4</v>
      </c>
      <c r="CL3" t="s">
        <v>5</v>
      </c>
      <c r="CM3" t="s">
        <v>6</v>
      </c>
      <c r="CN3" t="s">
        <v>12</v>
      </c>
      <c r="CP3" t="s">
        <v>13</v>
      </c>
      <c r="CQ3">
        <f>AVERAGE(CN4:CN1048576)</f>
        <v>308.10990934510772</v>
      </c>
      <c r="CS3" t="s">
        <v>33</v>
      </c>
      <c r="CT3">
        <f>K3</f>
        <v>1997.7930531625279</v>
      </c>
      <c r="CU3">
        <f>W3</f>
        <v>1067.2570006873236</v>
      </c>
      <c r="CV3">
        <f>AI3</f>
        <v>448.59465983760708</v>
      </c>
      <c r="CW3">
        <f>AU3</f>
        <v>224.51476439534841</v>
      </c>
      <c r="CX3">
        <f>CE3</f>
        <v>345.79427970308006</v>
      </c>
      <c r="CY3">
        <f>BG3</f>
        <v>371.82839200268722</v>
      </c>
      <c r="CZ3">
        <f>BS3</f>
        <v>366.47312505428471</v>
      </c>
      <c r="DA3">
        <f>CQ3</f>
        <v>308.10990934510772</v>
      </c>
    </row>
    <row r="4" spans="1:105">
      <c r="A4">
        <v>56508</v>
      </c>
      <c r="B4" t="s">
        <v>34</v>
      </c>
      <c r="C4" t="s">
        <v>35</v>
      </c>
      <c r="D4">
        <v>2227048</v>
      </c>
      <c r="E4">
        <v>0</v>
      </c>
      <c r="F4">
        <v>0.13229918500000001</v>
      </c>
      <c r="G4">
        <v>0.13229918500000001</v>
      </c>
      <c r="H4">
        <v>132.29918499999999</v>
      </c>
      <c r="I4">
        <v>0</v>
      </c>
      <c r="J4" t="s">
        <v>9</v>
      </c>
      <c r="K4">
        <f>_xlfn.STDEV.P(H4:H1048576)</f>
        <v>18612.412710447639</v>
      </c>
      <c r="M4">
        <v>56913</v>
      </c>
      <c r="N4" t="s">
        <v>34</v>
      </c>
      <c r="O4" t="s">
        <v>35</v>
      </c>
      <c r="P4">
        <v>2229556</v>
      </c>
      <c r="Q4">
        <v>1.6216969489999999</v>
      </c>
      <c r="R4">
        <v>1.7122550009999999</v>
      </c>
      <c r="S4">
        <v>9.0558052E-2</v>
      </c>
      <c r="T4">
        <v>90.558052000000004</v>
      </c>
      <c r="U4">
        <v>0</v>
      </c>
      <c r="V4" t="s">
        <v>9</v>
      </c>
      <c r="W4">
        <f>_xlfn.STDEV.P(T4:T1048576)</f>
        <v>9408.2250239930054</v>
      </c>
      <c r="Y4">
        <v>57313</v>
      </c>
      <c r="Z4" t="s">
        <v>34</v>
      </c>
      <c r="AA4" t="s">
        <v>35</v>
      </c>
      <c r="AB4">
        <v>2229028</v>
      </c>
      <c r="AC4">
        <v>0</v>
      </c>
      <c r="AD4">
        <v>5.7632207999999997E-2</v>
      </c>
      <c r="AE4">
        <v>5.7632207999999997E-2</v>
      </c>
      <c r="AF4">
        <v>57.632207999999999</v>
      </c>
      <c r="AG4">
        <v>0</v>
      </c>
      <c r="AH4" t="s">
        <v>9</v>
      </c>
      <c r="AI4">
        <f>_xlfn.STDEV.P(AF4:AF1048576)</f>
        <v>3785.9995361877163</v>
      </c>
      <c r="AK4">
        <v>57713</v>
      </c>
      <c r="AL4" t="s">
        <v>34</v>
      </c>
      <c r="AM4" t="s">
        <v>35</v>
      </c>
      <c r="AN4">
        <v>2235364</v>
      </c>
      <c r="AO4">
        <v>0.205479145</v>
      </c>
      <c r="AP4">
        <v>0.26197218900000002</v>
      </c>
      <c r="AQ4">
        <v>5.6493043999999999E-2</v>
      </c>
      <c r="AR4">
        <v>56.493043999999998</v>
      </c>
      <c r="AS4">
        <v>0</v>
      </c>
      <c r="AT4" t="s">
        <v>9</v>
      </c>
      <c r="AU4">
        <f>_xlfn.STDEV.P(AR4:AR1048576)</f>
        <v>1545.5308410979239</v>
      </c>
      <c r="AW4">
        <v>58113</v>
      </c>
      <c r="AX4" t="s">
        <v>34</v>
      </c>
      <c r="AY4" t="s">
        <v>35</v>
      </c>
      <c r="AZ4">
        <v>2229622</v>
      </c>
      <c r="BA4">
        <v>4.3888151649999996</v>
      </c>
      <c r="BB4">
        <v>4.4398601060000003</v>
      </c>
      <c r="BC4">
        <v>5.10449410000006E-2</v>
      </c>
      <c r="BD4">
        <v>51.044941000000598</v>
      </c>
      <c r="BE4">
        <v>0</v>
      </c>
      <c r="BF4" t="s">
        <v>9</v>
      </c>
      <c r="BG4">
        <f>_xlfn.STDEV.P(BD4:BD1048576)</f>
        <v>2380.4031059764866</v>
      </c>
      <c r="BI4">
        <v>58513</v>
      </c>
      <c r="BJ4" t="s">
        <v>34</v>
      </c>
      <c r="BK4" t="s">
        <v>35</v>
      </c>
      <c r="BL4">
        <v>2226454</v>
      </c>
      <c r="BM4">
        <v>0</v>
      </c>
      <c r="BN4">
        <v>5.7877063999999999E-2</v>
      </c>
      <c r="BO4">
        <v>5.7877063999999999E-2</v>
      </c>
      <c r="BP4">
        <v>57.877063999999997</v>
      </c>
      <c r="BQ4">
        <v>0</v>
      </c>
      <c r="BR4" t="s">
        <v>9</v>
      </c>
      <c r="BS4">
        <f>_xlfn.STDEV.P(BP4:BP1048576)</f>
        <v>2285.1711297354896</v>
      </c>
      <c r="BU4">
        <v>58913</v>
      </c>
      <c r="BV4" t="s">
        <v>34</v>
      </c>
      <c r="BW4" t="s">
        <v>35</v>
      </c>
      <c r="BX4">
        <v>2234704</v>
      </c>
      <c r="BY4">
        <v>0</v>
      </c>
      <c r="BZ4">
        <v>5.7343959999999999E-2</v>
      </c>
      <c r="CA4">
        <v>5.7343959999999999E-2</v>
      </c>
      <c r="CB4">
        <v>57.343960000000003</v>
      </c>
      <c r="CC4">
        <v>0</v>
      </c>
      <c r="CD4" t="s">
        <v>9</v>
      </c>
      <c r="CE4">
        <f>_xlfn.STDEV.P(CB4:CB1048576)</f>
        <v>2174.2475897552008</v>
      </c>
      <c r="CG4">
        <v>59313</v>
      </c>
      <c r="CH4" t="s">
        <v>34</v>
      </c>
      <c r="CI4" t="s">
        <v>35</v>
      </c>
      <c r="CJ4">
        <v>2238730</v>
      </c>
      <c r="CK4">
        <v>5.9188370700000004</v>
      </c>
      <c r="CL4">
        <v>5.96854496</v>
      </c>
      <c r="CM4">
        <v>4.9707889999999602E-2</v>
      </c>
      <c r="CN4">
        <v>49.707889999999601</v>
      </c>
      <c r="CO4">
        <v>0</v>
      </c>
      <c r="CP4" t="s">
        <v>9</v>
      </c>
      <c r="CQ4">
        <f>_xlfn.STDEV.P(CN4:CN1048576)</f>
        <v>2078.2470458078683</v>
      </c>
    </row>
    <row r="5" spans="1:105">
      <c r="A5">
        <v>41649</v>
      </c>
      <c r="B5" t="s">
        <v>34</v>
      </c>
      <c r="C5" t="s">
        <v>35</v>
      </c>
      <c r="D5">
        <v>2224540</v>
      </c>
      <c r="E5">
        <v>0.99969506299999999</v>
      </c>
      <c r="F5">
        <v>1.14370203</v>
      </c>
      <c r="G5">
        <v>0.14400696700000001</v>
      </c>
      <c r="H5">
        <v>144.006967</v>
      </c>
      <c r="I5">
        <v>0</v>
      </c>
      <c r="J5" t="s">
        <v>8</v>
      </c>
      <c r="K5">
        <f>VARPA(H4:H1048576)</f>
        <v>346421906.90403289</v>
      </c>
      <c r="M5">
        <v>42054</v>
      </c>
      <c r="N5" t="s">
        <v>34</v>
      </c>
      <c r="O5" t="s">
        <v>35</v>
      </c>
      <c r="P5">
        <v>2236684</v>
      </c>
      <c r="Q5">
        <v>2.1216220859999999</v>
      </c>
      <c r="R5">
        <v>2.206731081</v>
      </c>
      <c r="S5">
        <v>8.5108995000000104E-2</v>
      </c>
      <c r="T5">
        <v>85.108995000000107</v>
      </c>
      <c r="U5">
        <v>0</v>
      </c>
      <c r="V5" t="s">
        <v>8</v>
      </c>
      <c r="W5">
        <f>VARPA(T4:T1048576)</f>
        <v>88514698.102088198</v>
      </c>
      <c r="Y5">
        <v>42454</v>
      </c>
      <c r="Z5" t="s">
        <v>34</v>
      </c>
      <c r="AA5" t="s">
        <v>35</v>
      </c>
      <c r="AB5">
        <v>2227840</v>
      </c>
      <c r="AC5">
        <v>0.19994521100000001</v>
      </c>
      <c r="AD5">
        <v>0.25718808199999998</v>
      </c>
      <c r="AE5">
        <v>5.7242870999999897E-2</v>
      </c>
      <c r="AF5">
        <v>57.242870999999901</v>
      </c>
      <c r="AG5">
        <v>0</v>
      </c>
      <c r="AH5" t="s">
        <v>8</v>
      </c>
      <c r="AI5">
        <f>VARPA(AF4:AF1048576)</f>
        <v>14333792.488013603</v>
      </c>
      <c r="AK5">
        <v>42854</v>
      </c>
      <c r="AL5" t="s">
        <v>34</v>
      </c>
      <c r="AM5" t="s">
        <v>35</v>
      </c>
      <c r="AN5">
        <v>2232394</v>
      </c>
      <c r="AO5">
        <v>0.305458069</v>
      </c>
      <c r="AP5">
        <v>0.36030316400000001</v>
      </c>
      <c r="AQ5">
        <v>5.4845095000000003E-2</v>
      </c>
      <c r="AR5">
        <v>54.845095000000001</v>
      </c>
      <c r="AS5">
        <v>0</v>
      </c>
      <c r="AT5" t="s">
        <v>8</v>
      </c>
      <c r="AU5">
        <f>VARPA(AR4:AR1048576)</f>
        <v>2388665.5807848559</v>
      </c>
      <c r="AW5">
        <v>43254</v>
      </c>
      <c r="AX5" t="s">
        <v>34</v>
      </c>
      <c r="AY5" t="s">
        <v>35</v>
      </c>
      <c r="AZ5">
        <v>2220382</v>
      </c>
      <c r="BA5">
        <v>4.4687960149999997</v>
      </c>
      <c r="BB5">
        <v>4.5733749870000002</v>
      </c>
      <c r="BC5">
        <v>0.10457897200000001</v>
      </c>
      <c r="BD5">
        <v>104.57897199999999</v>
      </c>
      <c r="BE5">
        <v>0</v>
      </c>
      <c r="BF5" t="s">
        <v>8</v>
      </c>
      <c r="BG5">
        <f>VARPA(BD4:BD1048576)</f>
        <v>5666318.9469425036</v>
      </c>
      <c r="BI5">
        <v>43654</v>
      </c>
      <c r="BJ5" t="s">
        <v>34</v>
      </c>
      <c r="BK5" t="s">
        <v>35</v>
      </c>
      <c r="BL5">
        <v>2212462</v>
      </c>
      <c r="BM5">
        <v>6.9956063999999998E-2</v>
      </c>
      <c r="BN5">
        <v>0.195591927</v>
      </c>
      <c r="BO5">
        <v>0.12563586299999999</v>
      </c>
      <c r="BP5">
        <v>125.635863</v>
      </c>
      <c r="BQ5">
        <v>0</v>
      </c>
      <c r="BR5" t="s">
        <v>8</v>
      </c>
      <c r="BS5">
        <f>VARPA(BP4:BP1048576)</f>
        <v>5222007.0921765734</v>
      </c>
      <c r="BU5">
        <v>44054</v>
      </c>
      <c r="BV5" t="s">
        <v>34</v>
      </c>
      <c r="BW5" t="s">
        <v>35</v>
      </c>
      <c r="BX5">
        <v>2210812</v>
      </c>
      <c r="BY5">
        <v>6.0114860999999999E-2</v>
      </c>
      <c r="BZ5">
        <v>0.178199053</v>
      </c>
      <c r="CA5">
        <v>0.118084192</v>
      </c>
      <c r="CB5">
        <v>118.084192</v>
      </c>
      <c r="CC5">
        <v>0</v>
      </c>
      <c r="CD5" t="s">
        <v>8</v>
      </c>
      <c r="CE5">
        <f>VARPA(CB4:CB1048576)</f>
        <v>4727352.5815562997</v>
      </c>
      <c r="CG5">
        <v>44454</v>
      </c>
      <c r="CH5" t="s">
        <v>34</v>
      </c>
      <c r="CI5" t="s">
        <v>35</v>
      </c>
      <c r="CJ5">
        <v>2206456</v>
      </c>
      <c r="CK5">
        <v>5.968766928</v>
      </c>
      <c r="CL5">
        <v>6.0976009370000002</v>
      </c>
      <c r="CM5">
        <v>0.128834009</v>
      </c>
      <c r="CN5">
        <v>128.83400900000001</v>
      </c>
      <c r="CO5">
        <v>0</v>
      </c>
      <c r="CP5" t="s">
        <v>8</v>
      </c>
      <c r="CQ5">
        <f>VARPA(CN4:CN1048576)</f>
        <v>4319110.7834091317</v>
      </c>
    </row>
    <row r="6" spans="1:105">
      <c r="A6">
        <v>51306</v>
      </c>
      <c r="B6" t="s">
        <v>34</v>
      </c>
      <c r="C6" t="s">
        <v>35</v>
      </c>
      <c r="D6">
        <v>2233252</v>
      </c>
      <c r="E6">
        <v>1.9998950959999999</v>
      </c>
      <c r="F6">
        <v>2.0470640659999999</v>
      </c>
      <c r="G6">
        <v>4.71689699999999E-2</v>
      </c>
      <c r="H6">
        <v>47.168969999999902</v>
      </c>
      <c r="I6">
        <v>0</v>
      </c>
      <c r="J6" t="s">
        <v>14</v>
      </c>
      <c r="K6">
        <f>COUNT(H4:H1048576)</f>
        <v>363</v>
      </c>
      <c r="M6">
        <v>51711</v>
      </c>
      <c r="N6" t="s">
        <v>34</v>
      </c>
      <c r="O6" t="s">
        <v>35</v>
      </c>
      <c r="P6">
        <v>2226190</v>
      </c>
      <c r="Q6">
        <v>2.6216769219999998</v>
      </c>
      <c r="R6">
        <v>2.7609848979999998</v>
      </c>
      <c r="S6">
        <v>0.139307976</v>
      </c>
      <c r="T6">
        <v>139.307976</v>
      </c>
      <c r="U6">
        <v>0</v>
      </c>
      <c r="V6" t="s">
        <v>14</v>
      </c>
      <c r="W6">
        <f>COUNT(T4:T1048576)</f>
        <v>355</v>
      </c>
      <c r="Y6">
        <v>52111</v>
      </c>
      <c r="Z6" t="s">
        <v>34</v>
      </c>
      <c r="AA6" t="s">
        <v>35</v>
      </c>
      <c r="AB6">
        <v>2233186</v>
      </c>
      <c r="AC6">
        <v>0.39998507500000002</v>
      </c>
      <c r="AD6">
        <v>0.449301004</v>
      </c>
      <c r="AE6">
        <v>4.9315928999999897E-2</v>
      </c>
      <c r="AF6">
        <v>49.315928999999898</v>
      </c>
      <c r="AG6">
        <v>0</v>
      </c>
      <c r="AH6" t="s">
        <v>14</v>
      </c>
      <c r="AI6">
        <f>COUNT(AF4:AF1048576)</f>
        <v>351</v>
      </c>
      <c r="AK6">
        <v>52511</v>
      </c>
      <c r="AL6" t="s">
        <v>34</v>
      </c>
      <c r="AM6" t="s">
        <v>35</v>
      </c>
      <c r="AN6">
        <v>2223682</v>
      </c>
      <c r="AO6">
        <v>0.40560507800000001</v>
      </c>
      <c r="AP6">
        <v>0.477847099</v>
      </c>
      <c r="AQ6">
        <v>7.2242020999999906E-2</v>
      </c>
      <c r="AR6">
        <v>72.242020999999994</v>
      </c>
      <c r="AS6">
        <v>0</v>
      </c>
      <c r="AT6" t="s">
        <v>14</v>
      </c>
      <c r="AU6">
        <f>COUNT(AR4:AR1048576)</f>
        <v>344</v>
      </c>
      <c r="AW6">
        <v>52911</v>
      </c>
      <c r="AX6" t="s">
        <v>34</v>
      </c>
      <c r="AY6" t="s">
        <v>35</v>
      </c>
      <c r="AZ6">
        <v>2215036</v>
      </c>
      <c r="BA6">
        <v>4.5677440169999999</v>
      </c>
      <c r="BB6">
        <v>4.6594769950000003</v>
      </c>
      <c r="BC6">
        <v>9.1732978000000395E-2</v>
      </c>
      <c r="BD6">
        <v>91.732978000000401</v>
      </c>
      <c r="BE6">
        <v>0</v>
      </c>
      <c r="BF6" t="s">
        <v>14</v>
      </c>
      <c r="BG6">
        <f>COUNT(BD4:BD1048576)</f>
        <v>372</v>
      </c>
      <c r="BI6">
        <v>53311</v>
      </c>
      <c r="BJ6" t="s">
        <v>34</v>
      </c>
      <c r="BK6" t="s">
        <v>35</v>
      </c>
      <c r="BL6">
        <v>2212660</v>
      </c>
      <c r="BM6">
        <v>0.193433046</v>
      </c>
      <c r="BN6">
        <v>0.32092904999999999</v>
      </c>
      <c r="BO6">
        <v>0.127496004</v>
      </c>
      <c r="BP6">
        <v>127.496004</v>
      </c>
      <c r="BQ6">
        <v>0</v>
      </c>
      <c r="BR6" t="s">
        <v>14</v>
      </c>
      <c r="BS6">
        <f>COUNT(BP4:BP1048576)</f>
        <v>350</v>
      </c>
      <c r="BU6">
        <v>53711</v>
      </c>
      <c r="BV6" t="s">
        <v>34</v>
      </c>
      <c r="BW6" t="s">
        <v>35</v>
      </c>
      <c r="BX6">
        <v>2213056</v>
      </c>
      <c r="BY6">
        <v>0.176502943</v>
      </c>
      <c r="BZ6">
        <v>0.28473091099999998</v>
      </c>
      <c r="CA6">
        <v>0.10822796799999899</v>
      </c>
      <c r="CB6">
        <v>108.227967999999</v>
      </c>
      <c r="CC6">
        <v>0</v>
      </c>
      <c r="CD6" t="s">
        <v>14</v>
      </c>
      <c r="CE6">
        <f>COUNT(CB4:CB1048576)</f>
        <v>357</v>
      </c>
      <c r="CG6">
        <v>54111</v>
      </c>
      <c r="CH6" t="s">
        <v>34</v>
      </c>
      <c r="CI6" t="s">
        <v>35</v>
      </c>
      <c r="CJ6">
        <v>2208370</v>
      </c>
      <c r="CK6">
        <v>6.0951149459999998</v>
      </c>
      <c r="CL6">
        <v>6.2153980730000002</v>
      </c>
      <c r="CM6">
        <v>0.120283127</v>
      </c>
      <c r="CN6">
        <v>120.28312699999999</v>
      </c>
      <c r="CO6">
        <v>0</v>
      </c>
      <c r="CP6" t="s">
        <v>14</v>
      </c>
      <c r="CQ6">
        <f>COUNT(CN4:CN1048576)</f>
        <v>368</v>
      </c>
    </row>
    <row r="7" spans="1:105">
      <c r="A7">
        <v>52124</v>
      </c>
      <c r="B7" t="s">
        <v>34</v>
      </c>
      <c r="C7" t="s">
        <v>35</v>
      </c>
      <c r="D7">
        <v>2224936</v>
      </c>
      <c r="E7">
        <v>2.9996910099999998</v>
      </c>
      <c r="F7">
        <v>3.1055150029999998</v>
      </c>
      <c r="G7">
        <v>0.10582399300000001</v>
      </c>
      <c r="H7">
        <v>105.823993</v>
      </c>
      <c r="I7">
        <v>0</v>
      </c>
      <c r="J7" t="s">
        <v>7</v>
      </c>
      <c r="K7">
        <f>K4/SQRT(K6)</f>
        <v>976.89831714957791</v>
      </c>
      <c r="M7">
        <v>52529</v>
      </c>
      <c r="N7" t="s">
        <v>34</v>
      </c>
      <c r="O7" t="s">
        <v>35</v>
      </c>
      <c r="P7">
        <v>2228104</v>
      </c>
      <c r="Q7">
        <v>3.1217889790000002</v>
      </c>
      <c r="R7">
        <v>3.2647058960000002</v>
      </c>
      <c r="S7">
        <v>0.14291691699999901</v>
      </c>
      <c r="T7">
        <v>142.91691699999899</v>
      </c>
      <c r="U7">
        <v>0</v>
      </c>
      <c r="V7" t="s">
        <v>7</v>
      </c>
      <c r="W7">
        <f>W4/SQRT(W6)</f>
        <v>499.3367378356624</v>
      </c>
      <c r="Y7">
        <v>52929</v>
      </c>
      <c r="Z7" t="s">
        <v>34</v>
      </c>
      <c r="AA7" t="s">
        <v>35</v>
      </c>
      <c r="AB7">
        <v>2227774</v>
      </c>
      <c r="AC7">
        <v>0.60008311299999995</v>
      </c>
      <c r="AD7">
        <v>0.65364217800000002</v>
      </c>
      <c r="AE7">
        <v>5.3559065000000003E-2</v>
      </c>
      <c r="AF7">
        <v>53.559064999999997</v>
      </c>
      <c r="AG7">
        <v>0</v>
      </c>
      <c r="AH7" t="s">
        <v>7</v>
      </c>
      <c r="AI7">
        <f>AI4/SQRT(AI6)</f>
        <v>202.08170534555174</v>
      </c>
      <c r="AK7">
        <v>53329</v>
      </c>
      <c r="AL7" t="s">
        <v>34</v>
      </c>
      <c r="AM7" t="s">
        <v>35</v>
      </c>
      <c r="AN7">
        <v>2220052</v>
      </c>
      <c r="AO7">
        <v>0.505423069</v>
      </c>
      <c r="AP7">
        <v>0.56966614699999996</v>
      </c>
      <c r="AQ7">
        <v>6.4243077999999898E-2</v>
      </c>
      <c r="AR7">
        <v>64.243077999999898</v>
      </c>
      <c r="AS7">
        <v>0</v>
      </c>
      <c r="AT7" t="s">
        <v>7</v>
      </c>
      <c r="AU7">
        <f>AU4/SQRT(AU6)</f>
        <v>83.329438333515924</v>
      </c>
      <c r="AW7">
        <v>53729</v>
      </c>
      <c r="AX7" t="s">
        <v>34</v>
      </c>
      <c r="AY7" t="s">
        <v>35</v>
      </c>
      <c r="AZ7">
        <v>2212198</v>
      </c>
      <c r="BA7">
        <v>4.6470389369999996</v>
      </c>
      <c r="BB7">
        <v>4.7432971000000004</v>
      </c>
      <c r="BC7">
        <v>9.6258163000000702E-2</v>
      </c>
      <c r="BD7">
        <v>96.258163000000707</v>
      </c>
      <c r="BE7">
        <v>0</v>
      </c>
      <c r="BF7" t="s">
        <v>7</v>
      </c>
      <c r="BG7">
        <f>BG4/SQRT(BG6)</f>
        <v>123.41815174419429</v>
      </c>
      <c r="BI7">
        <v>54129</v>
      </c>
      <c r="BJ7" t="s">
        <v>34</v>
      </c>
      <c r="BK7" t="s">
        <v>35</v>
      </c>
      <c r="BL7">
        <v>2212792</v>
      </c>
      <c r="BM7">
        <v>0.31364798500000002</v>
      </c>
      <c r="BN7">
        <v>0.44546699499999998</v>
      </c>
      <c r="BO7">
        <v>0.13181900999999899</v>
      </c>
      <c r="BP7">
        <v>131.819009999999</v>
      </c>
      <c r="BQ7">
        <v>0</v>
      </c>
      <c r="BR7" t="s">
        <v>7</v>
      </c>
      <c r="BS7">
        <f>BS4/SQRT(BS6)</f>
        <v>122.14753482310495</v>
      </c>
      <c r="BU7">
        <v>54529</v>
      </c>
      <c r="BV7" t="s">
        <v>34</v>
      </c>
      <c r="BW7" t="s">
        <v>35</v>
      </c>
      <c r="BX7">
        <v>2212726</v>
      </c>
      <c r="BY7">
        <v>0.27951097499999999</v>
      </c>
      <c r="BZ7">
        <v>0.37814807900000003</v>
      </c>
      <c r="CA7">
        <v>9.8637104000000003E-2</v>
      </c>
      <c r="CB7">
        <v>98.637103999999994</v>
      </c>
      <c r="CC7">
        <v>0</v>
      </c>
      <c r="CD7" t="s">
        <v>7</v>
      </c>
      <c r="CE7">
        <f>CE4/SQRT(CE6)</f>
        <v>115.07338520244556</v>
      </c>
      <c r="CG7">
        <v>54929</v>
      </c>
      <c r="CH7" t="s">
        <v>34</v>
      </c>
      <c r="CI7" t="s">
        <v>35</v>
      </c>
      <c r="CJ7">
        <v>2212132</v>
      </c>
      <c r="CK7">
        <v>6.214455128</v>
      </c>
      <c r="CL7">
        <v>6.3119490149999997</v>
      </c>
      <c r="CM7">
        <v>9.7493886999999696E-2</v>
      </c>
      <c r="CN7">
        <v>97.493886999999702</v>
      </c>
      <c r="CO7">
        <v>0</v>
      </c>
      <c r="CP7" t="s">
        <v>7</v>
      </c>
      <c r="CQ7">
        <f>CQ4/SQRT(CQ6)</f>
        <v>108.33611625561858</v>
      </c>
    </row>
    <row r="8" spans="1:105">
      <c r="A8">
        <v>38126</v>
      </c>
      <c r="B8" t="s">
        <v>34</v>
      </c>
      <c r="C8" t="s">
        <v>35</v>
      </c>
      <c r="D8">
        <v>2224210</v>
      </c>
      <c r="E8">
        <v>3.9996831419999999</v>
      </c>
      <c r="F8">
        <v>4.1124770640000001</v>
      </c>
      <c r="G8">
        <v>0.112793922</v>
      </c>
      <c r="H8">
        <v>112.79392199999999</v>
      </c>
      <c r="I8">
        <v>0</v>
      </c>
      <c r="J8" t="s">
        <v>10</v>
      </c>
      <c r="K8">
        <f>K7*1.96</f>
        <v>1914.7207016131727</v>
      </c>
      <c r="M8">
        <v>38531</v>
      </c>
      <c r="N8" t="s">
        <v>34</v>
      </c>
      <c r="O8" t="s">
        <v>35</v>
      </c>
      <c r="P8">
        <v>2225200</v>
      </c>
      <c r="Q8">
        <v>3.6216790680000002</v>
      </c>
      <c r="R8">
        <v>3.7614080909999998</v>
      </c>
      <c r="S8">
        <v>0.13972902299999901</v>
      </c>
      <c r="T8">
        <v>139.72902299999899</v>
      </c>
      <c r="U8">
        <v>0</v>
      </c>
      <c r="V8" t="s">
        <v>10</v>
      </c>
      <c r="W8">
        <f>W7*1.96</f>
        <v>978.70000615789831</v>
      </c>
      <c r="Y8">
        <v>38931</v>
      </c>
      <c r="Z8" t="s">
        <v>34</v>
      </c>
      <c r="AA8" t="s">
        <v>35</v>
      </c>
      <c r="AB8">
        <v>2227642</v>
      </c>
      <c r="AC8">
        <v>0.80013608899999999</v>
      </c>
      <c r="AD8">
        <v>0.86436200100000005</v>
      </c>
      <c r="AE8">
        <v>6.4225911999999996E-2</v>
      </c>
      <c r="AF8">
        <v>64.225911999999994</v>
      </c>
      <c r="AG8">
        <v>0</v>
      </c>
      <c r="AH8" t="s">
        <v>10</v>
      </c>
      <c r="AI8">
        <f>AI7*1.96</f>
        <v>396.08014247728141</v>
      </c>
      <c r="AK8">
        <v>39331</v>
      </c>
      <c r="AL8" t="s">
        <v>34</v>
      </c>
      <c r="AM8" t="s">
        <v>35</v>
      </c>
      <c r="AN8">
        <v>2222494</v>
      </c>
      <c r="AO8">
        <v>0.60548806200000005</v>
      </c>
      <c r="AP8">
        <v>0.67017912899999998</v>
      </c>
      <c r="AQ8">
        <v>6.4691066999999894E-2</v>
      </c>
      <c r="AR8">
        <v>64.691066999999904</v>
      </c>
      <c r="AS8">
        <v>0</v>
      </c>
      <c r="AT8" t="s">
        <v>10</v>
      </c>
      <c r="AU8">
        <f>AU7*1.96</f>
        <v>163.32569913369122</v>
      </c>
      <c r="AW8">
        <v>39731</v>
      </c>
      <c r="AX8" t="s">
        <v>34</v>
      </c>
      <c r="AY8" t="s">
        <v>35</v>
      </c>
      <c r="AZ8">
        <v>2218138</v>
      </c>
      <c r="BA8">
        <v>4.7415831089999996</v>
      </c>
      <c r="BB8">
        <v>4.8505749700000003</v>
      </c>
      <c r="BC8">
        <v>0.108991861</v>
      </c>
      <c r="BD8">
        <v>108.991861</v>
      </c>
      <c r="BE8">
        <v>0</v>
      </c>
      <c r="BF8" t="s">
        <v>10</v>
      </c>
      <c r="BG8">
        <f>BG7*1.96</f>
        <v>241.89957741862079</v>
      </c>
      <c r="BI8">
        <v>40131</v>
      </c>
      <c r="BJ8" t="s">
        <v>34</v>
      </c>
      <c r="BK8" t="s">
        <v>35</v>
      </c>
      <c r="BL8">
        <v>2207974</v>
      </c>
      <c r="BM8">
        <v>0.44498395899999998</v>
      </c>
      <c r="BN8">
        <v>0.57939505599999996</v>
      </c>
      <c r="BO8">
        <v>0.13441109699999901</v>
      </c>
      <c r="BP8">
        <v>134.41109699999899</v>
      </c>
      <c r="BQ8">
        <v>0</v>
      </c>
      <c r="BR8" t="s">
        <v>10</v>
      </c>
      <c r="BS8">
        <f>BS7*1.96</f>
        <v>239.40916825328569</v>
      </c>
      <c r="BU8">
        <v>40531</v>
      </c>
      <c r="BV8" t="s">
        <v>34</v>
      </c>
      <c r="BW8" t="s">
        <v>35</v>
      </c>
      <c r="BX8">
        <v>2212726</v>
      </c>
      <c r="BY8">
        <v>0.37400889399999998</v>
      </c>
      <c r="BZ8">
        <v>0.4900949</v>
      </c>
      <c r="CA8">
        <v>0.11608600600000001</v>
      </c>
      <c r="CB8">
        <v>116.086006</v>
      </c>
      <c r="CC8">
        <v>0</v>
      </c>
      <c r="CD8" t="s">
        <v>10</v>
      </c>
      <c r="CE8">
        <f>CE7*1.96</f>
        <v>225.54383499679329</v>
      </c>
      <c r="CG8">
        <v>40931</v>
      </c>
      <c r="CH8" t="s">
        <v>34</v>
      </c>
      <c r="CI8" t="s">
        <v>35</v>
      </c>
      <c r="CJ8">
        <v>2209096</v>
      </c>
      <c r="CK8">
        <v>6.3097441200000004</v>
      </c>
      <c r="CL8">
        <v>6.429162979</v>
      </c>
      <c r="CM8">
        <v>0.119418858999999</v>
      </c>
      <c r="CN8">
        <v>119.418858999999</v>
      </c>
      <c r="CO8">
        <v>0</v>
      </c>
      <c r="CP8" t="s">
        <v>10</v>
      </c>
      <c r="CQ8">
        <f>CQ7*1.96</f>
        <v>212.33878786101241</v>
      </c>
    </row>
    <row r="9" spans="1:105">
      <c r="A9">
        <v>55386</v>
      </c>
      <c r="B9" t="s">
        <v>34</v>
      </c>
      <c r="C9" t="s">
        <v>35</v>
      </c>
      <c r="D9">
        <v>2223550</v>
      </c>
      <c r="E9">
        <v>4.999677181</v>
      </c>
      <c r="F9">
        <v>5.1401510239999997</v>
      </c>
      <c r="G9">
        <v>0.14047384299999899</v>
      </c>
      <c r="H9">
        <v>140.47384299999899</v>
      </c>
      <c r="I9">
        <v>0</v>
      </c>
      <c r="J9" t="s">
        <v>11</v>
      </c>
      <c r="K9">
        <f>K7*2.576</f>
        <v>2516.4900649773126</v>
      </c>
      <c r="M9">
        <v>55791</v>
      </c>
      <c r="N9" t="s">
        <v>34</v>
      </c>
      <c r="O9" t="s">
        <v>35</v>
      </c>
      <c r="P9">
        <v>2224672</v>
      </c>
      <c r="Q9">
        <v>4.1217648980000003</v>
      </c>
      <c r="R9">
        <v>4.2823889260000003</v>
      </c>
      <c r="S9">
        <v>0.160624027999999</v>
      </c>
      <c r="T9">
        <v>160.62402799999899</v>
      </c>
      <c r="U9">
        <v>0</v>
      </c>
      <c r="V9" t="s">
        <v>11</v>
      </c>
      <c r="W9">
        <f>W7*2.576</f>
        <v>1286.2914366646664</v>
      </c>
      <c r="Y9">
        <v>56191</v>
      </c>
      <c r="Z9" t="s">
        <v>34</v>
      </c>
      <c r="AA9" t="s">
        <v>35</v>
      </c>
      <c r="AB9">
        <v>2237740</v>
      </c>
      <c r="AC9">
        <v>0.99995112399999997</v>
      </c>
      <c r="AD9">
        <v>1.0502002239999999</v>
      </c>
      <c r="AE9">
        <v>5.0249099999999901E-2</v>
      </c>
      <c r="AF9">
        <v>50.249099999999899</v>
      </c>
      <c r="AG9">
        <v>0</v>
      </c>
      <c r="AH9" t="s">
        <v>11</v>
      </c>
      <c r="AI9">
        <f>AI7*2.576</f>
        <v>520.56247297014124</v>
      </c>
      <c r="AK9">
        <v>56591</v>
      </c>
      <c r="AL9" t="s">
        <v>34</v>
      </c>
      <c r="AM9" t="s">
        <v>35</v>
      </c>
      <c r="AN9">
        <v>2224672</v>
      </c>
      <c r="AO9">
        <v>0.70544815100000002</v>
      </c>
      <c r="AP9">
        <v>0.760318041</v>
      </c>
      <c r="AQ9">
        <v>5.48698899999999E-2</v>
      </c>
      <c r="AR9">
        <v>54.869889999999899</v>
      </c>
      <c r="AS9">
        <v>0</v>
      </c>
      <c r="AT9" t="s">
        <v>11</v>
      </c>
      <c r="AU9">
        <f>AU7*2.576</f>
        <v>214.65663314713703</v>
      </c>
      <c r="AW9">
        <v>56991</v>
      </c>
      <c r="AX9" t="s">
        <v>34</v>
      </c>
      <c r="AY9" t="s">
        <v>35</v>
      </c>
      <c r="AZ9">
        <v>2216620</v>
      </c>
      <c r="BA9">
        <v>4.8462710380000003</v>
      </c>
      <c r="BB9">
        <v>4.9444501399999998</v>
      </c>
      <c r="BC9">
        <v>9.8179101999999505E-2</v>
      </c>
      <c r="BD9">
        <v>98.179101999999503</v>
      </c>
      <c r="BE9">
        <v>0</v>
      </c>
      <c r="BF9" t="s">
        <v>11</v>
      </c>
      <c r="BG9">
        <f>BG7*2.576</f>
        <v>317.92515889304451</v>
      </c>
      <c r="BI9">
        <v>57391</v>
      </c>
      <c r="BJ9" t="s">
        <v>34</v>
      </c>
      <c r="BK9" t="s">
        <v>35</v>
      </c>
      <c r="BL9">
        <v>2221570</v>
      </c>
      <c r="BM9">
        <v>0.57410502399999996</v>
      </c>
      <c r="BN9">
        <v>0.687141895</v>
      </c>
      <c r="BO9">
        <v>0.113036871</v>
      </c>
      <c r="BP9">
        <v>113.036871</v>
      </c>
      <c r="BQ9">
        <v>0</v>
      </c>
      <c r="BR9" t="s">
        <v>11</v>
      </c>
      <c r="BS9">
        <f>BS7*2.576</f>
        <v>314.65204970431836</v>
      </c>
      <c r="BU9">
        <v>57791</v>
      </c>
      <c r="BV9" t="s">
        <v>34</v>
      </c>
      <c r="BW9" t="s">
        <v>35</v>
      </c>
      <c r="BX9">
        <v>2217544</v>
      </c>
      <c r="BY9">
        <v>0.48954606099999998</v>
      </c>
      <c r="BZ9">
        <v>0.58872294400000003</v>
      </c>
      <c r="CA9">
        <v>9.9176882999999993E-2</v>
      </c>
      <c r="CB9">
        <v>99.176883000000004</v>
      </c>
      <c r="CC9">
        <v>0</v>
      </c>
      <c r="CD9" t="s">
        <v>11</v>
      </c>
      <c r="CE9">
        <f>CE7*2.576</f>
        <v>296.42904028149979</v>
      </c>
      <c r="CG9">
        <v>58191</v>
      </c>
      <c r="CH9" t="s">
        <v>34</v>
      </c>
      <c r="CI9" t="s">
        <v>35</v>
      </c>
      <c r="CJ9">
        <v>2207776</v>
      </c>
      <c r="CK9">
        <v>6.4267520899999999</v>
      </c>
      <c r="CL9">
        <v>6.5450329780000001</v>
      </c>
      <c r="CM9">
        <v>0.118280888</v>
      </c>
      <c r="CN9">
        <v>118.280888</v>
      </c>
      <c r="CO9">
        <v>0</v>
      </c>
      <c r="CP9" t="s">
        <v>11</v>
      </c>
      <c r="CQ9">
        <f>CQ7*2.576</f>
        <v>279.07383547447347</v>
      </c>
    </row>
    <row r="10" spans="1:105">
      <c r="A10">
        <v>46816</v>
      </c>
      <c r="B10" t="s">
        <v>34</v>
      </c>
      <c r="C10" t="s">
        <v>35</v>
      </c>
      <c r="D10">
        <v>2233054</v>
      </c>
      <c r="E10">
        <v>5.9996762280000002</v>
      </c>
      <c r="F10">
        <v>6.0552010540000003</v>
      </c>
      <c r="G10">
        <v>5.5524825999999999E-2</v>
      </c>
      <c r="H10">
        <v>55.524825999999997</v>
      </c>
      <c r="I10">
        <v>0</v>
      </c>
      <c r="J10" t="s">
        <v>15</v>
      </c>
      <c r="K10">
        <f>_xlfn.PERCENTILE.EXC(H4:H1048576,0.95)</f>
        <v>148.429680200001</v>
      </c>
      <c r="M10">
        <v>47221</v>
      </c>
      <c r="N10" t="s">
        <v>34</v>
      </c>
      <c r="O10" t="s">
        <v>35</v>
      </c>
      <c r="P10">
        <v>2231074</v>
      </c>
      <c r="Q10">
        <v>4.6216769219999998</v>
      </c>
      <c r="R10">
        <v>4.6853039259999996</v>
      </c>
      <c r="S10">
        <v>6.3627003999999696E-2</v>
      </c>
      <c r="T10">
        <v>63.627003999999701</v>
      </c>
      <c r="U10">
        <v>0</v>
      </c>
      <c r="V10" t="s">
        <v>15</v>
      </c>
      <c r="W10">
        <f>_xlfn.PERCENTILE.EXC(T4:T1048576,0.95)</f>
        <v>151.18651399999959</v>
      </c>
      <c r="Y10">
        <v>33334</v>
      </c>
      <c r="Z10" t="s">
        <v>34</v>
      </c>
      <c r="AA10" t="s">
        <v>35</v>
      </c>
      <c r="AB10">
        <v>2233780</v>
      </c>
      <c r="AC10">
        <v>1.400238037</v>
      </c>
      <c r="AD10">
        <v>1.452664137</v>
      </c>
      <c r="AE10">
        <v>5.2426099999999899E-2</v>
      </c>
      <c r="AF10">
        <v>52.426099999999899</v>
      </c>
      <c r="AG10">
        <v>0</v>
      </c>
      <c r="AH10" t="s">
        <v>15</v>
      </c>
      <c r="AI10">
        <f>_xlfn.PERCENTILE.EXC(AF4:AF1048576,0.95)</f>
        <v>65.819931000001432</v>
      </c>
      <c r="AK10">
        <v>33734</v>
      </c>
      <c r="AL10" t="s">
        <v>34</v>
      </c>
      <c r="AM10" t="s">
        <v>35</v>
      </c>
      <c r="AN10">
        <v>2229820</v>
      </c>
      <c r="AO10">
        <v>0.90553307500000002</v>
      </c>
      <c r="AP10">
        <v>0.95279097599999996</v>
      </c>
      <c r="AQ10">
        <v>4.7257900999999901E-2</v>
      </c>
      <c r="AR10">
        <v>47.257900999999897</v>
      </c>
      <c r="AS10">
        <v>0</v>
      </c>
      <c r="AT10" t="s">
        <v>15</v>
      </c>
      <c r="AU10">
        <f>_xlfn.PERCENTILE.EXC(AR4:AR1048576,0.95)</f>
        <v>142.89528149999751</v>
      </c>
      <c r="AW10">
        <v>48421</v>
      </c>
      <c r="AX10" t="s">
        <v>34</v>
      </c>
      <c r="AY10" t="s">
        <v>35</v>
      </c>
      <c r="AZ10">
        <v>2218534</v>
      </c>
      <c r="BA10">
        <v>4.9384429450000003</v>
      </c>
      <c r="BB10">
        <v>5.0370709900000001</v>
      </c>
      <c r="BC10">
        <v>9.8628044999999803E-2</v>
      </c>
      <c r="BD10">
        <v>98.628044999999801</v>
      </c>
      <c r="BE10">
        <v>0</v>
      </c>
      <c r="BF10" t="s">
        <v>15</v>
      </c>
      <c r="BG10">
        <f>_xlfn.PERCENTILE.EXC(BD4:BD1048576,0.95)</f>
        <v>177.45289794999994</v>
      </c>
      <c r="BI10">
        <v>48821</v>
      </c>
      <c r="BJ10" t="s">
        <v>34</v>
      </c>
      <c r="BK10" t="s">
        <v>35</v>
      </c>
      <c r="BL10">
        <v>2213320</v>
      </c>
      <c r="BM10">
        <v>0.68425488499999998</v>
      </c>
      <c r="BN10">
        <v>0.81506895999999995</v>
      </c>
      <c r="BO10">
        <v>0.130814074999999</v>
      </c>
      <c r="BP10">
        <v>130.81407499999901</v>
      </c>
      <c r="BQ10">
        <v>0</v>
      </c>
      <c r="BR10" t="s">
        <v>15</v>
      </c>
      <c r="BS10">
        <f>_xlfn.PERCENTILE.EXC(BP4:BP1048576,0.95)</f>
        <v>159.91656759999898</v>
      </c>
      <c r="BU10">
        <v>49221</v>
      </c>
      <c r="BV10" t="s">
        <v>34</v>
      </c>
      <c r="BW10" t="s">
        <v>35</v>
      </c>
      <c r="BX10">
        <v>2217016</v>
      </c>
      <c r="BY10">
        <v>0.58173394199999995</v>
      </c>
      <c r="BZ10">
        <v>0.68289804499999995</v>
      </c>
      <c r="CA10">
        <v>0.10116410300000001</v>
      </c>
      <c r="CB10">
        <v>101.164103</v>
      </c>
      <c r="CC10">
        <v>0</v>
      </c>
      <c r="CD10" t="s">
        <v>15</v>
      </c>
      <c r="CE10">
        <f>_xlfn.PERCENTILE.EXC(CB4:CB1048576,0.95)</f>
        <v>151.25148240000098</v>
      </c>
      <c r="CG10">
        <v>49621</v>
      </c>
      <c r="CH10" t="s">
        <v>34</v>
      </c>
      <c r="CI10" t="s">
        <v>35</v>
      </c>
      <c r="CJ10">
        <v>2211868</v>
      </c>
      <c r="CK10">
        <v>6.5391519069999999</v>
      </c>
      <c r="CL10">
        <v>6.6414210799999998</v>
      </c>
      <c r="CM10">
        <v>0.10226917299999901</v>
      </c>
      <c r="CN10">
        <v>102.269172999999</v>
      </c>
      <c r="CO10">
        <v>0</v>
      </c>
      <c r="CP10" t="s">
        <v>15</v>
      </c>
      <c r="CQ10">
        <f>_xlfn.PERCENTILE.EXC(CN4:CN1048576,0.95)</f>
        <v>162.82860084999797</v>
      </c>
    </row>
    <row r="11" spans="1:105">
      <c r="A11">
        <v>60762</v>
      </c>
      <c r="B11" t="s">
        <v>34</v>
      </c>
      <c r="C11" t="s">
        <v>35</v>
      </c>
      <c r="D11">
        <v>2226982</v>
      </c>
      <c r="E11">
        <v>6.9999270439999997</v>
      </c>
      <c r="F11">
        <v>7.0909080510000004</v>
      </c>
      <c r="G11">
        <v>9.0981007000000697E-2</v>
      </c>
      <c r="H11">
        <v>90.981007000000702</v>
      </c>
      <c r="I11">
        <v>0</v>
      </c>
      <c r="J11" t="s">
        <v>16</v>
      </c>
      <c r="K11">
        <f>_xlfn.PERCENTILE.EXC(H4:H1048576,0.99)</f>
        <v>131955.99992727948</v>
      </c>
      <c r="M11">
        <v>32934</v>
      </c>
      <c r="N11" t="s">
        <v>34</v>
      </c>
      <c r="O11" t="s">
        <v>35</v>
      </c>
      <c r="P11">
        <v>2221834</v>
      </c>
      <c r="Q11">
        <v>5.12192297</v>
      </c>
      <c r="R11">
        <v>5.196161032</v>
      </c>
      <c r="S11">
        <v>7.4238061999999994E-2</v>
      </c>
      <c r="T11">
        <v>74.238061999999999</v>
      </c>
      <c r="U11">
        <v>0</v>
      </c>
      <c r="V11" t="s">
        <v>16</v>
      </c>
      <c r="W11">
        <f>_xlfn.PERCENTILE.EXC(T4:T1048576,0.99)</f>
        <v>66355.543851799928</v>
      </c>
      <c r="Y11">
        <v>46336</v>
      </c>
      <c r="Z11" t="s">
        <v>34</v>
      </c>
      <c r="AA11" t="s">
        <v>35</v>
      </c>
      <c r="AB11">
        <v>2231272</v>
      </c>
      <c r="AC11">
        <v>1.600123167</v>
      </c>
      <c r="AD11">
        <v>1.6559810639999999</v>
      </c>
      <c r="AE11">
        <v>5.5857896999999802E-2</v>
      </c>
      <c r="AF11">
        <v>55.857896999999802</v>
      </c>
      <c r="AG11">
        <v>0</v>
      </c>
      <c r="AH11" t="s">
        <v>16</v>
      </c>
      <c r="AI11">
        <f>_xlfn.PERCENTILE.EXC(AF4:AF1048576,0.99)</f>
        <v>26628.047637759981</v>
      </c>
      <c r="AK11">
        <v>46736</v>
      </c>
      <c r="AL11" t="s">
        <v>34</v>
      </c>
      <c r="AM11" t="s">
        <v>35</v>
      </c>
      <c r="AN11">
        <v>2229490</v>
      </c>
      <c r="AO11">
        <v>1.005719185</v>
      </c>
      <c r="AP11">
        <v>1.056032181</v>
      </c>
      <c r="AQ11">
        <v>5.0312995999999902E-2</v>
      </c>
      <c r="AR11">
        <v>50.312995999999899</v>
      </c>
      <c r="AS11">
        <v>0</v>
      </c>
      <c r="AT11" t="s">
        <v>16</v>
      </c>
      <c r="AU11">
        <f>_xlfn.PERCENTILE.EXC(AR4:AR1048576,0.99)</f>
        <v>7612.7115488500976</v>
      </c>
      <c r="AW11">
        <v>34134</v>
      </c>
      <c r="AX11" t="s">
        <v>34</v>
      </c>
      <c r="AY11" t="s">
        <v>35</v>
      </c>
      <c r="AZ11">
        <v>2220382</v>
      </c>
      <c r="BA11">
        <v>5.0325200560000001</v>
      </c>
      <c r="BB11">
        <v>5.1277010440000002</v>
      </c>
      <c r="BC11">
        <v>9.5180987999999994E-2</v>
      </c>
      <c r="BD11">
        <v>95.180987999999999</v>
      </c>
      <c r="BE11">
        <v>0</v>
      </c>
      <c r="BF11" t="s">
        <v>16</v>
      </c>
      <c r="BG11">
        <f>_xlfn.PERCENTILE.EXC(BD4:BD1048576,0.99)</f>
        <v>18287.675159479881</v>
      </c>
      <c r="BI11">
        <v>47536</v>
      </c>
      <c r="BJ11" t="s">
        <v>34</v>
      </c>
      <c r="BK11" t="s">
        <v>35</v>
      </c>
      <c r="BL11">
        <v>2214772</v>
      </c>
      <c r="BM11">
        <v>0.90297794300000001</v>
      </c>
      <c r="BN11">
        <v>1.04729104</v>
      </c>
      <c r="BO11">
        <v>0.144313096999999</v>
      </c>
      <c r="BP11">
        <v>144.313096999999</v>
      </c>
      <c r="BQ11">
        <v>0</v>
      </c>
      <c r="BR11" t="s">
        <v>16</v>
      </c>
      <c r="BS11">
        <f>_xlfn.PERCENTILE.EXC(BP4:BP1048576,0.99)</f>
        <v>17229.398886769955</v>
      </c>
      <c r="BU11">
        <v>34934</v>
      </c>
      <c r="BV11" t="s">
        <v>34</v>
      </c>
      <c r="BW11" t="s">
        <v>35</v>
      </c>
      <c r="BX11">
        <v>2216818</v>
      </c>
      <c r="BY11">
        <v>0.68112087200000004</v>
      </c>
      <c r="BZ11">
        <v>0.77565097800000005</v>
      </c>
      <c r="CA11">
        <v>9.4530106000000003E-2</v>
      </c>
      <c r="CB11">
        <v>94.530106000000004</v>
      </c>
      <c r="CC11">
        <v>0</v>
      </c>
      <c r="CD11" t="s">
        <v>16</v>
      </c>
      <c r="CE11">
        <f>_xlfn.PERCENTILE.EXC(CB4:CB1048576,0.99)</f>
        <v>15357.851429059956</v>
      </c>
      <c r="CG11">
        <v>35334</v>
      </c>
      <c r="CH11" t="s">
        <v>34</v>
      </c>
      <c r="CI11" t="s">
        <v>35</v>
      </c>
      <c r="CJ11">
        <v>2206522</v>
      </c>
      <c r="CK11">
        <v>6.6386361120000004</v>
      </c>
      <c r="CL11">
        <v>6.7657480239999996</v>
      </c>
      <c r="CM11">
        <v>0.12711191199999899</v>
      </c>
      <c r="CN11">
        <v>127.11191199999899</v>
      </c>
      <c r="CO11">
        <v>0</v>
      </c>
      <c r="CP11" t="s">
        <v>16</v>
      </c>
      <c r="CQ11">
        <f>_xlfn.PERCENTILE.EXC(CN4:CN1048576,0.99)</f>
        <v>5213.6696219200348</v>
      </c>
    </row>
    <row r="12" spans="1:105">
      <c r="A12">
        <v>45531</v>
      </c>
      <c r="B12" t="s">
        <v>34</v>
      </c>
      <c r="C12" t="s">
        <v>35</v>
      </c>
      <c r="D12">
        <v>2229226</v>
      </c>
      <c r="E12">
        <v>8.0002961159999995</v>
      </c>
      <c r="F12">
        <v>8.1062622070000003</v>
      </c>
      <c r="G12">
        <v>0.105966091</v>
      </c>
      <c r="H12">
        <v>105.96609100000001</v>
      </c>
      <c r="I12">
        <v>0</v>
      </c>
      <c r="M12">
        <v>45936</v>
      </c>
      <c r="N12" t="s">
        <v>34</v>
      </c>
      <c r="O12" t="s">
        <v>35</v>
      </c>
      <c r="P12">
        <v>2224540</v>
      </c>
      <c r="Q12">
        <v>5.6217389109999996</v>
      </c>
      <c r="R12">
        <v>5.7097260949999997</v>
      </c>
      <c r="S12">
        <v>8.7987184000000093E-2</v>
      </c>
      <c r="T12">
        <v>87.987184000000099</v>
      </c>
      <c r="U12">
        <v>0</v>
      </c>
      <c r="Y12">
        <v>47413</v>
      </c>
      <c r="Z12" t="s">
        <v>34</v>
      </c>
      <c r="AA12" t="s">
        <v>35</v>
      </c>
      <c r="AB12">
        <v>2234572</v>
      </c>
      <c r="AC12">
        <v>1.8003330230000001</v>
      </c>
      <c r="AD12">
        <v>1.844532013</v>
      </c>
      <c r="AE12">
        <v>4.4198989999999903E-2</v>
      </c>
      <c r="AF12">
        <v>44.198989999999903</v>
      </c>
      <c r="AG12">
        <v>0</v>
      </c>
      <c r="AK12">
        <v>47813</v>
      </c>
      <c r="AL12" t="s">
        <v>34</v>
      </c>
      <c r="AM12" t="s">
        <v>35</v>
      </c>
      <c r="AN12">
        <v>2229424</v>
      </c>
      <c r="AO12">
        <v>1.1057360169999999</v>
      </c>
      <c r="AP12">
        <v>1.163743019</v>
      </c>
      <c r="AQ12">
        <v>5.8007002000000002E-2</v>
      </c>
      <c r="AR12">
        <v>58.007002</v>
      </c>
      <c r="AS12">
        <v>0</v>
      </c>
      <c r="AW12">
        <v>47136</v>
      </c>
      <c r="AX12" t="s">
        <v>34</v>
      </c>
      <c r="AY12" t="s">
        <v>35</v>
      </c>
      <c r="AZ12">
        <v>2218006</v>
      </c>
      <c r="BA12">
        <v>5.1260240079999999</v>
      </c>
      <c r="BB12">
        <v>5.2506451609999996</v>
      </c>
      <c r="BC12">
        <v>0.124621152999999</v>
      </c>
      <c r="BD12">
        <v>124.621152999999</v>
      </c>
      <c r="BE12">
        <v>0</v>
      </c>
      <c r="BI12">
        <v>48613</v>
      </c>
      <c r="BJ12" t="s">
        <v>34</v>
      </c>
      <c r="BK12" t="s">
        <v>35</v>
      </c>
      <c r="BL12">
        <v>2216092</v>
      </c>
      <c r="BM12">
        <v>1.0458750720000001</v>
      </c>
      <c r="BN12">
        <v>1.1494059560000001</v>
      </c>
      <c r="BO12">
        <v>0.103530883999999</v>
      </c>
      <c r="BP12">
        <v>103.53088399999901</v>
      </c>
      <c r="BQ12">
        <v>0</v>
      </c>
      <c r="BU12">
        <v>47936</v>
      </c>
      <c r="BV12" t="s">
        <v>34</v>
      </c>
      <c r="BW12" t="s">
        <v>35</v>
      </c>
      <c r="BX12">
        <v>2215300</v>
      </c>
      <c r="BY12">
        <v>0.77386403100000001</v>
      </c>
      <c r="BZ12">
        <v>0.86448287999999995</v>
      </c>
      <c r="CA12">
        <v>9.0618848999999904E-2</v>
      </c>
      <c r="CB12">
        <v>90.618848999999898</v>
      </c>
      <c r="CC12">
        <v>0</v>
      </c>
      <c r="CG12">
        <v>48336</v>
      </c>
      <c r="CH12" t="s">
        <v>34</v>
      </c>
      <c r="CI12" t="s">
        <v>35</v>
      </c>
      <c r="CJ12">
        <v>2207776</v>
      </c>
      <c r="CK12">
        <v>6.76167798</v>
      </c>
      <c r="CL12">
        <v>6.8745341299999998</v>
      </c>
      <c r="CM12">
        <v>0.112856149999999</v>
      </c>
      <c r="CN12">
        <v>112.856149999999</v>
      </c>
      <c r="CO12">
        <v>0</v>
      </c>
    </row>
    <row r="13" spans="1:105">
      <c r="A13">
        <v>46608</v>
      </c>
      <c r="B13" t="s">
        <v>34</v>
      </c>
      <c r="C13" t="s">
        <v>35</v>
      </c>
      <c r="D13">
        <v>2239192</v>
      </c>
      <c r="E13">
        <v>9.0003001690000008</v>
      </c>
      <c r="F13">
        <v>9.0477311609999997</v>
      </c>
      <c r="G13">
        <v>4.7430991999998798E-2</v>
      </c>
      <c r="H13">
        <v>47.430991999998803</v>
      </c>
      <c r="I13">
        <v>0</v>
      </c>
      <c r="M13">
        <v>47013</v>
      </c>
      <c r="N13" t="s">
        <v>34</v>
      </c>
      <c r="O13" t="s">
        <v>35</v>
      </c>
      <c r="P13">
        <v>2224936</v>
      </c>
      <c r="Q13">
        <v>6.1219859120000004</v>
      </c>
      <c r="R13">
        <v>6.2257649900000001</v>
      </c>
      <c r="S13">
        <v>0.103779077999999</v>
      </c>
      <c r="T13">
        <v>103.779077999999</v>
      </c>
      <c r="U13">
        <v>0</v>
      </c>
      <c r="Y13">
        <v>50388</v>
      </c>
      <c r="Z13" t="s">
        <v>34</v>
      </c>
      <c r="AA13" t="s">
        <v>35</v>
      </c>
      <c r="AB13">
        <v>2229094</v>
      </c>
      <c r="AC13">
        <v>2.0004420280000001</v>
      </c>
      <c r="AD13">
        <v>2.0551590919999998</v>
      </c>
      <c r="AE13">
        <v>5.47170639999996E-2</v>
      </c>
      <c r="AF13">
        <v>54.717063999999603</v>
      </c>
      <c r="AG13">
        <v>0</v>
      </c>
      <c r="AK13">
        <v>50788</v>
      </c>
      <c r="AL13" t="s">
        <v>34</v>
      </c>
      <c r="AM13" t="s">
        <v>35</v>
      </c>
      <c r="AN13">
        <v>2220184</v>
      </c>
      <c r="AO13">
        <v>1.205669165</v>
      </c>
      <c r="AP13">
        <v>1.271198034</v>
      </c>
      <c r="AQ13">
        <v>6.5528868999999906E-2</v>
      </c>
      <c r="AR13">
        <v>65.528868999999901</v>
      </c>
      <c r="AS13">
        <v>0</v>
      </c>
      <c r="AW13">
        <v>48213</v>
      </c>
      <c r="AX13" t="s">
        <v>34</v>
      </c>
      <c r="AY13" t="s">
        <v>35</v>
      </c>
      <c r="AZ13">
        <v>2212792</v>
      </c>
      <c r="BA13">
        <v>5.2430720329999998</v>
      </c>
      <c r="BB13">
        <v>5.3741080759999997</v>
      </c>
      <c r="BC13">
        <v>0.13103604299999899</v>
      </c>
      <c r="BD13">
        <v>131.03604299999901</v>
      </c>
      <c r="BE13">
        <v>0</v>
      </c>
      <c r="BI13">
        <v>51588</v>
      </c>
      <c r="BJ13" t="s">
        <v>34</v>
      </c>
      <c r="BK13" t="s">
        <v>35</v>
      </c>
      <c r="BL13">
        <v>2213056</v>
      </c>
      <c r="BM13">
        <v>1.1445848940000001</v>
      </c>
      <c r="BN13">
        <v>1.2507829669999999</v>
      </c>
      <c r="BO13">
        <v>0.106198072999999</v>
      </c>
      <c r="BP13">
        <v>106.198072999999</v>
      </c>
      <c r="BQ13">
        <v>0</v>
      </c>
      <c r="BU13">
        <v>49013</v>
      </c>
      <c r="BV13" t="s">
        <v>34</v>
      </c>
      <c r="BW13" t="s">
        <v>35</v>
      </c>
      <c r="BX13">
        <v>2208304</v>
      </c>
      <c r="BY13">
        <v>0.85986089700000001</v>
      </c>
      <c r="BZ13">
        <v>1.0145289900000001</v>
      </c>
      <c r="CA13">
        <v>0.15466809300000001</v>
      </c>
      <c r="CB13">
        <v>154.668093</v>
      </c>
      <c r="CC13">
        <v>0</v>
      </c>
      <c r="CG13">
        <v>41474</v>
      </c>
      <c r="CH13" t="s">
        <v>34</v>
      </c>
      <c r="CI13" t="s">
        <v>35</v>
      </c>
      <c r="CJ13">
        <v>2210416</v>
      </c>
      <c r="CK13">
        <v>7.1084170340000004</v>
      </c>
      <c r="CL13">
        <v>7.2043240070000003</v>
      </c>
      <c r="CM13">
        <v>9.5906972999999895E-2</v>
      </c>
      <c r="CN13">
        <v>95.906972999999894</v>
      </c>
      <c r="CO13">
        <v>0</v>
      </c>
    </row>
    <row r="14" spans="1:105">
      <c r="A14">
        <v>38669</v>
      </c>
      <c r="B14" t="s">
        <v>34</v>
      </c>
      <c r="C14" t="s">
        <v>35</v>
      </c>
      <c r="D14">
        <v>2225200</v>
      </c>
      <c r="E14">
        <v>11.000663041999999</v>
      </c>
      <c r="F14">
        <v>11.081034184</v>
      </c>
      <c r="G14">
        <v>8.0371142000000603E-2</v>
      </c>
      <c r="H14">
        <v>80.371142000000603</v>
      </c>
      <c r="I14">
        <v>0</v>
      </c>
      <c r="M14">
        <v>49988</v>
      </c>
      <c r="N14" t="s">
        <v>34</v>
      </c>
      <c r="O14" t="s">
        <v>35</v>
      </c>
      <c r="P14">
        <v>2231338</v>
      </c>
      <c r="Q14">
        <v>6.6217110159999999</v>
      </c>
      <c r="R14">
        <v>6.6720070839999996</v>
      </c>
      <c r="S14">
        <v>5.0296067999999701E-2</v>
      </c>
      <c r="T14">
        <v>50.2960679999997</v>
      </c>
      <c r="U14">
        <v>0</v>
      </c>
      <c r="Y14">
        <v>39474</v>
      </c>
      <c r="Z14" t="s">
        <v>34</v>
      </c>
      <c r="AA14" t="s">
        <v>35</v>
      </c>
      <c r="AB14">
        <v>2229094</v>
      </c>
      <c r="AC14">
        <v>2.2004132269999999</v>
      </c>
      <c r="AD14">
        <v>2.2795011999999999</v>
      </c>
      <c r="AE14">
        <v>7.9087973000000006E-2</v>
      </c>
      <c r="AF14">
        <v>79.087973000000005</v>
      </c>
      <c r="AG14">
        <v>0</v>
      </c>
      <c r="AK14">
        <v>39874</v>
      </c>
      <c r="AL14" t="s">
        <v>34</v>
      </c>
      <c r="AM14" t="s">
        <v>35</v>
      </c>
      <c r="AN14">
        <v>2226454</v>
      </c>
      <c r="AO14">
        <v>1.3057231899999999</v>
      </c>
      <c r="AP14">
        <v>1.373744965</v>
      </c>
      <c r="AQ14">
        <v>6.8021775000000007E-2</v>
      </c>
      <c r="AR14">
        <v>68.021775000000005</v>
      </c>
      <c r="AS14">
        <v>0</v>
      </c>
      <c r="AW14">
        <v>51188</v>
      </c>
      <c r="AX14" t="s">
        <v>34</v>
      </c>
      <c r="AY14" t="s">
        <v>35</v>
      </c>
      <c r="AZ14">
        <v>2212858</v>
      </c>
      <c r="BA14">
        <v>5.3644621370000003</v>
      </c>
      <c r="BB14">
        <v>5.4617471689999997</v>
      </c>
      <c r="BC14">
        <v>9.72850319999993E-2</v>
      </c>
      <c r="BD14">
        <v>97.285031999999305</v>
      </c>
      <c r="BE14">
        <v>0</v>
      </c>
      <c r="BI14">
        <v>34743</v>
      </c>
      <c r="BJ14" t="s">
        <v>34</v>
      </c>
      <c r="BK14" t="s">
        <v>35</v>
      </c>
      <c r="BL14">
        <v>2212528</v>
      </c>
      <c r="BM14">
        <v>1.38269496</v>
      </c>
      <c r="BN14">
        <v>1.497149944</v>
      </c>
      <c r="BO14">
        <v>0.114454983999999</v>
      </c>
      <c r="BP14">
        <v>114.454983999999</v>
      </c>
      <c r="BQ14">
        <v>0</v>
      </c>
      <c r="BU14">
        <v>51988</v>
      </c>
      <c r="BV14" t="s">
        <v>34</v>
      </c>
      <c r="BW14" t="s">
        <v>35</v>
      </c>
      <c r="BX14">
        <v>2218006</v>
      </c>
      <c r="BY14">
        <v>1.0022749900000001</v>
      </c>
      <c r="BZ14">
        <v>1.1128599640000001</v>
      </c>
      <c r="CA14">
        <v>0.110584974</v>
      </c>
      <c r="CB14">
        <v>110.584974</v>
      </c>
      <c r="CC14">
        <v>0</v>
      </c>
      <c r="CG14">
        <v>35543</v>
      </c>
      <c r="CH14" t="s">
        <v>34</v>
      </c>
      <c r="CI14" t="s">
        <v>35</v>
      </c>
      <c r="CJ14">
        <v>2204740</v>
      </c>
      <c r="CK14">
        <v>7.2030239109999998</v>
      </c>
      <c r="CL14">
        <v>7.3300061230000004</v>
      </c>
      <c r="CM14">
        <v>0.12698221200000001</v>
      </c>
      <c r="CN14">
        <v>126.982212</v>
      </c>
      <c r="CO14">
        <v>0</v>
      </c>
    </row>
    <row r="15" spans="1:105">
      <c r="A15">
        <v>60971</v>
      </c>
      <c r="B15" t="s">
        <v>34</v>
      </c>
      <c r="C15" t="s">
        <v>35</v>
      </c>
      <c r="D15">
        <v>2222890</v>
      </c>
      <c r="E15">
        <v>12.000620126999999</v>
      </c>
      <c r="F15">
        <v>12.103480101000001</v>
      </c>
      <c r="G15">
        <v>0.10285997400000101</v>
      </c>
      <c r="H15">
        <v>102.859974000001</v>
      </c>
      <c r="I15">
        <v>0</v>
      </c>
      <c r="M15">
        <v>39074</v>
      </c>
      <c r="N15" t="s">
        <v>34</v>
      </c>
      <c r="O15" t="s">
        <v>35</v>
      </c>
      <c r="P15">
        <v>2227312</v>
      </c>
      <c r="Q15">
        <v>7.12212801</v>
      </c>
      <c r="R15">
        <v>7.2422399520000003</v>
      </c>
      <c r="S15">
        <v>0.120111942</v>
      </c>
      <c r="T15">
        <v>120.111942</v>
      </c>
      <c r="U15">
        <v>0</v>
      </c>
      <c r="Y15">
        <v>33543</v>
      </c>
      <c r="Z15" t="s">
        <v>34</v>
      </c>
      <c r="AA15" t="s">
        <v>35</v>
      </c>
      <c r="AB15">
        <v>2236156</v>
      </c>
      <c r="AC15">
        <v>2.4002912040000002</v>
      </c>
      <c r="AD15">
        <v>2.4516441819999999</v>
      </c>
      <c r="AE15">
        <v>5.1352977999999702E-2</v>
      </c>
      <c r="AF15">
        <v>51.352977999999702</v>
      </c>
      <c r="AG15">
        <v>0</v>
      </c>
      <c r="AK15">
        <v>33943</v>
      </c>
      <c r="AL15" t="s">
        <v>34</v>
      </c>
      <c r="AM15" t="s">
        <v>35</v>
      </c>
      <c r="AN15">
        <v>2227576</v>
      </c>
      <c r="AO15">
        <v>1.4055631159999999</v>
      </c>
      <c r="AP15">
        <v>1.466039181</v>
      </c>
      <c r="AQ15">
        <v>6.0476065000000002E-2</v>
      </c>
      <c r="AR15">
        <v>60.476064999999998</v>
      </c>
      <c r="AS15">
        <v>0</v>
      </c>
      <c r="AW15">
        <v>40274</v>
      </c>
      <c r="AX15" t="s">
        <v>34</v>
      </c>
      <c r="AY15" t="s">
        <v>35</v>
      </c>
      <c r="AZ15">
        <v>2213122</v>
      </c>
      <c r="BA15">
        <v>5.4611389639999999</v>
      </c>
      <c r="BB15">
        <v>5.5613441469999998</v>
      </c>
      <c r="BC15">
        <v>0.100205182999999</v>
      </c>
      <c r="BD15">
        <v>100.205182999999</v>
      </c>
      <c r="BE15">
        <v>0</v>
      </c>
      <c r="BI15">
        <v>42140</v>
      </c>
      <c r="BJ15" t="s">
        <v>34</v>
      </c>
      <c r="BK15" t="s">
        <v>35</v>
      </c>
      <c r="BL15">
        <v>2210614</v>
      </c>
      <c r="BM15">
        <v>1.488284111</v>
      </c>
      <c r="BN15">
        <v>1.610677004</v>
      </c>
      <c r="BO15">
        <v>0.122392893</v>
      </c>
      <c r="BP15">
        <v>122.392893</v>
      </c>
      <c r="BQ15">
        <v>0</v>
      </c>
      <c r="BU15">
        <v>41074</v>
      </c>
      <c r="BV15" t="s">
        <v>34</v>
      </c>
      <c r="BW15" t="s">
        <v>35</v>
      </c>
      <c r="BX15">
        <v>2212594</v>
      </c>
      <c r="BY15">
        <v>1.1118478780000001</v>
      </c>
      <c r="BZ15">
        <v>1.2156188489999999</v>
      </c>
      <c r="CA15">
        <v>0.103770970999999</v>
      </c>
      <c r="CB15">
        <v>103.77097099999899</v>
      </c>
      <c r="CC15">
        <v>0</v>
      </c>
      <c r="CG15">
        <v>42940</v>
      </c>
      <c r="CH15" t="s">
        <v>34</v>
      </c>
      <c r="CI15" t="s">
        <v>35</v>
      </c>
      <c r="CJ15">
        <v>2207512</v>
      </c>
      <c r="CK15">
        <v>7.326591015</v>
      </c>
      <c r="CL15">
        <v>7.4403750899999999</v>
      </c>
      <c r="CM15">
        <v>0.113784074999999</v>
      </c>
      <c r="CN15">
        <v>113.78407499999901</v>
      </c>
      <c r="CO15">
        <v>0</v>
      </c>
    </row>
    <row r="16" spans="1:105">
      <c r="A16">
        <v>40135</v>
      </c>
      <c r="B16" t="s">
        <v>34</v>
      </c>
      <c r="C16" t="s">
        <v>35</v>
      </c>
      <c r="D16">
        <v>2224408</v>
      </c>
      <c r="E16">
        <v>13.000568151</v>
      </c>
      <c r="F16">
        <v>13.136784077</v>
      </c>
      <c r="G16">
        <v>0.13621592599999999</v>
      </c>
      <c r="H16">
        <v>136.215926</v>
      </c>
      <c r="I16">
        <v>0</v>
      </c>
      <c r="M16">
        <v>33143</v>
      </c>
      <c r="N16" t="s">
        <v>34</v>
      </c>
      <c r="O16" t="s">
        <v>35</v>
      </c>
      <c r="P16">
        <v>2223946</v>
      </c>
      <c r="Q16">
        <v>7.6223368640000002</v>
      </c>
      <c r="R16">
        <v>7.7557859420000002</v>
      </c>
      <c r="S16">
        <v>0.133449077999999</v>
      </c>
      <c r="T16">
        <v>133.44907799999899</v>
      </c>
      <c r="U16">
        <v>0</v>
      </c>
      <c r="Y16">
        <v>48609</v>
      </c>
      <c r="Z16" t="s">
        <v>34</v>
      </c>
      <c r="AA16" t="s">
        <v>35</v>
      </c>
      <c r="AB16">
        <v>2228764</v>
      </c>
      <c r="AC16">
        <v>3.0006201269999999</v>
      </c>
      <c r="AD16">
        <v>3.0496141909999999</v>
      </c>
      <c r="AE16">
        <v>4.89940639999999E-2</v>
      </c>
      <c r="AF16">
        <v>48.994063999999902</v>
      </c>
      <c r="AG16">
        <v>0</v>
      </c>
      <c r="AK16">
        <v>41340</v>
      </c>
      <c r="AL16" t="s">
        <v>34</v>
      </c>
      <c r="AM16" t="s">
        <v>35</v>
      </c>
      <c r="AN16">
        <v>2228038</v>
      </c>
      <c r="AO16">
        <v>1.5057020189999999</v>
      </c>
      <c r="AP16">
        <v>1.558401108</v>
      </c>
      <c r="AQ16">
        <v>5.2699088999999998E-2</v>
      </c>
      <c r="AR16">
        <v>52.699089000000001</v>
      </c>
      <c r="AS16">
        <v>0</v>
      </c>
      <c r="AW16">
        <v>34343</v>
      </c>
      <c r="AX16" t="s">
        <v>34</v>
      </c>
      <c r="AY16" t="s">
        <v>35</v>
      </c>
      <c r="AZ16">
        <v>2209030</v>
      </c>
      <c r="BA16">
        <v>5.5579941269999997</v>
      </c>
      <c r="BB16">
        <v>5.7002489570000003</v>
      </c>
      <c r="BC16">
        <v>0.14225483</v>
      </c>
      <c r="BD16">
        <v>142.25483</v>
      </c>
      <c r="BE16">
        <v>0</v>
      </c>
      <c r="BI16">
        <v>37722</v>
      </c>
      <c r="BJ16" t="s">
        <v>34</v>
      </c>
      <c r="BK16" t="s">
        <v>35</v>
      </c>
      <c r="BL16">
        <v>2210284</v>
      </c>
      <c r="BM16">
        <v>1.6086790559999999</v>
      </c>
      <c r="BN16">
        <v>1.7233610150000001</v>
      </c>
      <c r="BO16">
        <v>0.114681959</v>
      </c>
      <c r="BP16">
        <v>114.68195900000001</v>
      </c>
      <c r="BQ16">
        <v>0</v>
      </c>
      <c r="BU16">
        <v>35143</v>
      </c>
      <c r="BV16" t="s">
        <v>34</v>
      </c>
      <c r="BW16" t="s">
        <v>35</v>
      </c>
      <c r="BX16">
        <v>2216026</v>
      </c>
      <c r="BY16">
        <v>1.2151229379999999</v>
      </c>
      <c r="BZ16">
        <v>1.3164088730000001</v>
      </c>
      <c r="CA16">
        <v>0.10128593499999999</v>
      </c>
      <c r="CB16">
        <v>101.28593499999999</v>
      </c>
      <c r="CC16">
        <v>0</v>
      </c>
      <c r="CG16">
        <v>38522</v>
      </c>
      <c r="CH16" t="s">
        <v>34</v>
      </c>
      <c r="CI16" t="s">
        <v>35</v>
      </c>
      <c r="CJ16">
        <v>2206192</v>
      </c>
      <c r="CK16">
        <v>7.4373281000000002</v>
      </c>
      <c r="CL16">
        <v>7.5563590530000004</v>
      </c>
      <c r="CM16">
        <v>0.11903095299999999</v>
      </c>
      <c r="CN16">
        <v>119.030953</v>
      </c>
      <c r="CO16">
        <v>0</v>
      </c>
    </row>
    <row r="17" spans="1:93">
      <c r="A17">
        <v>35717</v>
      </c>
      <c r="B17" t="s">
        <v>34</v>
      </c>
      <c r="C17" t="s">
        <v>35</v>
      </c>
      <c r="D17">
        <v>2225662</v>
      </c>
      <c r="E17">
        <v>14.000666142</v>
      </c>
      <c r="F17">
        <v>14.119466065999999</v>
      </c>
      <c r="G17">
        <v>0.118799923999999</v>
      </c>
      <c r="H17">
        <v>118.799923999999</v>
      </c>
      <c r="I17">
        <v>0</v>
      </c>
      <c r="M17">
        <v>40540</v>
      </c>
      <c r="N17" t="s">
        <v>34</v>
      </c>
      <c r="O17" t="s">
        <v>35</v>
      </c>
      <c r="P17">
        <v>2223088</v>
      </c>
      <c r="Q17">
        <v>8.1221258639999991</v>
      </c>
      <c r="R17">
        <v>8.264729977</v>
      </c>
      <c r="S17">
        <v>0.142604113</v>
      </c>
      <c r="T17">
        <v>142.60411300000001</v>
      </c>
      <c r="U17">
        <v>0</v>
      </c>
      <c r="Y17">
        <v>35309</v>
      </c>
      <c r="Z17" t="s">
        <v>34</v>
      </c>
      <c r="AA17" t="s">
        <v>35</v>
      </c>
      <c r="AB17">
        <v>2225992</v>
      </c>
      <c r="AC17">
        <v>3.200747013</v>
      </c>
      <c r="AD17">
        <v>3.2502751349999999</v>
      </c>
      <c r="AE17">
        <v>4.9528121999999897E-2</v>
      </c>
      <c r="AF17">
        <v>49.528121999999897</v>
      </c>
      <c r="AG17">
        <v>0</v>
      </c>
      <c r="AK17">
        <v>36922</v>
      </c>
      <c r="AL17" t="s">
        <v>34</v>
      </c>
      <c r="AM17" t="s">
        <v>35</v>
      </c>
      <c r="AN17">
        <v>2223220</v>
      </c>
      <c r="AO17">
        <v>1.6057140830000001</v>
      </c>
      <c r="AP17">
        <v>1.666064024</v>
      </c>
      <c r="AQ17">
        <v>6.03499409999999E-2</v>
      </c>
      <c r="AR17">
        <v>60.349940999999902</v>
      </c>
      <c r="AS17">
        <v>0</v>
      </c>
      <c r="AW17">
        <v>41740</v>
      </c>
      <c r="AX17" t="s">
        <v>34</v>
      </c>
      <c r="AY17" t="s">
        <v>35</v>
      </c>
      <c r="AZ17">
        <v>2221702</v>
      </c>
      <c r="BA17">
        <v>5.6953909400000002</v>
      </c>
      <c r="BB17">
        <v>5.8040010930000001</v>
      </c>
      <c r="BC17">
        <v>0.108610152999999</v>
      </c>
      <c r="BD17">
        <v>108.610152999999</v>
      </c>
      <c r="BE17">
        <v>0</v>
      </c>
      <c r="BI17">
        <v>49809</v>
      </c>
      <c r="BJ17" t="s">
        <v>34</v>
      </c>
      <c r="BK17" t="s">
        <v>35</v>
      </c>
      <c r="BL17">
        <v>2205730</v>
      </c>
      <c r="BM17">
        <v>1.7201490399999999</v>
      </c>
      <c r="BN17">
        <v>1.8721148969999999</v>
      </c>
      <c r="BO17">
        <v>0.15196585699999901</v>
      </c>
      <c r="BP17">
        <v>151.965856999999</v>
      </c>
      <c r="BQ17">
        <v>0</v>
      </c>
      <c r="BU17">
        <v>42540</v>
      </c>
      <c r="BV17" t="s">
        <v>34</v>
      </c>
      <c r="BW17" t="s">
        <v>35</v>
      </c>
      <c r="BX17">
        <v>2220250</v>
      </c>
      <c r="BY17">
        <v>1.3107950690000001</v>
      </c>
      <c r="BZ17">
        <v>1.4184000489999999</v>
      </c>
      <c r="CA17">
        <v>0.107604979999999</v>
      </c>
      <c r="CB17">
        <v>107.604979999999</v>
      </c>
      <c r="CC17">
        <v>0</v>
      </c>
      <c r="CG17">
        <v>50609</v>
      </c>
      <c r="CH17" t="s">
        <v>34</v>
      </c>
      <c r="CI17" t="s">
        <v>35</v>
      </c>
      <c r="CJ17">
        <v>2206588</v>
      </c>
      <c r="CK17">
        <v>7.5515139099999997</v>
      </c>
      <c r="CL17">
        <v>7.663974047</v>
      </c>
      <c r="CM17">
        <v>0.112460137</v>
      </c>
      <c r="CN17">
        <v>112.460137</v>
      </c>
      <c r="CO17">
        <v>0</v>
      </c>
    </row>
    <row r="18" spans="1:93">
      <c r="A18">
        <v>47804</v>
      </c>
      <c r="B18" t="s">
        <v>34</v>
      </c>
      <c r="C18" t="s">
        <v>35</v>
      </c>
      <c r="D18">
        <v>2224606</v>
      </c>
      <c r="E18">
        <v>15.000588178999999</v>
      </c>
      <c r="F18">
        <v>15.090857029</v>
      </c>
      <c r="G18">
        <v>9.0268850000000997E-2</v>
      </c>
      <c r="H18">
        <v>90.268850000000995</v>
      </c>
      <c r="I18">
        <v>0</v>
      </c>
      <c r="M18">
        <v>36122</v>
      </c>
      <c r="N18" t="s">
        <v>34</v>
      </c>
      <c r="O18" t="s">
        <v>35</v>
      </c>
      <c r="P18">
        <v>2226322</v>
      </c>
      <c r="Q18">
        <v>8.6221899989999997</v>
      </c>
      <c r="R18">
        <v>8.6804149150000001</v>
      </c>
      <c r="S18">
        <v>5.82249160000003E-2</v>
      </c>
      <c r="T18">
        <v>58.224916000000299</v>
      </c>
      <c r="U18">
        <v>0</v>
      </c>
      <c r="Y18">
        <v>43974</v>
      </c>
      <c r="Z18" t="s">
        <v>34</v>
      </c>
      <c r="AA18" t="s">
        <v>35</v>
      </c>
      <c r="AB18">
        <v>2226124</v>
      </c>
      <c r="AC18">
        <v>3.4006431099999999</v>
      </c>
      <c r="AD18">
        <v>3.4640860560000002</v>
      </c>
      <c r="AE18">
        <v>6.3442946000000305E-2</v>
      </c>
      <c r="AF18">
        <v>63.442946000000298</v>
      </c>
      <c r="AG18">
        <v>0</v>
      </c>
      <c r="AK18">
        <v>35709</v>
      </c>
      <c r="AL18" t="s">
        <v>34</v>
      </c>
      <c r="AM18" t="s">
        <v>35</v>
      </c>
      <c r="AN18">
        <v>2230084</v>
      </c>
      <c r="AO18">
        <v>1.8057970999999999</v>
      </c>
      <c r="AP18">
        <v>1.8643910880000001</v>
      </c>
      <c r="AQ18">
        <v>5.8593988000000097E-2</v>
      </c>
      <c r="AR18">
        <v>58.593988000000103</v>
      </c>
      <c r="AS18">
        <v>0</v>
      </c>
      <c r="AW18">
        <v>37322</v>
      </c>
      <c r="AX18" t="s">
        <v>34</v>
      </c>
      <c r="AY18" t="s">
        <v>35</v>
      </c>
      <c r="AZ18">
        <v>2223154</v>
      </c>
      <c r="BA18">
        <v>5.8018670080000003</v>
      </c>
      <c r="BB18">
        <v>5.946562052</v>
      </c>
      <c r="BC18">
        <v>0.144695043999999</v>
      </c>
      <c r="BD18">
        <v>144.695043999999</v>
      </c>
      <c r="BE18">
        <v>0</v>
      </c>
      <c r="BI18">
        <v>36509</v>
      </c>
      <c r="BJ18" t="s">
        <v>34</v>
      </c>
      <c r="BK18" t="s">
        <v>35</v>
      </c>
      <c r="BL18">
        <v>2216422</v>
      </c>
      <c r="BM18">
        <v>1.8626730440000001</v>
      </c>
      <c r="BN18">
        <v>1.9842460159999999</v>
      </c>
      <c r="BO18">
        <v>0.121572971999999</v>
      </c>
      <c r="BP18">
        <v>121.572971999999</v>
      </c>
      <c r="BQ18">
        <v>0</v>
      </c>
      <c r="BU18">
        <v>38122</v>
      </c>
      <c r="BV18" t="s">
        <v>34</v>
      </c>
      <c r="BW18" t="s">
        <v>35</v>
      </c>
      <c r="BX18">
        <v>2212462</v>
      </c>
      <c r="BY18">
        <v>1.4169368739999999</v>
      </c>
      <c r="BZ18">
        <v>1.514347076</v>
      </c>
      <c r="CA18">
        <v>9.7410202000000001E-2</v>
      </c>
      <c r="CB18">
        <v>97.410201999999998</v>
      </c>
      <c r="CC18">
        <v>0</v>
      </c>
      <c r="CG18">
        <v>37309</v>
      </c>
      <c r="CH18" t="s">
        <v>34</v>
      </c>
      <c r="CI18" t="s">
        <v>35</v>
      </c>
      <c r="CJ18">
        <v>2203816</v>
      </c>
      <c r="CK18">
        <v>7.6580469610000002</v>
      </c>
      <c r="CL18">
        <v>7.7895181180000002</v>
      </c>
      <c r="CM18">
        <v>0.13147115700000001</v>
      </c>
      <c r="CN18">
        <v>131.47115700000001</v>
      </c>
      <c r="CO18">
        <v>0</v>
      </c>
    </row>
    <row r="19" spans="1:93">
      <c r="A19">
        <v>34504</v>
      </c>
      <c r="B19" t="s">
        <v>34</v>
      </c>
      <c r="C19" t="s">
        <v>35</v>
      </c>
      <c r="D19">
        <v>2223418</v>
      </c>
      <c r="E19">
        <v>16.000670195000001</v>
      </c>
      <c r="F19">
        <v>16.098082066</v>
      </c>
      <c r="G19">
        <v>9.7411870999998401E-2</v>
      </c>
      <c r="H19">
        <v>97.411870999998399</v>
      </c>
      <c r="I19">
        <v>0</v>
      </c>
      <c r="M19">
        <v>48209</v>
      </c>
      <c r="N19" t="s">
        <v>34</v>
      </c>
      <c r="O19" t="s">
        <v>35</v>
      </c>
      <c r="P19">
        <v>2227378</v>
      </c>
      <c r="Q19">
        <v>9.1225359439999991</v>
      </c>
      <c r="R19">
        <v>9.1924240590000004</v>
      </c>
      <c r="S19">
        <v>6.9888115000001194E-2</v>
      </c>
      <c r="T19">
        <v>69.888115000001207</v>
      </c>
      <c r="U19">
        <v>0</v>
      </c>
      <c r="Y19">
        <v>51720</v>
      </c>
      <c r="Z19" t="s">
        <v>34</v>
      </c>
      <c r="AA19" t="s">
        <v>35</v>
      </c>
      <c r="AB19">
        <v>2231272</v>
      </c>
      <c r="AC19">
        <v>3.600657225</v>
      </c>
      <c r="AD19">
        <v>3.6692850589999999</v>
      </c>
      <c r="AE19">
        <v>6.8627833999999902E-2</v>
      </c>
      <c r="AF19">
        <v>68.627833999999893</v>
      </c>
      <c r="AG19">
        <v>0</v>
      </c>
      <c r="AK19">
        <v>44374</v>
      </c>
      <c r="AL19" t="s">
        <v>34</v>
      </c>
      <c r="AM19" t="s">
        <v>35</v>
      </c>
      <c r="AN19">
        <v>2229358</v>
      </c>
      <c r="AO19">
        <v>1.90566802</v>
      </c>
      <c r="AP19">
        <v>1.9640531539999999</v>
      </c>
      <c r="AQ19">
        <v>5.8385133999999797E-2</v>
      </c>
      <c r="AR19">
        <v>58.385133999999802</v>
      </c>
      <c r="AS19">
        <v>0</v>
      </c>
      <c r="AW19">
        <v>49409</v>
      </c>
      <c r="AX19" t="s">
        <v>34</v>
      </c>
      <c r="AY19" t="s">
        <v>35</v>
      </c>
      <c r="AZ19">
        <v>2219722</v>
      </c>
      <c r="BA19">
        <v>5.9456541539999996</v>
      </c>
      <c r="BB19">
        <v>6.053039074</v>
      </c>
      <c r="BC19">
        <v>0.10738491999999999</v>
      </c>
      <c r="BD19">
        <v>107.38491999999999</v>
      </c>
      <c r="BE19">
        <v>0</v>
      </c>
      <c r="BI19">
        <v>45174</v>
      </c>
      <c r="BJ19" t="s">
        <v>34</v>
      </c>
      <c r="BK19" t="s">
        <v>35</v>
      </c>
      <c r="BL19">
        <v>2217676</v>
      </c>
      <c r="BM19">
        <v>1.983287096</v>
      </c>
      <c r="BN19">
        <v>2.1210429670000002</v>
      </c>
      <c r="BO19">
        <v>0.137755871</v>
      </c>
      <c r="BP19">
        <v>137.75587100000001</v>
      </c>
      <c r="BQ19">
        <v>0</v>
      </c>
      <c r="BU19">
        <v>50209</v>
      </c>
      <c r="BV19" t="s">
        <v>34</v>
      </c>
      <c r="BW19" t="s">
        <v>35</v>
      </c>
      <c r="BX19">
        <v>2212924</v>
      </c>
      <c r="BY19">
        <v>1.510907888</v>
      </c>
      <c r="BZ19">
        <v>1.626016855</v>
      </c>
      <c r="CA19">
        <v>0.11510896700000001</v>
      </c>
      <c r="CB19">
        <v>115.10896700000001</v>
      </c>
      <c r="CC19">
        <v>0</v>
      </c>
      <c r="CG19">
        <v>45974</v>
      </c>
      <c r="CH19" t="s">
        <v>34</v>
      </c>
      <c r="CI19" t="s">
        <v>35</v>
      </c>
      <c r="CJ19">
        <v>2210812</v>
      </c>
      <c r="CK19">
        <v>7.7854030129999998</v>
      </c>
      <c r="CL19">
        <v>7.8896980289999998</v>
      </c>
      <c r="CM19">
        <v>0.104295016</v>
      </c>
      <c r="CN19">
        <v>104.295016</v>
      </c>
      <c r="CO19">
        <v>0</v>
      </c>
    </row>
    <row r="20" spans="1:93">
      <c r="A20">
        <v>43169</v>
      </c>
      <c r="B20" t="s">
        <v>34</v>
      </c>
      <c r="C20" t="s">
        <v>35</v>
      </c>
      <c r="D20">
        <v>2223748</v>
      </c>
      <c r="E20">
        <v>17.000954150999998</v>
      </c>
      <c r="F20">
        <v>17.085080146999999</v>
      </c>
      <c r="G20">
        <v>8.4125996000000897E-2</v>
      </c>
      <c r="H20">
        <v>84.125996000000896</v>
      </c>
      <c r="I20">
        <v>0</v>
      </c>
      <c r="M20">
        <v>34909</v>
      </c>
      <c r="N20" t="s">
        <v>34</v>
      </c>
      <c r="O20" t="s">
        <v>35</v>
      </c>
      <c r="P20">
        <v>2226718</v>
      </c>
      <c r="Q20">
        <v>9.622358084</v>
      </c>
      <c r="R20">
        <v>9.6999468800000006</v>
      </c>
      <c r="S20">
        <v>7.7588796000000501E-2</v>
      </c>
      <c r="T20">
        <v>77.588796000000499</v>
      </c>
      <c r="U20">
        <v>0</v>
      </c>
      <c r="Y20">
        <v>46524</v>
      </c>
      <c r="Z20" t="s">
        <v>34</v>
      </c>
      <c r="AA20" t="s">
        <v>35</v>
      </c>
      <c r="AB20">
        <v>2238994</v>
      </c>
      <c r="AC20">
        <v>3.8006930350000001</v>
      </c>
      <c r="AD20">
        <v>3.8522851469999999</v>
      </c>
      <c r="AE20">
        <v>5.1592111999999801E-2</v>
      </c>
      <c r="AF20">
        <v>51.592111999999801</v>
      </c>
      <c r="AG20">
        <v>0</v>
      </c>
      <c r="AK20">
        <v>52120</v>
      </c>
      <c r="AL20" t="s">
        <v>34</v>
      </c>
      <c r="AM20" t="s">
        <v>35</v>
      </c>
      <c r="AN20">
        <v>2231932</v>
      </c>
      <c r="AO20">
        <v>2.005781174</v>
      </c>
      <c r="AP20">
        <v>2.0559179780000001</v>
      </c>
      <c r="AQ20">
        <v>5.0136804E-2</v>
      </c>
      <c r="AR20">
        <v>50.136803999999998</v>
      </c>
      <c r="AS20">
        <v>0</v>
      </c>
      <c r="AW20">
        <v>36109</v>
      </c>
      <c r="AX20" t="s">
        <v>34</v>
      </c>
      <c r="AY20" t="s">
        <v>35</v>
      </c>
      <c r="AZ20">
        <v>2218864</v>
      </c>
      <c r="BA20">
        <v>6.047378063</v>
      </c>
      <c r="BB20">
        <v>6.1476700309999996</v>
      </c>
      <c r="BC20">
        <v>0.100291967999999</v>
      </c>
      <c r="BD20">
        <v>100.291967999999</v>
      </c>
      <c r="BE20">
        <v>0</v>
      </c>
      <c r="BI20">
        <v>52920</v>
      </c>
      <c r="BJ20" t="s">
        <v>34</v>
      </c>
      <c r="BK20" t="s">
        <v>35</v>
      </c>
      <c r="BL20">
        <v>2214574</v>
      </c>
      <c r="BM20">
        <v>2.1155519489999999</v>
      </c>
      <c r="BN20">
        <v>2.248897076</v>
      </c>
      <c r="BO20">
        <v>0.13334512700000001</v>
      </c>
      <c r="BP20">
        <v>133.34512699999999</v>
      </c>
      <c r="BQ20">
        <v>0</v>
      </c>
      <c r="BU20">
        <v>36909</v>
      </c>
      <c r="BV20" t="s">
        <v>34</v>
      </c>
      <c r="BW20" t="s">
        <v>35</v>
      </c>
      <c r="BX20">
        <v>2216488</v>
      </c>
      <c r="BY20">
        <v>1.6151249409999999</v>
      </c>
      <c r="BZ20">
        <v>1.7089378829999999</v>
      </c>
      <c r="CA20">
        <v>9.3812941999999996E-2</v>
      </c>
      <c r="CB20">
        <v>93.812942000000007</v>
      </c>
      <c r="CC20">
        <v>0</v>
      </c>
      <c r="CG20">
        <v>53720</v>
      </c>
      <c r="CH20" t="s">
        <v>34</v>
      </c>
      <c r="CI20" t="s">
        <v>35</v>
      </c>
      <c r="CJ20">
        <v>2208766</v>
      </c>
      <c r="CK20">
        <v>7.885509968</v>
      </c>
      <c r="CL20">
        <v>8.0079240800000004</v>
      </c>
      <c r="CM20">
        <v>0.12241411200000001</v>
      </c>
      <c r="CN20">
        <v>122.414112</v>
      </c>
      <c r="CO20">
        <v>0</v>
      </c>
    </row>
    <row r="21" spans="1:93">
      <c r="A21">
        <v>50915</v>
      </c>
      <c r="B21" t="s">
        <v>34</v>
      </c>
      <c r="C21" t="s">
        <v>35</v>
      </c>
      <c r="D21">
        <v>2225200</v>
      </c>
      <c r="E21">
        <v>18.000791072999998</v>
      </c>
      <c r="F21">
        <v>18.146008015</v>
      </c>
      <c r="G21">
        <v>0.14521694200000099</v>
      </c>
      <c r="H21">
        <v>145.21694200000101</v>
      </c>
      <c r="I21">
        <v>0</v>
      </c>
      <c r="M21">
        <v>43574</v>
      </c>
      <c r="N21" t="s">
        <v>34</v>
      </c>
      <c r="O21" t="s">
        <v>35</v>
      </c>
      <c r="P21">
        <v>2222758</v>
      </c>
      <c r="Q21">
        <v>10.122615099000001</v>
      </c>
      <c r="R21">
        <v>10.221503019</v>
      </c>
      <c r="S21">
        <v>9.8887919999999199E-2</v>
      </c>
      <c r="T21">
        <v>98.887919999999198</v>
      </c>
      <c r="U21">
        <v>0</v>
      </c>
      <c r="Y21">
        <v>37108</v>
      </c>
      <c r="Z21" t="s">
        <v>34</v>
      </c>
      <c r="AA21" t="s">
        <v>35</v>
      </c>
      <c r="AB21">
        <v>2235232</v>
      </c>
      <c r="AC21">
        <v>4.0008571149999996</v>
      </c>
      <c r="AD21">
        <v>4.047336102</v>
      </c>
      <c r="AE21">
        <v>4.6478987000000402E-2</v>
      </c>
      <c r="AF21">
        <v>46.478987000000402</v>
      </c>
      <c r="AG21">
        <v>0</v>
      </c>
      <c r="AK21">
        <v>46924</v>
      </c>
      <c r="AL21" t="s">
        <v>34</v>
      </c>
      <c r="AM21" t="s">
        <v>35</v>
      </c>
      <c r="AN21">
        <v>2233978</v>
      </c>
      <c r="AO21">
        <v>2.1058731079999999</v>
      </c>
      <c r="AP21">
        <v>2.1560950280000002</v>
      </c>
      <c r="AQ21">
        <v>5.0221920000000198E-2</v>
      </c>
      <c r="AR21">
        <v>50.221920000000203</v>
      </c>
      <c r="AS21">
        <v>0</v>
      </c>
      <c r="AW21">
        <v>44774</v>
      </c>
      <c r="AX21" t="s">
        <v>34</v>
      </c>
      <c r="AY21" t="s">
        <v>35</v>
      </c>
      <c r="AZ21">
        <v>2214970</v>
      </c>
      <c r="BA21">
        <v>6.1452350620000002</v>
      </c>
      <c r="BB21">
        <v>6.2377841470000002</v>
      </c>
      <c r="BC21">
        <v>9.2549084999999906E-2</v>
      </c>
      <c r="BD21">
        <v>92.549084999999906</v>
      </c>
      <c r="BE21">
        <v>0</v>
      </c>
      <c r="BI21">
        <v>47724</v>
      </c>
      <c r="BJ21" t="s">
        <v>34</v>
      </c>
      <c r="BK21" t="s">
        <v>35</v>
      </c>
      <c r="BL21">
        <v>2215960</v>
      </c>
      <c r="BM21">
        <v>2.2451150420000001</v>
      </c>
      <c r="BN21">
        <v>2.3822848799999998</v>
      </c>
      <c r="BO21">
        <v>0.13716983799999899</v>
      </c>
      <c r="BP21">
        <v>137.169837999999</v>
      </c>
      <c r="BQ21">
        <v>0</v>
      </c>
      <c r="BU21">
        <v>45574</v>
      </c>
      <c r="BV21" t="s">
        <v>34</v>
      </c>
      <c r="BW21" t="s">
        <v>35</v>
      </c>
      <c r="BX21">
        <v>2211010</v>
      </c>
      <c r="BY21">
        <v>1.706943989</v>
      </c>
      <c r="BZ21">
        <v>1.807934046</v>
      </c>
      <c r="CA21">
        <v>0.10099005699999899</v>
      </c>
      <c r="CB21">
        <v>100.990056999999</v>
      </c>
      <c r="CC21">
        <v>0</v>
      </c>
      <c r="CG21">
        <v>48524</v>
      </c>
      <c r="CH21" t="s">
        <v>34</v>
      </c>
      <c r="CI21" t="s">
        <v>35</v>
      </c>
      <c r="CJ21">
        <v>2209096</v>
      </c>
      <c r="CK21">
        <v>8.0004880430000007</v>
      </c>
      <c r="CL21">
        <v>8.0962340830000006</v>
      </c>
      <c r="CM21">
        <v>9.5746039999999796E-2</v>
      </c>
      <c r="CN21">
        <v>95.746039999999795</v>
      </c>
      <c r="CO21">
        <v>0</v>
      </c>
    </row>
    <row r="22" spans="1:93">
      <c r="A22">
        <v>45719</v>
      </c>
      <c r="B22" t="s">
        <v>34</v>
      </c>
      <c r="C22" t="s">
        <v>35</v>
      </c>
      <c r="D22">
        <v>2224540</v>
      </c>
      <c r="E22">
        <v>19.000771046000001</v>
      </c>
      <c r="F22">
        <v>19.068880081</v>
      </c>
      <c r="G22">
        <v>6.8109034999999096E-2</v>
      </c>
      <c r="H22">
        <v>68.109034999999096</v>
      </c>
      <c r="I22">
        <v>0</v>
      </c>
      <c r="M22">
        <v>51320</v>
      </c>
      <c r="N22" t="s">
        <v>34</v>
      </c>
      <c r="O22" t="s">
        <v>35</v>
      </c>
      <c r="P22">
        <v>2222494</v>
      </c>
      <c r="Q22">
        <v>10.622639894000001</v>
      </c>
      <c r="R22">
        <v>10.729588984999999</v>
      </c>
      <c r="S22">
        <v>0.106949090999998</v>
      </c>
      <c r="T22">
        <v>106.94909099999801</v>
      </c>
      <c r="U22">
        <v>0</v>
      </c>
      <c r="Y22">
        <v>44523</v>
      </c>
      <c r="Z22" t="s">
        <v>34</v>
      </c>
      <c r="AA22" t="s">
        <v>35</v>
      </c>
      <c r="AB22">
        <v>2236816</v>
      </c>
      <c r="AC22">
        <v>4.201045036</v>
      </c>
      <c r="AD22">
        <v>4.2547600269999997</v>
      </c>
      <c r="AE22">
        <v>5.3714990999999601E-2</v>
      </c>
      <c r="AF22">
        <v>53.7149909999996</v>
      </c>
      <c r="AG22">
        <v>0</v>
      </c>
      <c r="AK22">
        <v>37508</v>
      </c>
      <c r="AL22" t="s">
        <v>34</v>
      </c>
      <c r="AM22" t="s">
        <v>35</v>
      </c>
      <c r="AN22">
        <v>2229028</v>
      </c>
      <c r="AO22">
        <v>2.2057230470000002</v>
      </c>
      <c r="AP22">
        <v>2.249382019</v>
      </c>
      <c r="AQ22">
        <v>4.3658971999999699E-2</v>
      </c>
      <c r="AR22">
        <v>43.6589719999997</v>
      </c>
      <c r="AS22">
        <v>0</v>
      </c>
      <c r="AW22">
        <v>52520</v>
      </c>
      <c r="AX22" t="s">
        <v>34</v>
      </c>
      <c r="AY22" t="s">
        <v>35</v>
      </c>
      <c r="AZ22">
        <v>2211670</v>
      </c>
      <c r="BA22">
        <v>6.2356309889999997</v>
      </c>
      <c r="BB22">
        <v>6.3304381369999998</v>
      </c>
      <c r="BC22">
        <v>9.4807148000000105E-2</v>
      </c>
      <c r="BD22">
        <v>94.807148000000097</v>
      </c>
      <c r="BE22">
        <v>0</v>
      </c>
      <c r="BI22">
        <v>38308</v>
      </c>
      <c r="BJ22" t="s">
        <v>34</v>
      </c>
      <c r="BK22" t="s">
        <v>35</v>
      </c>
      <c r="BL22">
        <v>2218336</v>
      </c>
      <c r="BM22">
        <v>2.3810958860000002</v>
      </c>
      <c r="BN22">
        <v>2.49661088</v>
      </c>
      <c r="BO22">
        <v>0.115514993999999</v>
      </c>
      <c r="BP22">
        <v>115.51499399999901</v>
      </c>
      <c r="BQ22">
        <v>0</v>
      </c>
      <c r="BU22">
        <v>53320</v>
      </c>
      <c r="BV22" t="s">
        <v>34</v>
      </c>
      <c r="BW22" t="s">
        <v>35</v>
      </c>
      <c r="BX22">
        <v>2217874</v>
      </c>
      <c r="BY22">
        <v>1.802224874</v>
      </c>
      <c r="BZ22">
        <v>1.8842859270000001</v>
      </c>
      <c r="CA22">
        <v>8.2061053000000106E-2</v>
      </c>
      <c r="CB22">
        <v>82.061053000000101</v>
      </c>
      <c r="CC22">
        <v>0</v>
      </c>
      <c r="CG22">
        <v>39108</v>
      </c>
      <c r="CH22" t="s">
        <v>34</v>
      </c>
      <c r="CI22" t="s">
        <v>35</v>
      </c>
      <c r="CJ22">
        <v>2210284</v>
      </c>
      <c r="CK22">
        <v>8.0950920580000005</v>
      </c>
      <c r="CL22">
        <v>8.2251210209999996</v>
      </c>
      <c r="CM22">
        <v>0.130028962999999</v>
      </c>
      <c r="CN22">
        <v>130.02896299999901</v>
      </c>
      <c r="CO22">
        <v>0</v>
      </c>
    </row>
    <row r="23" spans="1:93">
      <c r="A23">
        <v>36303</v>
      </c>
      <c r="B23" t="s">
        <v>34</v>
      </c>
      <c r="C23" t="s">
        <v>35</v>
      </c>
      <c r="D23">
        <v>2227906</v>
      </c>
      <c r="E23">
        <v>20.000910996999998</v>
      </c>
      <c r="F23">
        <v>20.092061043000001</v>
      </c>
      <c r="G23">
        <v>9.1150046000002705E-2</v>
      </c>
      <c r="H23">
        <v>91.150046000002703</v>
      </c>
      <c r="I23">
        <v>0</v>
      </c>
      <c r="M23">
        <v>46124</v>
      </c>
      <c r="N23" t="s">
        <v>34</v>
      </c>
      <c r="O23" t="s">
        <v>35</v>
      </c>
      <c r="P23">
        <v>2225002</v>
      </c>
      <c r="Q23">
        <v>11.122632027</v>
      </c>
      <c r="R23">
        <v>11.236358880999999</v>
      </c>
      <c r="S23">
        <v>0.113726853999999</v>
      </c>
      <c r="T23">
        <v>113.72685399999899</v>
      </c>
      <c r="U23">
        <v>0</v>
      </c>
      <c r="Y23">
        <v>44316</v>
      </c>
      <c r="Z23" t="s">
        <v>34</v>
      </c>
      <c r="AA23" t="s">
        <v>35</v>
      </c>
      <c r="AB23">
        <v>2234968</v>
      </c>
      <c r="AC23">
        <v>4.4008910659999998</v>
      </c>
      <c r="AD23">
        <v>4.448217154</v>
      </c>
      <c r="AE23">
        <v>4.7326088000000099E-2</v>
      </c>
      <c r="AF23">
        <v>47.326088000000098</v>
      </c>
      <c r="AG23">
        <v>0</v>
      </c>
      <c r="AK23">
        <v>44923</v>
      </c>
      <c r="AL23" t="s">
        <v>34</v>
      </c>
      <c r="AM23" t="s">
        <v>35</v>
      </c>
      <c r="AN23">
        <v>2232790</v>
      </c>
      <c r="AO23">
        <v>2.3057541850000001</v>
      </c>
      <c r="AP23">
        <v>2.3563570980000001</v>
      </c>
      <c r="AQ23">
        <v>5.0602912999999999E-2</v>
      </c>
      <c r="AR23">
        <v>50.602913000000001</v>
      </c>
      <c r="AS23">
        <v>0</v>
      </c>
      <c r="AW23">
        <v>47324</v>
      </c>
      <c r="AX23" t="s">
        <v>34</v>
      </c>
      <c r="AY23" t="s">
        <v>35</v>
      </c>
      <c r="AZ23">
        <v>2216422</v>
      </c>
      <c r="BA23">
        <v>6.3276929859999997</v>
      </c>
      <c r="BB23">
        <v>6.435105085</v>
      </c>
      <c r="BC23">
        <v>0.107412099</v>
      </c>
      <c r="BD23">
        <v>107.412099</v>
      </c>
      <c r="BE23">
        <v>0</v>
      </c>
      <c r="BI23">
        <v>45723</v>
      </c>
      <c r="BJ23" t="s">
        <v>34</v>
      </c>
      <c r="BK23" t="s">
        <v>35</v>
      </c>
      <c r="BL23">
        <v>2217082</v>
      </c>
      <c r="BM23">
        <v>2.494157076</v>
      </c>
      <c r="BN23">
        <v>2.6431560520000001</v>
      </c>
      <c r="BO23">
        <v>0.14899897600000001</v>
      </c>
      <c r="BP23">
        <v>148.998976</v>
      </c>
      <c r="BQ23">
        <v>0</v>
      </c>
      <c r="BU23">
        <v>48124</v>
      </c>
      <c r="BV23" t="s">
        <v>34</v>
      </c>
      <c r="BW23" t="s">
        <v>35</v>
      </c>
      <c r="BX23">
        <v>2211010</v>
      </c>
      <c r="BY23">
        <v>1.882161856</v>
      </c>
      <c r="BZ23">
        <v>1.977757931</v>
      </c>
      <c r="CA23">
        <v>9.5596075000000003E-2</v>
      </c>
      <c r="CB23">
        <v>95.596074999999999</v>
      </c>
      <c r="CC23">
        <v>0</v>
      </c>
      <c r="CG23">
        <v>46523</v>
      </c>
      <c r="CH23" t="s">
        <v>34</v>
      </c>
      <c r="CI23" t="s">
        <v>35</v>
      </c>
      <c r="CJ23">
        <v>2210680</v>
      </c>
      <c r="CK23">
        <v>8.2212989329999999</v>
      </c>
      <c r="CL23">
        <v>8.3314061160000001</v>
      </c>
      <c r="CM23">
        <v>0.110107183</v>
      </c>
      <c r="CN23">
        <v>110.10718300000001</v>
      </c>
      <c r="CO23">
        <v>0</v>
      </c>
    </row>
    <row r="24" spans="1:93">
      <c r="A24">
        <v>43718</v>
      </c>
      <c r="B24" t="s">
        <v>34</v>
      </c>
      <c r="C24" t="s">
        <v>35</v>
      </c>
      <c r="D24">
        <v>2222692</v>
      </c>
      <c r="E24">
        <v>21.001056194</v>
      </c>
      <c r="F24">
        <v>21.109001159999998</v>
      </c>
      <c r="G24">
        <v>0.107944965999998</v>
      </c>
      <c r="H24">
        <v>107.944965999998</v>
      </c>
      <c r="I24">
        <v>0</v>
      </c>
      <c r="M24">
        <v>36708</v>
      </c>
      <c r="N24" t="s">
        <v>34</v>
      </c>
      <c r="O24" t="s">
        <v>35</v>
      </c>
      <c r="P24">
        <v>2221900</v>
      </c>
      <c r="Q24">
        <v>11.622731924</v>
      </c>
      <c r="R24">
        <v>11.750370978999999</v>
      </c>
      <c r="S24">
        <v>0.127639054999999</v>
      </c>
      <c r="T24">
        <v>127.639054999999</v>
      </c>
      <c r="U24">
        <v>0</v>
      </c>
      <c r="Y24">
        <v>56649</v>
      </c>
      <c r="Z24" t="s">
        <v>34</v>
      </c>
      <c r="AA24" t="s">
        <v>35</v>
      </c>
      <c r="AB24">
        <v>2231404</v>
      </c>
      <c r="AC24">
        <v>4.6009600160000002</v>
      </c>
      <c r="AD24">
        <v>4.6528680319999998</v>
      </c>
      <c r="AE24">
        <v>5.1908015999999599E-2</v>
      </c>
      <c r="AF24">
        <v>51.908015999999598</v>
      </c>
      <c r="AG24">
        <v>0</v>
      </c>
      <c r="AK24">
        <v>44716</v>
      </c>
      <c r="AL24" t="s">
        <v>34</v>
      </c>
      <c r="AM24" t="s">
        <v>35</v>
      </c>
      <c r="AN24">
        <v>2237806</v>
      </c>
      <c r="AO24">
        <v>2.4056601519999998</v>
      </c>
      <c r="AP24">
        <v>2.4555501940000002</v>
      </c>
      <c r="AQ24">
        <v>4.9890042000000301E-2</v>
      </c>
      <c r="AR24">
        <v>49.8900420000003</v>
      </c>
      <c r="AS24">
        <v>0</v>
      </c>
      <c r="AW24">
        <v>37908</v>
      </c>
      <c r="AX24" t="s">
        <v>34</v>
      </c>
      <c r="AY24" t="s">
        <v>35</v>
      </c>
      <c r="AZ24">
        <v>2220580</v>
      </c>
      <c r="BA24">
        <v>6.4309439660000001</v>
      </c>
      <c r="BB24">
        <v>6.5483479500000001</v>
      </c>
      <c r="BC24">
        <v>0.117403984</v>
      </c>
      <c r="BD24">
        <v>117.40398399999999</v>
      </c>
      <c r="BE24">
        <v>0</v>
      </c>
      <c r="BI24">
        <v>45516</v>
      </c>
      <c r="BJ24" t="s">
        <v>34</v>
      </c>
      <c r="BK24" t="s">
        <v>35</v>
      </c>
      <c r="BL24">
        <v>2211208</v>
      </c>
      <c r="BM24">
        <v>2.6221740250000001</v>
      </c>
      <c r="BN24">
        <v>2.7492809299999998</v>
      </c>
      <c r="BO24">
        <v>0.12710690499999899</v>
      </c>
      <c r="BP24">
        <v>127.106904999999</v>
      </c>
      <c r="BQ24">
        <v>0</v>
      </c>
      <c r="BU24">
        <v>38708</v>
      </c>
      <c r="BV24" t="s">
        <v>34</v>
      </c>
      <c r="BW24" t="s">
        <v>35</v>
      </c>
      <c r="BX24">
        <v>2211076</v>
      </c>
      <c r="BY24">
        <v>1.9761030669999999</v>
      </c>
      <c r="BZ24">
        <v>2.0823378560000001</v>
      </c>
      <c r="CA24">
        <v>0.106234789</v>
      </c>
      <c r="CB24">
        <v>106.23478900000001</v>
      </c>
      <c r="CC24">
        <v>0</v>
      </c>
      <c r="CG24">
        <v>58649</v>
      </c>
      <c r="CH24" t="s">
        <v>34</v>
      </c>
      <c r="CI24" t="s">
        <v>35</v>
      </c>
      <c r="CJ24">
        <v>2209888</v>
      </c>
      <c r="CK24">
        <v>8.4305639269999997</v>
      </c>
      <c r="CL24">
        <v>8.5441091060000005</v>
      </c>
      <c r="CM24">
        <v>0.113545179</v>
      </c>
      <c r="CN24">
        <v>113.545179</v>
      </c>
      <c r="CO24">
        <v>0</v>
      </c>
    </row>
    <row r="25" spans="1:93">
      <c r="A25">
        <v>43511</v>
      </c>
      <c r="B25" t="s">
        <v>34</v>
      </c>
      <c r="C25" t="s">
        <v>35</v>
      </c>
      <c r="D25">
        <v>2218468</v>
      </c>
      <c r="E25">
        <v>22.001118182999999</v>
      </c>
      <c r="F25">
        <v>22.144694090000002</v>
      </c>
      <c r="G25">
        <v>0.143575907000002</v>
      </c>
      <c r="H25">
        <v>143.57590700000199</v>
      </c>
      <c r="I25">
        <v>0</v>
      </c>
      <c r="M25">
        <v>44123</v>
      </c>
      <c r="N25" t="s">
        <v>34</v>
      </c>
      <c r="O25" t="s">
        <v>35</v>
      </c>
      <c r="P25">
        <v>2230876</v>
      </c>
      <c r="Q25">
        <v>12.122756003999999</v>
      </c>
      <c r="R25">
        <v>12.173594952</v>
      </c>
      <c r="S25">
        <v>5.08389480000008E-2</v>
      </c>
      <c r="T25">
        <v>50.838948000000798</v>
      </c>
      <c r="U25">
        <v>0</v>
      </c>
      <c r="Y25">
        <v>44255</v>
      </c>
      <c r="Z25" t="s">
        <v>34</v>
      </c>
      <c r="AA25" t="s">
        <v>35</v>
      </c>
      <c r="AB25">
        <v>2233648</v>
      </c>
      <c r="AC25">
        <v>4.8011050219999998</v>
      </c>
      <c r="AD25">
        <v>4.8540711400000003</v>
      </c>
      <c r="AE25">
        <v>5.2966118000000499E-2</v>
      </c>
      <c r="AF25">
        <v>52.966118000000499</v>
      </c>
      <c r="AG25">
        <v>0</v>
      </c>
      <c r="AK25">
        <v>57049</v>
      </c>
      <c r="AL25" t="s">
        <v>34</v>
      </c>
      <c r="AM25" t="s">
        <v>35</v>
      </c>
      <c r="AN25">
        <v>2231470</v>
      </c>
      <c r="AO25">
        <v>2.505856037</v>
      </c>
      <c r="AP25">
        <v>2.560683966</v>
      </c>
      <c r="AQ25">
        <v>5.4827928999999997E-2</v>
      </c>
      <c r="AR25">
        <v>54.827928999999997</v>
      </c>
      <c r="AS25">
        <v>0</v>
      </c>
      <c r="AW25">
        <v>45323</v>
      </c>
      <c r="AX25" t="s">
        <v>34</v>
      </c>
      <c r="AY25" t="s">
        <v>35</v>
      </c>
      <c r="AZ25">
        <v>2207710</v>
      </c>
      <c r="BA25">
        <v>6.5400941369999996</v>
      </c>
      <c r="BB25">
        <v>6.6802270410000002</v>
      </c>
      <c r="BC25">
        <v>0.140132904</v>
      </c>
      <c r="BD25">
        <v>140.132904</v>
      </c>
      <c r="BE25">
        <v>0</v>
      </c>
      <c r="BI25">
        <v>57849</v>
      </c>
      <c r="BJ25" t="s">
        <v>34</v>
      </c>
      <c r="BK25" t="s">
        <v>35</v>
      </c>
      <c r="BL25">
        <v>2207182</v>
      </c>
      <c r="BM25">
        <v>2.7473289969999999</v>
      </c>
      <c r="BN25">
        <v>2.8626430030000001</v>
      </c>
      <c r="BO25">
        <v>0.115314006</v>
      </c>
      <c r="BP25">
        <v>115.31400600000001</v>
      </c>
      <c r="BQ25">
        <v>0</v>
      </c>
      <c r="BU25">
        <v>46123</v>
      </c>
      <c r="BV25" t="s">
        <v>34</v>
      </c>
      <c r="BW25" t="s">
        <v>35</v>
      </c>
      <c r="BX25">
        <v>2205730</v>
      </c>
      <c r="BY25">
        <v>2.080216885</v>
      </c>
      <c r="BZ25">
        <v>2.2099740510000001</v>
      </c>
      <c r="CA25">
        <v>0.12975716600000001</v>
      </c>
      <c r="CB25">
        <v>129.75716600000001</v>
      </c>
      <c r="CC25">
        <v>0</v>
      </c>
      <c r="CG25">
        <v>46255</v>
      </c>
      <c r="CH25" t="s">
        <v>34</v>
      </c>
      <c r="CI25" t="s">
        <v>35</v>
      </c>
      <c r="CJ25">
        <v>2207710</v>
      </c>
      <c r="CK25">
        <v>8.5403659340000004</v>
      </c>
      <c r="CL25">
        <v>8.6644120220000005</v>
      </c>
      <c r="CM25">
        <v>0.124046088</v>
      </c>
      <c r="CN25">
        <v>124.046088</v>
      </c>
      <c r="CO25">
        <v>0</v>
      </c>
    </row>
    <row r="26" spans="1:93">
      <c r="A26">
        <v>55844</v>
      </c>
      <c r="B26" t="s">
        <v>34</v>
      </c>
      <c r="C26" t="s">
        <v>35</v>
      </c>
      <c r="D26">
        <v>2227774</v>
      </c>
      <c r="E26">
        <v>23.000957012000001</v>
      </c>
      <c r="F26">
        <v>23.057697057999999</v>
      </c>
      <c r="G26">
        <v>5.6740045999997997E-2</v>
      </c>
      <c r="H26">
        <v>56.740045999998003</v>
      </c>
      <c r="I26">
        <v>0</v>
      </c>
      <c r="M26">
        <v>56249</v>
      </c>
      <c r="N26" t="s">
        <v>34</v>
      </c>
      <c r="O26" t="s">
        <v>35</v>
      </c>
      <c r="P26">
        <v>2230150</v>
      </c>
      <c r="Q26">
        <v>13.122771977999999</v>
      </c>
      <c r="R26">
        <v>13.182600975</v>
      </c>
      <c r="S26">
        <v>5.98289970000003E-2</v>
      </c>
      <c r="T26">
        <v>59.8289970000003</v>
      </c>
      <c r="U26">
        <v>0</v>
      </c>
      <c r="Y26">
        <v>43569</v>
      </c>
      <c r="Z26" t="s">
        <v>34</v>
      </c>
      <c r="AA26" t="s">
        <v>35</v>
      </c>
      <c r="AB26">
        <v>2237014</v>
      </c>
      <c r="AC26">
        <v>5.0010511879999999</v>
      </c>
      <c r="AD26">
        <v>5.0538430209999996</v>
      </c>
      <c r="AE26">
        <v>5.2791832999999601E-2</v>
      </c>
      <c r="AF26">
        <v>52.791832999999599</v>
      </c>
      <c r="AG26">
        <v>0</v>
      </c>
      <c r="AK26">
        <v>44655</v>
      </c>
      <c r="AL26" t="s">
        <v>34</v>
      </c>
      <c r="AM26" t="s">
        <v>35</v>
      </c>
      <c r="AN26">
        <v>2230216</v>
      </c>
      <c r="AO26">
        <v>2.6057431700000002</v>
      </c>
      <c r="AP26">
        <v>2.6701271530000001</v>
      </c>
      <c r="AQ26">
        <v>6.4383982999999895E-2</v>
      </c>
      <c r="AR26">
        <v>64.383982999999901</v>
      </c>
      <c r="AS26">
        <v>0</v>
      </c>
      <c r="AW26">
        <v>45116</v>
      </c>
      <c r="AX26" t="s">
        <v>34</v>
      </c>
      <c r="AY26" t="s">
        <v>35</v>
      </c>
      <c r="AZ26">
        <v>2222164</v>
      </c>
      <c r="BA26">
        <v>6.6779229640000004</v>
      </c>
      <c r="BB26">
        <v>6.7894251350000001</v>
      </c>
      <c r="BC26">
        <v>0.111502170999999</v>
      </c>
      <c r="BD26">
        <v>111.502170999999</v>
      </c>
      <c r="BE26">
        <v>0</v>
      </c>
      <c r="BI26">
        <v>44769</v>
      </c>
      <c r="BJ26" t="s">
        <v>34</v>
      </c>
      <c r="BK26" t="s">
        <v>35</v>
      </c>
      <c r="BL26">
        <v>2212330</v>
      </c>
      <c r="BM26">
        <v>2.9907989499999998</v>
      </c>
      <c r="BN26">
        <v>3.1256549360000001</v>
      </c>
      <c r="BO26">
        <v>0.13485598600000001</v>
      </c>
      <c r="BP26">
        <v>134.855986</v>
      </c>
      <c r="BQ26">
        <v>0</v>
      </c>
      <c r="BU26">
        <v>45916</v>
      </c>
      <c r="BV26" t="s">
        <v>34</v>
      </c>
      <c r="BW26" t="s">
        <v>35</v>
      </c>
      <c r="BX26">
        <v>2205862</v>
      </c>
      <c r="BY26">
        <v>2.206141949</v>
      </c>
      <c r="BZ26">
        <v>2.3291058539999998</v>
      </c>
      <c r="CA26">
        <v>0.122963904999999</v>
      </c>
      <c r="CB26">
        <v>122.963904999999</v>
      </c>
      <c r="CC26">
        <v>0</v>
      </c>
      <c r="CG26">
        <v>45569</v>
      </c>
      <c r="CH26" t="s">
        <v>34</v>
      </c>
      <c r="CI26" t="s">
        <v>35</v>
      </c>
      <c r="CJ26">
        <v>2211538</v>
      </c>
      <c r="CK26">
        <v>8.6614060399999993</v>
      </c>
      <c r="CL26">
        <v>8.7622630600000004</v>
      </c>
      <c r="CM26">
        <v>0.100857020000001</v>
      </c>
      <c r="CN26">
        <v>100.857020000001</v>
      </c>
      <c r="CO26">
        <v>0</v>
      </c>
    </row>
    <row r="27" spans="1:93">
      <c r="A27">
        <v>43450</v>
      </c>
      <c r="B27" t="s">
        <v>34</v>
      </c>
      <c r="C27" t="s">
        <v>35</v>
      </c>
      <c r="D27">
        <v>2223022</v>
      </c>
      <c r="E27">
        <v>24.001125096999999</v>
      </c>
      <c r="F27">
        <v>24.068815230999999</v>
      </c>
      <c r="G27">
        <v>6.7690133999999305E-2</v>
      </c>
      <c r="H27">
        <v>67.690133999999304</v>
      </c>
      <c r="I27">
        <v>0</v>
      </c>
      <c r="M27">
        <v>43855</v>
      </c>
      <c r="N27" t="s">
        <v>34</v>
      </c>
      <c r="O27" t="s">
        <v>35</v>
      </c>
      <c r="P27">
        <v>2223418</v>
      </c>
      <c r="Q27">
        <v>13.622873068000001</v>
      </c>
      <c r="R27">
        <v>13.711523056000001</v>
      </c>
      <c r="S27">
        <v>8.8649988000000193E-2</v>
      </c>
      <c r="T27">
        <v>88.649988000000207</v>
      </c>
      <c r="U27">
        <v>0</v>
      </c>
      <c r="Y27">
        <v>41440</v>
      </c>
      <c r="Z27" t="s">
        <v>34</v>
      </c>
      <c r="AA27" t="s">
        <v>35</v>
      </c>
      <c r="AB27">
        <v>2232460</v>
      </c>
      <c r="AC27">
        <v>5.2010900969999998</v>
      </c>
      <c r="AD27">
        <v>5.254928112</v>
      </c>
      <c r="AE27">
        <v>5.38380150000001E-2</v>
      </c>
      <c r="AF27">
        <v>53.838015000000098</v>
      </c>
      <c r="AG27">
        <v>0</v>
      </c>
      <c r="AK27">
        <v>43969</v>
      </c>
      <c r="AL27" t="s">
        <v>34</v>
      </c>
      <c r="AM27" t="s">
        <v>35</v>
      </c>
      <c r="AN27">
        <v>2221042</v>
      </c>
      <c r="AO27">
        <v>2.705904007</v>
      </c>
      <c r="AP27">
        <v>2.8291280269999999</v>
      </c>
      <c r="AQ27">
        <v>0.123224019999999</v>
      </c>
      <c r="AR27">
        <v>123.224019999999</v>
      </c>
      <c r="AS27">
        <v>0</v>
      </c>
      <c r="AW27">
        <v>57449</v>
      </c>
      <c r="AX27" t="s">
        <v>34</v>
      </c>
      <c r="AY27" t="s">
        <v>35</v>
      </c>
      <c r="AZ27">
        <v>2216488</v>
      </c>
      <c r="BA27">
        <v>6.7851181030000003</v>
      </c>
      <c r="BB27">
        <v>6.9055290219999996</v>
      </c>
      <c r="BC27">
        <v>0.12041091899999901</v>
      </c>
      <c r="BD27">
        <v>120.410918999999</v>
      </c>
      <c r="BE27">
        <v>0</v>
      </c>
      <c r="BI27">
        <v>42640</v>
      </c>
      <c r="BJ27" t="s">
        <v>34</v>
      </c>
      <c r="BK27" t="s">
        <v>35</v>
      </c>
      <c r="BL27">
        <v>2222758</v>
      </c>
      <c r="BM27">
        <v>3.122036934</v>
      </c>
      <c r="BN27">
        <v>3.2392950059999999</v>
      </c>
      <c r="BO27">
        <v>0.11725807199999901</v>
      </c>
      <c r="BP27">
        <v>117.258071999999</v>
      </c>
      <c r="BQ27">
        <v>0</v>
      </c>
      <c r="BU27">
        <v>58249</v>
      </c>
      <c r="BV27" t="s">
        <v>34</v>
      </c>
      <c r="BW27" t="s">
        <v>35</v>
      </c>
      <c r="BX27">
        <v>2213254</v>
      </c>
      <c r="BY27">
        <v>2.3267719750000002</v>
      </c>
      <c r="BZ27">
        <v>2.430538893</v>
      </c>
      <c r="CA27">
        <v>0.103766917999999</v>
      </c>
      <c r="CB27">
        <v>103.766917999999</v>
      </c>
      <c r="CC27">
        <v>0</v>
      </c>
      <c r="CG27">
        <v>43440</v>
      </c>
      <c r="CH27" t="s">
        <v>34</v>
      </c>
      <c r="CI27" t="s">
        <v>35</v>
      </c>
      <c r="CJ27">
        <v>2204674</v>
      </c>
      <c r="CK27">
        <v>8.7607309820000001</v>
      </c>
      <c r="CL27">
        <v>8.8818531039999993</v>
      </c>
      <c r="CM27">
        <v>0.121122121999999</v>
      </c>
      <c r="CN27">
        <v>121.122121999999</v>
      </c>
      <c r="CO27">
        <v>0</v>
      </c>
    </row>
    <row r="28" spans="1:93">
      <c r="A28">
        <v>42764</v>
      </c>
      <c r="B28" t="s">
        <v>34</v>
      </c>
      <c r="C28" t="s">
        <v>35</v>
      </c>
      <c r="D28">
        <v>2237014</v>
      </c>
      <c r="E28">
        <v>25.001264095</v>
      </c>
      <c r="F28">
        <v>25.049584150000001</v>
      </c>
      <c r="G28">
        <v>4.8320055000001298E-2</v>
      </c>
      <c r="H28">
        <v>48.320055000001297</v>
      </c>
      <c r="I28">
        <v>0</v>
      </c>
      <c r="M28">
        <v>41040</v>
      </c>
      <c r="N28" t="s">
        <v>34</v>
      </c>
      <c r="O28" t="s">
        <v>35</v>
      </c>
      <c r="P28">
        <v>2222692</v>
      </c>
      <c r="Q28">
        <v>14.623024940000001</v>
      </c>
      <c r="R28">
        <v>14.718975067000001</v>
      </c>
      <c r="S28">
        <v>9.5950126999999996E-2</v>
      </c>
      <c r="T28">
        <v>95.950126999999995</v>
      </c>
      <c r="U28">
        <v>0</v>
      </c>
      <c r="Y28">
        <v>41724</v>
      </c>
      <c r="Z28" t="s">
        <v>34</v>
      </c>
      <c r="AA28" t="s">
        <v>35</v>
      </c>
      <c r="AB28">
        <v>2230216</v>
      </c>
      <c r="AC28">
        <v>5.4011771680000003</v>
      </c>
      <c r="AD28">
        <v>5.4564361569999997</v>
      </c>
      <c r="AE28">
        <v>5.5258988999999398E-2</v>
      </c>
      <c r="AF28">
        <v>55.258988999999403</v>
      </c>
      <c r="AG28">
        <v>0</v>
      </c>
      <c r="AK28">
        <v>41840</v>
      </c>
      <c r="AL28" t="s">
        <v>34</v>
      </c>
      <c r="AM28" t="s">
        <v>35</v>
      </c>
      <c r="AN28">
        <v>2212858</v>
      </c>
      <c r="AO28">
        <v>2.822865009</v>
      </c>
      <c r="AP28">
        <v>2.9687299729999999</v>
      </c>
      <c r="AQ28">
        <v>0.14586496399999899</v>
      </c>
      <c r="AR28">
        <v>145.86496399999899</v>
      </c>
      <c r="AS28">
        <v>0</v>
      </c>
      <c r="AW28">
        <v>45055</v>
      </c>
      <c r="AX28" t="s">
        <v>34</v>
      </c>
      <c r="AY28" t="s">
        <v>35</v>
      </c>
      <c r="AZ28">
        <v>2209888</v>
      </c>
      <c r="BA28">
        <v>6.8951289649999996</v>
      </c>
      <c r="BB28">
        <v>7.029587984</v>
      </c>
      <c r="BC28">
        <v>0.13445901900000001</v>
      </c>
      <c r="BD28">
        <v>134.45901900000001</v>
      </c>
      <c r="BE28">
        <v>0</v>
      </c>
      <c r="BI28">
        <v>42924</v>
      </c>
      <c r="BJ28" t="s">
        <v>34</v>
      </c>
      <c r="BK28" t="s">
        <v>35</v>
      </c>
      <c r="BL28">
        <v>2212198</v>
      </c>
      <c r="BM28">
        <v>3.2337260250000002</v>
      </c>
      <c r="BN28">
        <v>3.3669390680000002</v>
      </c>
      <c r="BO28">
        <v>0.133213043</v>
      </c>
      <c r="BP28">
        <v>133.213043</v>
      </c>
      <c r="BQ28">
        <v>0</v>
      </c>
      <c r="BU28">
        <v>45855</v>
      </c>
      <c r="BV28" t="s">
        <v>34</v>
      </c>
      <c r="BW28" t="s">
        <v>35</v>
      </c>
      <c r="BX28">
        <v>2217016</v>
      </c>
      <c r="BY28">
        <v>2.4292118550000001</v>
      </c>
      <c r="BZ28">
        <v>2.5155050750000001</v>
      </c>
      <c r="CA28">
        <v>8.6293219999999907E-2</v>
      </c>
      <c r="CB28">
        <v>86.293219999999906</v>
      </c>
      <c r="CC28">
        <v>0</v>
      </c>
      <c r="CG28">
        <v>43724</v>
      </c>
      <c r="CH28" t="s">
        <v>34</v>
      </c>
      <c r="CI28" t="s">
        <v>35</v>
      </c>
      <c r="CJ28">
        <v>2205796</v>
      </c>
      <c r="CK28">
        <v>8.8791859150000008</v>
      </c>
      <c r="CL28">
        <v>8.9890530109999993</v>
      </c>
      <c r="CM28">
        <v>0.109867095999998</v>
      </c>
      <c r="CN28">
        <v>109.867095999998</v>
      </c>
      <c r="CO28">
        <v>0</v>
      </c>
    </row>
    <row r="29" spans="1:93">
      <c r="A29">
        <v>40635</v>
      </c>
      <c r="B29" t="s">
        <v>34</v>
      </c>
      <c r="C29" t="s">
        <v>35</v>
      </c>
      <c r="D29">
        <v>2219062</v>
      </c>
      <c r="E29">
        <v>26.000729084</v>
      </c>
      <c r="F29">
        <v>26.134777068999998</v>
      </c>
      <c r="G29">
        <v>0.13404798499999801</v>
      </c>
      <c r="H29">
        <v>134.04798499999799</v>
      </c>
      <c r="I29">
        <v>0</v>
      </c>
      <c r="M29">
        <v>41324</v>
      </c>
      <c r="N29" t="s">
        <v>34</v>
      </c>
      <c r="O29" t="s">
        <v>35</v>
      </c>
      <c r="P29">
        <v>2226586</v>
      </c>
      <c r="Q29">
        <v>15.122821093000001</v>
      </c>
      <c r="R29">
        <v>15.234162092</v>
      </c>
      <c r="S29">
        <v>0.111340998999999</v>
      </c>
      <c r="T29">
        <v>111.340998999999</v>
      </c>
      <c r="U29">
        <v>0</v>
      </c>
      <c r="Y29">
        <v>37719</v>
      </c>
      <c r="Z29" t="s">
        <v>34</v>
      </c>
      <c r="AA29" t="s">
        <v>35</v>
      </c>
      <c r="AB29">
        <v>2227774</v>
      </c>
      <c r="AC29">
        <v>5.6012330060000002</v>
      </c>
      <c r="AD29">
        <v>5.6529161930000003</v>
      </c>
      <c r="AE29">
        <v>5.1683186999999998E-2</v>
      </c>
      <c r="AF29">
        <v>51.683186999999997</v>
      </c>
      <c r="AG29">
        <v>0</v>
      </c>
      <c r="AK29">
        <v>42124</v>
      </c>
      <c r="AL29" t="s">
        <v>34</v>
      </c>
      <c r="AM29" t="s">
        <v>35</v>
      </c>
      <c r="AN29">
        <v>2218204</v>
      </c>
      <c r="AO29">
        <v>2.9676020150000002</v>
      </c>
      <c r="AP29">
        <v>3.0754940510000002</v>
      </c>
      <c r="AQ29">
        <v>0.107892035999999</v>
      </c>
      <c r="AR29">
        <v>107.892035999999</v>
      </c>
      <c r="AS29">
        <v>0</v>
      </c>
      <c r="AW29">
        <v>44369</v>
      </c>
      <c r="AX29" t="s">
        <v>34</v>
      </c>
      <c r="AY29" t="s">
        <v>35</v>
      </c>
      <c r="AZ29">
        <v>2219392</v>
      </c>
      <c r="BA29">
        <v>7.0277891160000001</v>
      </c>
      <c r="BB29">
        <v>7.1350350379999998</v>
      </c>
      <c r="BC29">
        <v>0.10724592199999899</v>
      </c>
      <c r="BD29">
        <v>107.245921999999</v>
      </c>
      <c r="BE29">
        <v>0</v>
      </c>
      <c r="BI29">
        <v>38919</v>
      </c>
      <c r="BJ29" t="s">
        <v>34</v>
      </c>
      <c r="BK29" t="s">
        <v>35</v>
      </c>
      <c r="BL29">
        <v>2213584</v>
      </c>
      <c r="BM29">
        <v>3.3663840289999998</v>
      </c>
      <c r="BN29">
        <v>3.5579459670000002</v>
      </c>
      <c r="BO29">
        <v>0.19156193799999999</v>
      </c>
      <c r="BP29">
        <v>191.561938</v>
      </c>
      <c r="BQ29">
        <v>0</v>
      </c>
      <c r="BU29">
        <v>45169</v>
      </c>
      <c r="BV29" t="s">
        <v>34</v>
      </c>
      <c r="BW29" t="s">
        <v>35</v>
      </c>
      <c r="BX29">
        <v>2207710</v>
      </c>
      <c r="BY29">
        <v>2.512340069</v>
      </c>
      <c r="BZ29">
        <v>2.6150119300000001</v>
      </c>
      <c r="CA29">
        <v>0.102671861</v>
      </c>
      <c r="CB29">
        <v>102.67186100000001</v>
      </c>
      <c r="CC29">
        <v>0</v>
      </c>
      <c r="CG29">
        <v>39719</v>
      </c>
      <c r="CH29" t="s">
        <v>34</v>
      </c>
      <c r="CI29" t="s">
        <v>35</v>
      </c>
      <c r="CJ29">
        <v>2209822</v>
      </c>
      <c r="CK29">
        <v>8.9863250259999994</v>
      </c>
      <c r="CL29">
        <v>9.1069290639999991</v>
      </c>
      <c r="CM29">
        <v>0.120604037999999</v>
      </c>
      <c r="CN29">
        <v>120.60403799999899</v>
      </c>
      <c r="CO29">
        <v>0</v>
      </c>
    </row>
    <row r="30" spans="1:93">
      <c r="A30">
        <v>40919</v>
      </c>
      <c r="B30" t="s">
        <v>34</v>
      </c>
      <c r="C30" t="s">
        <v>35</v>
      </c>
      <c r="D30">
        <v>2222758</v>
      </c>
      <c r="E30">
        <v>27.001382112999998</v>
      </c>
      <c r="F30">
        <v>27.153027057999999</v>
      </c>
      <c r="G30">
        <v>0.151644945000001</v>
      </c>
      <c r="H30">
        <v>151.644945000001</v>
      </c>
      <c r="I30">
        <v>0</v>
      </c>
      <c r="M30">
        <v>37319</v>
      </c>
      <c r="N30" t="s">
        <v>34</v>
      </c>
      <c r="O30" t="s">
        <v>35</v>
      </c>
      <c r="P30">
        <v>2226256</v>
      </c>
      <c r="Q30">
        <v>15.623108864000001</v>
      </c>
      <c r="R30">
        <v>15.751832007999999</v>
      </c>
      <c r="S30">
        <v>0.12872314399999801</v>
      </c>
      <c r="T30">
        <v>128.723143999998</v>
      </c>
      <c r="U30">
        <v>0</v>
      </c>
      <c r="Y30">
        <v>54135</v>
      </c>
      <c r="Z30" t="s">
        <v>34</v>
      </c>
      <c r="AA30" t="s">
        <v>35</v>
      </c>
      <c r="AB30">
        <v>2238334</v>
      </c>
      <c r="AC30">
        <v>5.8012731080000002</v>
      </c>
      <c r="AD30">
        <v>5.8532900809999999</v>
      </c>
      <c r="AE30">
        <v>5.2016972999999703E-2</v>
      </c>
      <c r="AF30">
        <v>52.016972999999702</v>
      </c>
      <c r="AG30">
        <v>0</v>
      </c>
      <c r="AK30">
        <v>38119</v>
      </c>
      <c r="AL30" t="s">
        <v>34</v>
      </c>
      <c r="AM30" t="s">
        <v>35</v>
      </c>
      <c r="AN30">
        <v>2213584</v>
      </c>
      <c r="AO30">
        <v>3.0740041730000001</v>
      </c>
      <c r="AP30">
        <v>3.210026026</v>
      </c>
      <c r="AQ30">
        <v>0.136021852999999</v>
      </c>
      <c r="AR30">
        <v>136.021852999999</v>
      </c>
      <c r="AS30">
        <v>0</v>
      </c>
      <c r="AW30">
        <v>42240</v>
      </c>
      <c r="AX30" t="s">
        <v>34</v>
      </c>
      <c r="AY30" t="s">
        <v>35</v>
      </c>
      <c r="AZ30">
        <v>2212660</v>
      </c>
      <c r="BA30">
        <v>7.1341741089999999</v>
      </c>
      <c r="BB30">
        <v>7.2585561280000004</v>
      </c>
      <c r="BC30">
        <v>0.124382019</v>
      </c>
      <c r="BD30">
        <v>124.382019</v>
      </c>
      <c r="BE30">
        <v>0</v>
      </c>
      <c r="BI30">
        <v>55335</v>
      </c>
      <c r="BJ30" t="s">
        <v>34</v>
      </c>
      <c r="BK30" t="s">
        <v>35</v>
      </c>
      <c r="BL30">
        <v>2214508</v>
      </c>
      <c r="BM30">
        <v>3.55744791</v>
      </c>
      <c r="BN30">
        <v>3.694405079</v>
      </c>
      <c r="BO30">
        <v>0.13695716899999999</v>
      </c>
      <c r="BP30">
        <v>136.95716899999999</v>
      </c>
      <c r="BQ30">
        <v>0</v>
      </c>
      <c r="BU30">
        <v>43040</v>
      </c>
      <c r="BV30" t="s">
        <v>34</v>
      </c>
      <c r="BW30" t="s">
        <v>35</v>
      </c>
      <c r="BX30">
        <v>2214640</v>
      </c>
      <c r="BY30">
        <v>2.6123518940000001</v>
      </c>
      <c r="BZ30">
        <v>2.6967079639999998</v>
      </c>
      <c r="CA30">
        <v>8.4356069999999603E-2</v>
      </c>
      <c r="CB30">
        <v>84.356069999999605</v>
      </c>
      <c r="CC30">
        <v>0</v>
      </c>
      <c r="CG30">
        <v>56135</v>
      </c>
      <c r="CH30" t="s">
        <v>34</v>
      </c>
      <c r="CI30" t="s">
        <v>35</v>
      </c>
      <c r="CJ30">
        <v>2208898</v>
      </c>
      <c r="CK30">
        <v>9.1056520939999999</v>
      </c>
      <c r="CL30">
        <v>9.2238509650000005</v>
      </c>
      <c r="CM30">
        <v>0.118198871</v>
      </c>
      <c r="CN30">
        <v>118.198871</v>
      </c>
      <c r="CO30">
        <v>0</v>
      </c>
    </row>
    <row r="31" spans="1:93">
      <c r="A31">
        <v>36914</v>
      </c>
      <c r="B31" t="s">
        <v>34</v>
      </c>
      <c r="C31" t="s">
        <v>35</v>
      </c>
      <c r="D31">
        <v>2232526</v>
      </c>
      <c r="E31">
        <v>28.001179218000001</v>
      </c>
      <c r="F31">
        <v>28.050662040999999</v>
      </c>
      <c r="G31">
        <v>4.9482822999998101E-2</v>
      </c>
      <c r="H31">
        <v>49.482822999998099</v>
      </c>
      <c r="I31">
        <v>0</v>
      </c>
      <c r="M31">
        <v>53735</v>
      </c>
      <c r="N31" t="s">
        <v>34</v>
      </c>
      <c r="O31" t="s">
        <v>35</v>
      </c>
      <c r="P31">
        <v>2219458</v>
      </c>
      <c r="Q31">
        <v>16.123126030000002</v>
      </c>
      <c r="R31">
        <v>16.269933939000001</v>
      </c>
      <c r="S31">
        <v>0.14680790899999899</v>
      </c>
      <c r="T31">
        <v>146.807908999999</v>
      </c>
      <c r="U31">
        <v>0</v>
      </c>
      <c r="Y31">
        <v>50012</v>
      </c>
      <c r="Z31" t="s">
        <v>34</v>
      </c>
      <c r="AA31" t="s">
        <v>35</v>
      </c>
      <c r="AB31">
        <v>2234044</v>
      </c>
      <c r="AC31">
        <v>6.0015032289999999</v>
      </c>
      <c r="AD31">
        <v>6.0457880499999996</v>
      </c>
      <c r="AE31">
        <v>4.4284820999999697E-2</v>
      </c>
      <c r="AF31">
        <v>44.284820999999702</v>
      </c>
      <c r="AG31">
        <v>0</v>
      </c>
      <c r="AK31">
        <v>54535</v>
      </c>
      <c r="AL31" t="s">
        <v>34</v>
      </c>
      <c r="AM31" t="s">
        <v>35</v>
      </c>
      <c r="AN31">
        <v>2218864</v>
      </c>
      <c r="AO31">
        <v>3.2055649759999998</v>
      </c>
      <c r="AP31">
        <v>3.3309190270000002</v>
      </c>
      <c r="AQ31">
        <v>0.12535405099999999</v>
      </c>
      <c r="AR31">
        <v>125.354051</v>
      </c>
      <c r="AS31">
        <v>0</v>
      </c>
      <c r="AW31">
        <v>42524</v>
      </c>
      <c r="AX31" t="s">
        <v>34</v>
      </c>
      <c r="AY31" t="s">
        <v>35</v>
      </c>
      <c r="AZ31">
        <v>2217610</v>
      </c>
      <c r="BA31">
        <v>7.2551951409999997</v>
      </c>
      <c r="BB31">
        <v>7.3779110909999996</v>
      </c>
      <c r="BC31">
        <v>0.122715949999999</v>
      </c>
      <c r="BD31">
        <v>122.715949999999</v>
      </c>
      <c r="BE31">
        <v>0</v>
      </c>
      <c r="BI31">
        <v>51212</v>
      </c>
      <c r="BJ31" t="s">
        <v>34</v>
      </c>
      <c r="BK31" t="s">
        <v>35</v>
      </c>
      <c r="BL31">
        <v>2214970</v>
      </c>
      <c r="BM31">
        <v>3.6902539729999999</v>
      </c>
      <c r="BN31">
        <v>3.8043661119999999</v>
      </c>
      <c r="BO31">
        <v>0.114112138999999</v>
      </c>
      <c r="BP31">
        <v>114.112138999999</v>
      </c>
      <c r="BQ31">
        <v>0</v>
      </c>
      <c r="BU31">
        <v>43324</v>
      </c>
      <c r="BV31" t="s">
        <v>34</v>
      </c>
      <c r="BW31" t="s">
        <v>35</v>
      </c>
      <c r="BX31">
        <v>2205466</v>
      </c>
      <c r="BY31">
        <v>2.6951570509999998</v>
      </c>
      <c r="BZ31">
        <v>2.8177678589999999</v>
      </c>
      <c r="CA31">
        <v>0.122610808</v>
      </c>
      <c r="CB31">
        <v>122.61080800000001</v>
      </c>
      <c r="CC31">
        <v>0</v>
      </c>
      <c r="CG31">
        <v>52012</v>
      </c>
      <c r="CH31" t="s">
        <v>34</v>
      </c>
      <c r="CI31" t="s">
        <v>35</v>
      </c>
      <c r="CJ31">
        <v>2212066</v>
      </c>
      <c r="CK31">
        <v>9.216558933</v>
      </c>
      <c r="CL31">
        <v>9.3246119019999991</v>
      </c>
      <c r="CM31">
        <v>0.108052968999999</v>
      </c>
      <c r="CN31">
        <v>108.052968999999</v>
      </c>
      <c r="CO31">
        <v>0</v>
      </c>
    </row>
    <row r="32" spans="1:93">
      <c r="A32">
        <v>49207</v>
      </c>
      <c r="B32" t="s">
        <v>34</v>
      </c>
      <c r="C32" t="s">
        <v>35</v>
      </c>
      <c r="D32">
        <v>2232988</v>
      </c>
      <c r="E32">
        <v>30.001600026999999</v>
      </c>
      <c r="F32">
        <v>30.060148001000002</v>
      </c>
      <c r="G32">
        <v>5.8547974000003201E-2</v>
      </c>
      <c r="H32">
        <v>58.547974000003201</v>
      </c>
      <c r="I32">
        <v>0</v>
      </c>
      <c r="M32">
        <v>49612</v>
      </c>
      <c r="N32" t="s">
        <v>34</v>
      </c>
      <c r="O32" t="s">
        <v>35</v>
      </c>
      <c r="P32">
        <v>2223814</v>
      </c>
      <c r="Q32">
        <v>16.622946024000001</v>
      </c>
      <c r="R32">
        <v>16.763597012000002</v>
      </c>
      <c r="S32">
        <v>0.140650988</v>
      </c>
      <c r="T32">
        <v>140.65098800000001</v>
      </c>
      <c r="U32">
        <v>0</v>
      </c>
      <c r="Y32">
        <v>55911</v>
      </c>
      <c r="Z32" t="s">
        <v>34</v>
      </c>
      <c r="AA32" t="s">
        <v>35</v>
      </c>
      <c r="AB32">
        <v>2233516</v>
      </c>
      <c r="AC32">
        <v>6.2015612129999997</v>
      </c>
      <c r="AD32">
        <v>6.2573711870000004</v>
      </c>
      <c r="AE32">
        <v>5.5809974000000602E-2</v>
      </c>
      <c r="AF32">
        <v>55.809974000000601</v>
      </c>
      <c r="AG32">
        <v>0</v>
      </c>
      <c r="AK32">
        <v>50412</v>
      </c>
      <c r="AL32" t="s">
        <v>34</v>
      </c>
      <c r="AM32" t="s">
        <v>35</v>
      </c>
      <c r="AN32">
        <v>2215234</v>
      </c>
      <c r="AO32">
        <v>3.3292970660000001</v>
      </c>
      <c r="AP32">
        <v>3.4554991720000001</v>
      </c>
      <c r="AQ32">
        <v>0.12620210600000001</v>
      </c>
      <c r="AR32">
        <v>126.202106</v>
      </c>
      <c r="AS32">
        <v>0</v>
      </c>
      <c r="AW32">
        <v>38519</v>
      </c>
      <c r="AX32" t="s">
        <v>34</v>
      </c>
      <c r="AY32" t="s">
        <v>35</v>
      </c>
      <c r="AZ32">
        <v>2223286</v>
      </c>
      <c r="BA32">
        <v>7.3773579600000003</v>
      </c>
      <c r="BB32">
        <v>7.5074701309999998</v>
      </c>
      <c r="BC32">
        <v>0.130112170999999</v>
      </c>
      <c r="BD32">
        <v>130.11217099999899</v>
      </c>
      <c r="BE32">
        <v>0</v>
      </c>
      <c r="BI32">
        <v>57111</v>
      </c>
      <c r="BJ32" t="s">
        <v>34</v>
      </c>
      <c r="BK32" t="s">
        <v>35</v>
      </c>
      <c r="BL32">
        <v>2211670</v>
      </c>
      <c r="BM32">
        <v>3.8009369369999999</v>
      </c>
      <c r="BN32">
        <v>3.933168888</v>
      </c>
      <c r="BO32">
        <v>0.13223195099999999</v>
      </c>
      <c r="BP32">
        <v>132.23195100000001</v>
      </c>
      <c r="BQ32">
        <v>0</v>
      </c>
      <c r="BU32">
        <v>39319</v>
      </c>
      <c r="BV32" t="s">
        <v>34</v>
      </c>
      <c r="BW32" t="s">
        <v>35</v>
      </c>
      <c r="BX32">
        <v>2216290</v>
      </c>
      <c r="BY32">
        <v>2.8151268960000002</v>
      </c>
      <c r="BZ32">
        <v>2.927738905</v>
      </c>
      <c r="CA32">
        <v>0.112612008999999</v>
      </c>
      <c r="CB32">
        <v>112.61200899999901</v>
      </c>
      <c r="CC32">
        <v>0</v>
      </c>
      <c r="CG32">
        <v>57911</v>
      </c>
      <c r="CH32" t="s">
        <v>34</v>
      </c>
      <c r="CI32" t="s">
        <v>35</v>
      </c>
      <c r="CJ32">
        <v>2209822</v>
      </c>
      <c r="CK32">
        <v>9.3129510880000002</v>
      </c>
      <c r="CL32">
        <v>9.4135189060000002</v>
      </c>
      <c r="CM32">
        <v>0.100567818</v>
      </c>
      <c r="CN32">
        <v>100.567818</v>
      </c>
      <c r="CO32">
        <v>0</v>
      </c>
    </row>
    <row r="33" spans="1:93">
      <c r="A33">
        <v>55106</v>
      </c>
      <c r="B33" t="s">
        <v>34</v>
      </c>
      <c r="C33" t="s">
        <v>35</v>
      </c>
      <c r="D33">
        <v>2238994</v>
      </c>
      <c r="E33">
        <v>31.001427174</v>
      </c>
      <c r="F33">
        <v>31.055685043</v>
      </c>
      <c r="G33">
        <v>5.4257869000000597E-2</v>
      </c>
      <c r="H33">
        <v>54.257869000000603</v>
      </c>
      <c r="I33">
        <v>0</v>
      </c>
      <c r="M33">
        <v>55511</v>
      </c>
      <c r="N33" t="s">
        <v>34</v>
      </c>
      <c r="O33" t="s">
        <v>35</v>
      </c>
      <c r="P33">
        <v>2219524</v>
      </c>
      <c r="Q33">
        <v>17.123199939999999</v>
      </c>
      <c r="R33">
        <v>17.190694094000001</v>
      </c>
      <c r="S33">
        <v>6.7494154000001999E-2</v>
      </c>
      <c r="T33">
        <v>67.494154000001998</v>
      </c>
      <c r="U33">
        <v>0</v>
      </c>
      <c r="Y33">
        <v>53455</v>
      </c>
      <c r="Z33" t="s">
        <v>34</v>
      </c>
      <c r="AA33" t="s">
        <v>35</v>
      </c>
      <c r="AB33">
        <v>2228566</v>
      </c>
      <c r="AC33">
        <v>6.4015951160000002</v>
      </c>
      <c r="AD33">
        <v>6.4494411950000003</v>
      </c>
      <c r="AE33">
        <v>4.7846079000000097E-2</v>
      </c>
      <c r="AF33">
        <v>47.846079000000103</v>
      </c>
      <c r="AG33">
        <v>0</v>
      </c>
      <c r="AK33">
        <v>56311</v>
      </c>
      <c r="AL33" t="s">
        <v>34</v>
      </c>
      <c r="AM33" t="s">
        <v>35</v>
      </c>
      <c r="AN33">
        <v>2221834</v>
      </c>
      <c r="AO33">
        <v>3.4540901179999999</v>
      </c>
      <c r="AP33">
        <v>3.5679531099999999</v>
      </c>
      <c r="AQ33">
        <v>0.113862992</v>
      </c>
      <c r="AR33">
        <v>113.86299200000001</v>
      </c>
      <c r="AS33">
        <v>0</v>
      </c>
      <c r="AW33">
        <v>54935</v>
      </c>
      <c r="AX33" t="s">
        <v>34</v>
      </c>
      <c r="AY33" t="s">
        <v>35</v>
      </c>
      <c r="AZ33">
        <v>2214970</v>
      </c>
      <c r="BA33">
        <v>7.5064029689999998</v>
      </c>
      <c r="BB33">
        <v>7.6172111029999998</v>
      </c>
      <c r="BC33">
        <v>0.110808134</v>
      </c>
      <c r="BD33">
        <v>110.808134</v>
      </c>
      <c r="BE33">
        <v>0</v>
      </c>
      <c r="BI33">
        <v>54655</v>
      </c>
      <c r="BJ33" t="s">
        <v>34</v>
      </c>
      <c r="BK33" t="s">
        <v>35</v>
      </c>
      <c r="BL33">
        <v>2218864</v>
      </c>
      <c r="BM33">
        <v>3.924791098</v>
      </c>
      <c r="BN33">
        <v>4.0551669600000002</v>
      </c>
      <c r="BO33">
        <v>0.13037586200000001</v>
      </c>
      <c r="BP33">
        <v>130.37586200000001</v>
      </c>
      <c r="BQ33">
        <v>0</v>
      </c>
      <c r="BU33">
        <v>55735</v>
      </c>
      <c r="BV33" t="s">
        <v>34</v>
      </c>
      <c r="BW33" t="s">
        <v>35</v>
      </c>
      <c r="BX33">
        <v>2214376</v>
      </c>
      <c r="BY33">
        <v>2.9261059760000001</v>
      </c>
      <c r="BZ33">
        <v>3.0177779199999999</v>
      </c>
      <c r="CA33">
        <v>9.16719439999997E-2</v>
      </c>
      <c r="CB33">
        <v>91.671943999999698</v>
      </c>
      <c r="CC33">
        <v>0</v>
      </c>
      <c r="CG33">
        <v>55455</v>
      </c>
      <c r="CH33" t="s">
        <v>34</v>
      </c>
      <c r="CI33" t="s">
        <v>35</v>
      </c>
      <c r="CJ33">
        <v>2204608</v>
      </c>
      <c r="CK33">
        <v>9.4090940950000004</v>
      </c>
      <c r="CL33">
        <v>9.5314440729999994</v>
      </c>
      <c r="CM33">
        <v>0.122349977999999</v>
      </c>
      <c r="CN33">
        <v>122.349977999999</v>
      </c>
      <c r="CO33">
        <v>0</v>
      </c>
    </row>
    <row r="34" spans="1:93">
      <c r="A34">
        <v>52650</v>
      </c>
      <c r="B34" t="s">
        <v>34</v>
      </c>
      <c r="C34" t="s">
        <v>35</v>
      </c>
      <c r="D34">
        <v>2231536</v>
      </c>
      <c r="E34">
        <v>32.001675128999999</v>
      </c>
      <c r="F34">
        <v>32.050831078999998</v>
      </c>
      <c r="G34">
        <v>4.9155949999999303E-2</v>
      </c>
      <c r="H34">
        <v>49.155949999999301</v>
      </c>
      <c r="I34">
        <v>0</v>
      </c>
      <c r="M34">
        <v>53055</v>
      </c>
      <c r="N34" t="s">
        <v>34</v>
      </c>
      <c r="O34" t="s">
        <v>35</v>
      </c>
      <c r="P34">
        <v>2222626</v>
      </c>
      <c r="Q34">
        <v>17.623283863000001</v>
      </c>
      <c r="R34">
        <v>17.692936896999999</v>
      </c>
      <c r="S34">
        <v>6.9653033999998101E-2</v>
      </c>
      <c r="T34">
        <v>69.653033999998101</v>
      </c>
      <c r="U34">
        <v>0</v>
      </c>
      <c r="Y34">
        <v>40612</v>
      </c>
      <c r="Z34" t="s">
        <v>34</v>
      </c>
      <c r="AA34" t="s">
        <v>35</v>
      </c>
      <c r="AB34">
        <v>2217940</v>
      </c>
      <c r="AC34">
        <v>6.8014960289999999</v>
      </c>
      <c r="AD34">
        <v>6.8540282250000004</v>
      </c>
      <c r="AE34">
        <v>5.2532196000000399E-2</v>
      </c>
      <c r="AF34">
        <v>52.532196000000397</v>
      </c>
      <c r="AG34">
        <v>0</v>
      </c>
      <c r="AK34">
        <v>53855</v>
      </c>
      <c r="AL34" t="s">
        <v>34</v>
      </c>
      <c r="AM34" t="s">
        <v>35</v>
      </c>
      <c r="AN34">
        <v>2213914</v>
      </c>
      <c r="AO34">
        <v>3.5670771600000002</v>
      </c>
      <c r="AP34">
        <v>3.6848089690000001</v>
      </c>
      <c r="AQ34">
        <v>0.11773180899999899</v>
      </c>
      <c r="AR34">
        <v>117.731808999999</v>
      </c>
      <c r="AS34">
        <v>0</v>
      </c>
      <c r="AW34">
        <v>50812</v>
      </c>
      <c r="AX34" t="s">
        <v>34</v>
      </c>
      <c r="AY34" t="s">
        <v>35</v>
      </c>
      <c r="AZ34">
        <v>2212264</v>
      </c>
      <c r="BA34">
        <v>7.6158101560000002</v>
      </c>
      <c r="BB34">
        <v>7.7345471379999999</v>
      </c>
      <c r="BC34">
        <v>0.11873698199999901</v>
      </c>
      <c r="BD34">
        <v>118.736981999999</v>
      </c>
      <c r="BE34">
        <v>0</v>
      </c>
      <c r="BI34">
        <v>41812</v>
      </c>
      <c r="BJ34" t="s">
        <v>34</v>
      </c>
      <c r="BK34" t="s">
        <v>35</v>
      </c>
      <c r="BL34">
        <v>2214046</v>
      </c>
      <c r="BM34">
        <v>4.168457031</v>
      </c>
      <c r="BN34">
        <v>4.2769138809999996</v>
      </c>
      <c r="BO34">
        <v>0.10845684999999899</v>
      </c>
      <c r="BP34">
        <v>108.45684999999899</v>
      </c>
      <c r="BQ34">
        <v>0</v>
      </c>
      <c r="BU34">
        <v>51612</v>
      </c>
      <c r="BV34" t="s">
        <v>34</v>
      </c>
      <c r="BW34" t="s">
        <v>35</v>
      </c>
      <c r="BX34">
        <v>2211406</v>
      </c>
      <c r="BY34">
        <v>3.0150630469999999</v>
      </c>
      <c r="BZ34">
        <v>3.1016330719999998</v>
      </c>
      <c r="CA34">
        <v>8.6570024999999801E-2</v>
      </c>
      <c r="CB34">
        <v>86.570024999999802</v>
      </c>
      <c r="CC34">
        <v>0</v>
      </c>
      <c r="CG34">
        <v>35610</v>
      </c>
      <c r="CH34" t="s">
        <v>34</v>
      </c>
      <c r="CI34" t="s">
        <v>35</v>
      </c>
      <c r="CJ34">
        <v>2207842</v>
      </c>
      <c r="CK34">
        <v>9.5284059049999996</v>
      </c>
      <c r="CL34">
        <v>9.6496329309999993</v>
      </c>
      <c r="CM34">
        <v>0.121227025999999</v>
      </c>
      <c r="CN34">
        <v>121.227025999999</v>
      </c>
      <c r="CO34">
        <v>0</v>
      </c>
    </row>
    <row r="35" spans="1:93">
      <c r="A35">
        <v>32805</v>
      </c>
      <c r="B35" t="s">
        <v>34</v>
      </c>
      <c r="C35" t="s">
        <v>35</v>
      </c>
      <c r="D35">
        <v>2227642</v>
      </c>
      <c r="E35">
        <v>33.001517057000001</v>
      </c>
      <c r="F35">
        <v>33.056463002999998</v>
      </c>
      <c r="G35">
        <v>5.4945945999996498E-2</v>
      </c>
      <c r="H35">
        <v>54.945945999996503</v>
      </c>
      <c r="I35">
        <v>0</v>
      </c>
      <c r="M35">
        <v>40212</v>
      </c>
      <c r="N35" t="s">
        <v>34</v>
      </c>
      <c r="O35" t="s">
        <v>35</v>
      </c>
      <c r="P35">
        <v>2236090</v>
      </c>
      <c r="Q35">
        <v>18.623409033000002</v>
      </c>
      <c r="R35">
        <v>18.670002937</v>
      </c>
      <c r="S35">
        <v>4.6593903999998E-2</v>
      </c>
      <c r="T35">
        <v>46.593903999997998</v>
      </c>
      <c r="U35">
        <v>0</v>
      </c>
      <c r="Y35">
        <v>47976</v>
      </c>
      <c r="Z35" t="s">
        <v>34</v>
      </c>
      <c r="AA35" t="s">
        <v>35</v>
      </c>
      <c r="AB35">
        <v>2235958</v>
      </c>
      <c r="AC35">
        <v>7.2017550469999998</v>
      </c>
      <c r="AD35">
        <v>7.2519750600000004</v>
      </c>
      <c r="AE35">
        <v>5.02200130000005E-2</v>
      </c>
      <c r="AF35">
        <v>50.220013000000499</v>
      </c>
      <c r="AG35">
        <v>0</v>
      </c>
      <c r="AK35">
        <v>41012</v>
      </c>
      <c r="AL35" t="s">
        <v>34</v>
      </c>
      <c r="AM35" t="s">
        <v>35</v>
      </c>
      <c r="AN35">
        <v>2215960</v>
      </c>
      <c r="AO35">
        <v>3.7871391769999998</v>
      </c>
      <c r="AP35">
        <v>3.9187080860000001</v>
      </c>
      <c r="AQ35">
        <v>0.13156890900000001</v>
      </c>
      <c r="AR35">
        <v>131.56890899999999</v>
      </c>
      <c r="AS35">
        <v>0</v>
      </c>
      <c r="AW35">
        <v>56711</v>
      </c>
      <c r="AX35" t="s">
        <v>34</v>
      </c>
      <c r="AY35" t="s">
        <v>35</v>
      </c>
      <c r="AZ35">
        <v>2215630</v>
      </c>
      <c r="BA35">
        <v>7.7324171069999998</v>
      </c>
      <c r="BB35">
        <v>7.8580770490000003</v>
      </c>
      <c r="BC35">
        <v>0.125659942</v>
      </c>
      <c r="BD35">
        <v>125.659942</v>
      </c>
      <c r="BE35">
        <v>0</v>
      </c>
      <c r="BI35">
        <v>37280</v>
      </c>
      <c r="BJ35" t="s">
        <v>34</v>
      </c>
      <c r="BK35" t="s">
        <v>35</v>
      </c>
      <c r="BL35">
        <v>2209756</v>
      </c>
      <c r="BM35">
        <v>4.2731420990000002</v>
      </c>
      <c r="BN35">
        <v>4.4097769260000002</v>
      </c>
      <c r="BO35">
        <v>0.13663482699999899</v>
      </c>
      <c r="BP35">
        <v>136.63482699999901</v>
      </c>
      <c r="BQ35">
        <v>0</v>
      </c>
      <c r="BU35">
        <v>57511</v>
      </c>
      <c r="BV35" t="s">
        <v>34</v>
      </c>
      <c r="BW35" t="s">
        <v>35</v>
      </c>
      <c r="BX35">
        <v>2210482</v>
      </c>
      <c r="BY35">
        <v>3.0996198650000002</v>
      </c>
      <c r="BZ35">
        <v>3.2186019419999998</v>
      </c>
      <c r="CA35">
        <v>0.11898207699999901</v>
      </c>
      <c r="CB35">
        <v>118.98207699999899</v>
      </c>
      <c r="CC35">
        <v>0</v>
      </c>
      <c r="CG35">
        <v>42612</v>
      </c>
      <c r="CH35" t="s">
        <v>34</v>
      </c>
      <c r="CI35" t="s">
        <v>35</v>
      </c>
      <c r="CJ35">
        <v>2214244</v>
      </c>
      <c r="CK35">
        <v>9.6430890560000009</v>
      </c>
      <c r="CL35">
        <v>9.7524800299999992</v>
      </c>
      <c r="CM35">
        <v>0.109390973999998</v>
      </c>
      <c r="CN35">
        <v>109.390973999998</v>
      </c>
      <c r="CO35">
        <v>0</v>
      </c>
    </row>
    <row r="36" spans="1:93">
      <c r="A36">
        <v>39807</v>
      </c>
      <c r="B36" t="s">
        <v>34</v>
      </c>
      <c r="C36" t="s">
        <v>35</v>
      </c>
      <c r="D36">
        <v>2230876</v>
      </c>
      <c r="E36">
        <v>34.001634121000002</v>
      </c>
      <c r="F36">
        <v>34.053823233000003</v>
      </c>
      <c r="G36">
        <v>5.21891120000006E-2</v>
      </c>
      <c r="H36">
        <v>52.189112000000598</v>
      </c>
      <c r="I36">
        <v>0</v>
      </c>
      <c r="M36">
        <v>35680</v>
      </c>
      <c r="N36" t="s">
        <v>34</v>
      </c>
      <c r="O36" t="s">
        <v>35</v>
      </c>
      <c r="P36">
        <v>2224474</v>
      </c>
      <c r="Q36">
        <v>19.123267889000001</v>
      </c>
      <c r="R36">
        <v>19.231014967</v>
      </c>
      <c r="S36">
        <v>0.107747077999999</v>
      </c>
      <c r="T36">
        <v>107.74707799999899</v>
      </c>
      <c r="U36">
        <v>0</v>
      </c>
      <c r="Y36">
        <v>60916</v>
      </c>
      <c r="Z36" t="s">
        <v>34</v>
      </c>
      <c r="AA36" t="s">
        <v>35</v>
      </c>
      <c r="AB36">
        <v>2240182</v>
      </c>
      <c r="AC36">
        <v>7.4017970560000004</v>
      </c>
      <c r="AD36">
        <v>7.4419620039999996</v>
      </c>
      <c r="AE36">
        <v>4.0164947999999201E-2</v>
      </c>
      <c r="AF36">
        <v>40.1649479999992</v>
      </c>
      <c r="AG36">
        <v>0</v>
      </c>
      <c r="AK36">
        <v>36480</v>
      </c>
      <c r="AL36" t="s">
        <v>34</v>
      </c>
      <c r="AM36" t="s">
        <v>35</v>
      </c>
      <c r="AN36">
        <v>2217544</v>
      </c>
      <c r="AO36">
        <v>3.9172811510000001</v>
      </c>
      <c r="AP36">
        <v>4.0241830350000001</v>
      </c>
      <c r="AQ36">
        <v>0.106901884</v>
      </c>
      <c r="AR36">
        <v>106.901884</v>
      </c>
      <c r="AS36">
        <v>0</v>
      </c>
      <c r="AW36">
        <v>54255</v>
      </c>
      <c r="AX36" t="s">
        <v>34</v>
      </c>
      <c r="AY36" t="s">
        <v>35</v>
      </c>
      <c r="AZ36">
        <v>2217016</v>
      </c>
      <c r="BA36">
        <v>7.8575811389999997</v>
      </c>
      <c r="BB36">
        <v>7.9836320880000002</v>
      </c>
      <c r="BC36">
        <v>0.126050949</v>
      </c>
      <c r="BD36">
        <v>126.050949</v>
      </c>
      <c r="BE36">
        <v>0</v>
      </c>
      <c r="BI36">
        <v>49176</v>
      </c>
      <c r="BJ36" t="s">
        <v>34</v>
      </c>
      <c r="BK36" t="s">
        <v>35</v>
      </c>
      <c r="BL36">
        <v>2218270</v>
      </c>
      <c r="BM36">
        <v>4.4029569630000003</v>
      </c>
      <c r="BN36">
        <v>4.5095710750000002</v>
      </c>
      <c r="BO36">
        <v>0.106614111999999</v>
      </c>
      <c r="BP36">
        <v>106.614111999999</v>
      </c>
      <c r="BQ36">
        <v>0</v>
      </c>
      <c r="BU36">
        <v>55055</v>
      </c>
      <c r="BV36" t="s">
        <v>34</v>
      </c>
      <c r="BW36" t="s">
        <v>35</v>
      </c>
      <c r="BX36">
        <v>2221108</v>
      </c>
      <c r="BY36">
        <v>3.216933966</v>
      </c>
      <c r="BZ36">
        <v>3.3420529370000001</v>
      </c>
      <c r="CA36">
        <v>0.125118971</v>
      </c>
      <c r="CB36">
        <v>125.118971</v>
      </c>
      <c r="CC36">
        <v>0</v>
      </c>
      <c r="CG36">
        <v>38080</v>
      </c>
      <c r="CH36" t="s">
        <v>34</v>
      </c>
      <c r="CI36" t="s">
        <v>35</v>
      </c>
      <c r="CJ36">
        <v>2207116</v>
      </c>
      <c r="CK36">
        <v>9.7495870589999996</v>
      </c>
      <c r="CL36">
        <v>9.8685760499999997</v>
      </c>
      <c r="CM36">
        <v>0.118988991</v>
      </c>
      <c r="CN36">
        <v>118.988991</v>
      </c>
      <c r="CO36">
        <v>0</v>
      </c>
    </row>
    <row r="37" spans="1:93">
      <c r="A37">
        <v>35275</v>
      </c>
      <c r="B37" t="s">
        <v>34</v>
      </c>
      <c r="C37" t="s">
        <v>35</v>
      </c>
      <c r="D37">
        <v>2225134</v>
      </c>
      <c r="E37">
        <v>35.001605034000001</v>
      </c>
      <c r="F37">
        <v>35.142636060999997</v>
      </c>
      <c r="G37">
        <v>0.14103102699999601</v>
      </c>
      <c r="H37">
        <v>141.03102699999599</v>
      </c>
      <c r="I37">
        <v>0</v>
      </c>
      <c r="M37">
        <v>47576</v>
      </c>
      <c r="N37" t="s">
        <v>34</v>
      </c>
      <c r="O37" t="s">
        <v>35</v>
      </c>
      <c r="P37">
        <v>2223418</v>
      </c>
      <c r="Q37">
        <v>19.623252869000002</v>
      </c>
      <c r="R37">
        <v>19.745965003999999</v>
      </c>
      <c r="S37">
        <v>0.122712134999996</v>
      </c>
      <c r="T37">
        <v>122.712134999996</v>
      </c>
      <c r="U37">
        <v>0</v>
      </c>
      <c r="Y37">
        <v>55824</v>
      </c>
      <c r="Z37" t="s">
        <v>34</v>
      </c>
      <c r="AA37" t="s">
        <v>35</v>
      </c>
      <c r="AB37">
        <v>2233846</v>
      </c>
      <c r="AC37">
        <v>7.6019232270000003</v>
      </c>
      <c r="AD37">
        <v>7.6496891979999999</v>
      </c>
      <c r="AE37">
        <v>4.7765970999999498E-2</v>
      </c>
      <c r="AF37">
        <v>47.765970999999503</v>
      </c>
      <c r="AG37">
        <v>0</v>
      </c>
      <c r="AK37">
        <v>48376</v>
      </c>
      <c r="AL37" t="s">
        <v>34</v>
      </c>
      <c r="AM37" t="s">
        <v>35</v>
      </c>
      <c r="AN37">
        <v>2229490</v>
      </c>
      <c r="AO37">
        <v>4.0238549709999996</v>
      </c>
      <c r="AP37">
        <v>4.1325070860000004</v>
      </c>
      <c r="AQ37">
        <v>0.10865211499999999</v>
      </c>
      <c r="AR37">
        <v>108.65211499999999</v>
      </c>
      <c r="AS37">
        <v>0</v>
      </c>
      <c r="AW37">
        <v>34410</v>
      </c>
      <c r="AX37" t="s">
        <v>34</v>
      </c>
      <c r="AY37" t="s">
        <v>35</v>
      </c>
      <c r="AZ37">
        <v>2221768</v>
      </c>
      <c r="BA37">
        <v>7.9734311099999999</v>
      </c>
      <c r="BB37">
        <v>8.0979559420000005</v>
      </c>
      <c r="BC37">
        <v>0.124524832</v>
      </c>
      <c r="BD37">
        <v>124.524832</v>
      </c>
      <c r="BE37">
        <v>0</v>
      </c>
      <c r="BI37">
        <v>57024</v>
      </c>
      <c r="BJ37" t="s">
        <v>34</v>
      </c>
      <c r="BK37" t="s">
        <v>35</v>
      </c>
      <c r="BL37">
        <v>2206852</v>
      </c>
      <c r="BM37">
        <v>4.6509289740000002</v>
      </c>
      <c r="BN37">
        <v>4.8099329470000001</v>
      </c>
      <c r="BO37">
        <v>0.15900397299999899</v>
      </c>
      <c r="BP37">
        <v>159.00397299999901</v>
      </c>
      <c r="BQ37">
        <v>0</v>
      </c>
      <c r="BU37">
        <v>35210</v>
      </c>
      <c r="BV37" t="s">
        <v>34</v>
      </c>
      <c r="BW37" t="s">
        <v>35</v>
      </c>
      <c r="BX37">
        <v>2213254</v>
      </c>
      <c r="BY37">
        <v>3.3175518510000002</v>
      </c>
      <c r="BZ37">
        <v>3.433485031</v>
      </c>
      <c r="CA37">
        <v>0.115933179999999</v>
      </c>
      <c r="CB37">
        <v>115.933179999999</v>
      </c>
      <c r="CC37">
        <v>0</v>
      </c>
      <c r="CG37">
        <v>49976</v>
      </c>
      <c r="CH37" t="s">
        <v>34</v>
      </c>
      <c r="CI37" t="s">
        <v>35</v>
      </c>
      <c r="CJ37">
        <v>2210020</v>
      </c>
      <c r="CK37">
        <v>9.8656361100000005</v>
      </c>
      <c r="CL37">
        <v>9.9854171279999999</v>
      </c>
      <c r="CM37">
        <v>0.119781017999999</v>
      </c>
      <c r="CN37">
        <v>119.78101799999899</v>
      </c>
      <c r="CO37">
        <v>0</v>
      </c>
    </row>
    <row r="38" spans="1:93">
      <c r="A38">
        <v>47171</v>
      </c>
      <c r="B38" t="s">
        <v>34</v>
      </c>
      <c r="C38" t="s">
        <v>35</v>
      </c>
      <c r="D38">
        <v>2222626</v>
      </c>
      <c r="E38">
        <v>36.001542090999997</v>
      </c>
      <c r="F38">
        <v>36.070092201000001</v>
      </c>
      <c r="G38">
        <v>6.85501100000038E-2</v>
      </c>
      <c r="H38">
        <v>68.550110000003798</v>
      </c>
      <c r="I38">
        <v>0</v>
      </c>
      <c r="M38">
        <v>60516</v>
      </c>
      <c r="N38" t="s">
        <v>34</v>
      </c>
      <c r="O38" t="s">
        <v>35</v>
      </c>
      <c r="P38">
        <v>2216422</v>
      </c>
      <c r="Q38">
        <v>20.123507022999998</v>
      </c>
      <c r="R38">
        <v>20.253854036</v>
      </c>
      <c r="S38">
        <v>0.13034701300000101</v>
      </c>
      <c r="T38">
        <v>130.347013000001</v>
      </c>
      <c r="U38">
        <v>0</v>
      </c>
      <c r="Y38">
        <v>52166</v>
      </c>
      <c r="Z38" t="s">
        <v>34</v>
      </c>
      <c r="AA38" t="s">
        <v>35</v>
      </c>
      <c r="AB38">
        <v>2231206</v>
      </c>
      <c r="AC38">
        <v>7.8020050530000002</v>
      </c>
      <c r="AD38">
        <v>7.856376171</v>
      </c>
      <c r="AE38">
        <v>5.4371117999999698E-2</v>
      </c>
      <c r="AF38">
        <v>54.371117999999697</v>
      </c>
      <c r="AG38">
        <v>0</v>
      </c>
      <c r="AK38">
        <v>33083</v>
      </c>
      <c r="AL38" t="s">
        <v>34</v>
      </c>
      <c r="AM38" t="s">
        <v>35</v>
      </c>
      <c r="AN38">
        <v>2214574</v>
      </c>
      <c r="AO38">
        <v>4.1314160820000003</v>
      </c>
      <c r="AP38">
        <v>4.2338399889999998</v>
      </c>
      <c r="AQ38">
        <v>0.102423906999999</v>
      </c>
      <c r="AR38">
        <v>102.42390699999901</v>
      </c>
      <c r="AS38">
        <v>0</v>
      </c>
      <c r="AW38">
        <v>41412</v>
      </c>
      <c r="AX38" t="s">
        <v>34</v>
      </c>
      <c r="AY38" t="s">
        <v>35</v>
      </c>
      <c r="AZ38">
        <v>2216092</v>
      </c>
      <c r="BA38">
        <v>8.0964181419999992</v>
      </c>
      <c r="BB38">
        <v>8.2298729420000001</v>
      </c>
      <c r="BC38">
        <v>0.13345480000000001</v>
      </c>
      <c r="BD38">
        <v>133.45480000000001</v>
      </c>
      <c r="BE38">
        <v>0</v>
      </c>
      <c r="BI38">
        <v>53366</v>
      </c>
      <c r="BJ38" t="s">
        <v>34</v>
      </c>
      <c r="BK38" t="s">
        <v>35</v>
      </c>
      <c r="BL38">
        <v>2216290</v>
      </c>
      <c r="BM38">
        <v>4.793935061</v>
      </c>
      <c r="BN38">
        <v>4.927936077</v>
      </c>
      <c r="BO38">
        <v>0.134001016</v>
      </c>
      <c r="BP38">
        <v>134.00101599999999</v>
      </c>
      <c r="BQ38">
        <v>0</v>
      </c>
      <c r="BU38">
        <v>42212</v>
      </c>
      <c r="BV38" t="s">
        <v>34</v>
      </c>
      <c r="BW38" t="s">
        <v>35</v>
      </c>
      <c r="BX38">
        <v>2215894</v>
      </c>
      <c r="BY38">
        <v>3.427034855</v>
      </c>
      <c r="BZ38">
        <v>3.5311758520000001</v>
      </c>
      <c r="CA38">
        <v>0.104140997</v>
      </c>
      <c r="CB38">
        <v>104.140997</v>
      </c>
      <c r="CC38">
        <v>0</v>
      </c>
      <c r="CG38">
        <v>34683</v>
      </c>
      <c r="CH38" t="s">
        <v>34</v>
      </c>
      <c r="CI38" t="s">
        <v>35</v>
      </c>
      <c r="CJ38">
        <v>2217676</v>
      </c>
      <c r="CK38">
        <v>9.9828810689999994</v>
      </c>
      <c r="CL38">
        <v>10.083729029000001</v>
      </c>
      <c r="CM38">
        <v>0.100847960000001</v>
      </c>
      <c r="CN38">
        <v>100.847960000001</v>
      </c>
      <c r="CO38">
        <v>0</v>
      </c>
    </row>
    <row r="39" spans="1:93">
      <c r="A39">
        <v>60111</v>
      </c>
      <c r="B39" t="s">
        <v>34</v>
      </c>
      <c r="C39" t="s">
        <v>35</v>
      </c>
      <c r="D39">
        <v>2235430</v>
      </c>
      <c r="E39">
        <v>37.001804112999999</v>
      </c>
      <c r="F39">
        <v>37.046447039</v>
      </c>
      <c r="G39">
        <v>4.4642926000001602E-2</v>
      </c>
      <c r="H39">
        <v>44.642926000001601</v>
      </c>
      <c r="I39">
        <v>0</v>
      </c>
      <c r="M39">
        <v>55424</v>
      </c>
      <c r="N39" t="s">
        <v>34</v>
      </c>
      <c r="O39" t="s">
        <v>35</v>
      </c>
      <c r="P39">
        <v>2224474</v>
      </c>
      <c r="Q39">
        <v>20.623533009999999</v>
      </c>
      <c r="R39">
        <v>20.760746955999998</v>
      </c>
      <c r="S39">
        <v>0.137213945999999</v>
      </c>
      <c r="T39">
        <v>137.213945999999</v>
      </c>
      <c r="U39">
        <v>0</v>
      </c>
      <c r="Y39">
        <v>49844</v>
      </c>
      <c r="Z39" t="s">
        <v>34</v>
      </c>
      <c r="AA39" t="s">
        <v>35</v>
      </c>
      <c r="AB39">
        <v>2232592</v>
      </c>
      <c r="AC39">
        <v>8.0020170210000003</v>
      </c>
      <c r="AD39">
        <v>8.0470070840000005</v>
      </c>
      <c r="AE39">
        <v>4.4990063000000101E-2</v>
      </c>
      <c r="AF39">
        <v>44.990063000000099</v>
      </c>
      <c r="AG39">
        <v>0</v>
      </c>
      <c r="AK39">
        <v>56224</v>
      </c>
      <c r="AL39" t="s">
        <v>34</v>
      </c>
      <c r="AM39" t="s">
        <v>35</v>
      </c>
      <c r="AN39">
        <v>2216950</v>
      </c>
      <c r="AO39">
        <v>4.2298011779999998</v>
      </c>
      <c r="AP39">
        <v>4.3452410700000001</v>
      </c>
      <c r="AQ39">
        <v>0.115439892</v>
      </c>
      <c r="AR39">
        <v>115.439892</v>
      </c>
      <c r="AS39">
        <v>0</v>
      </c>
      <c r="AW39">
        <v>36880</v>
      </c>
      <c r="AX39" t="s">
        <v>34</v>
      </c>
      <c r="AY39" t="s">
        <v>35</v>
      </c>
      <c r="AZ39">
        <v>2213320</v>
      </c>
      <c r="BA39">
        <v>8.2286620139999993</v>
      </c>
      <c r="BB39">
        <v>8.3459110259999996</v>
      </c>
      <c r="BC39">
        <v>0.117249012</v>
      </c>
      <c r="BD39">
        <v>117.24901199999999</v>
      </c>
      <c r="BE39">
        <v>0</v>
      </c>
      <c r="BI39">
        <v>42882</v>
      </c>
      <c r="BJ39" t="s">
        <v>34</v>
      </c>
      <c r="BK39" t="s">
        <v>35</v>
      </c>
      <c r="BL39">
        <v>2209624</v>
      </c>
      <c r="BM39">
        <v>5.0674390789999997</v>
      </c>
      <c r="BN39">
        <v>5.2031478880000002</v>
      </c>
      <c r="BO39">
        <v>0.13570880900000001</v>
      </c>
      <c r="BP39">
        <v>135.708809</v>
      </c>
      <c r="BQ39">
        <v>0</v>
      </c>
      <c r="BU39">
        <v>49576</v>
      </c>
      <c r="BV39" t="s">
        <v>34</v>
      </c>
      <c r="BW39" t="s">
        <v>35</v>
      </c>
      <c r="BX39">
        <v>2206786</v>
      </c>
      <c r="BY39">
        <v>3.6155190469999998</v>
      </c>
      <c r="BZ39">
        <v>3.7280950549999998</v>
      </c>
      <c r="CA39">
        <v>0.11257600800000001</v>
      </c>
      <c r="CB39">
        <v>112.576008</v>
      </c>
      <c r="CC39">
        <v>0</v>
      </c>
      <c r="CG39">
        <v>57824</v>
      </c>
      <c r="CH39" t="s">
        <v>34</v>
      </c>
      <c r="CI39" t="s">
        <v>35</v>
      </c>
      <c r="CJ39">
        <v>2210680</v>
      </c>
      <c r="CK39">
        <v>10.077964067</v>
      </c>
      <c r="CL39">
        <v>10.205265045000001</v>
      </c>
      <c r="CM39">
        <v>0.12730097800000001</v>
      </c>
      <c r="CN39">
        <v>127.300978</v>
      </c>
      <c r="CO39">
        <v>0</v>
      </c>
    </row>
    <row r="40" spans="1:93">
      <c r="A40">
        <v>55019</v>
      </c>
      <c r="B40" t="s">
        <v>34</v>
      </c>
      <c r="C40" t="s">
        <v>35</v>
      </c>
      <c r="D40">
        <v>2232394</v>
      </c>
      <c r="E40">
        <v>38.001738070999998</v>
      </c>
      <c r="F40">
        <v>38.047790051</v>
      </c>
      <c r="G40">
        <v>4.6051980000001401E-2</v>
      </c>
      <c r="H40">
        <v>46.0519800000014</v>
      </c>
      <c r="I40">
        <v>0</v>
      </c>
      <c r="M40">
        <v>51766</v>
      </c>
      <c r="N40" t="s">
        <v>34</v>
      </c>
      <c r="O40" t="s">
        <v>35</v>
      </c>
      <c r="P40">
        <v>2230810</v>
      </c>
      <c r="Q40">
        <v>21.123569965000002</v>
      </c>
      <c r="R40">
        <v>21.257853031</v>
      </c>
      <c r="S40">
        <v>0.13428306599999801</v>
      </c>
      <c r="T40">
        <v>134.283065999998</v>
      </c>
      <c r="U40">
        <v>0</v>
      </c>
      <c r="Y40">
        <v>41682</v>
      </c>
      <c r="Z40" t="s">
        <v>34</v>
      </c>
      <c r="AA40" t="s">
        <v>35</v>
      </c>
      <c r="AB40">
        <v>2227576</v>
      </c>
      <c r="AC40">
        <v>8.2018840310000005</v>
      </c>
      <c r="AD40">
        <v>8.2595841879999998</v>
      </c>
      <c r="AE40">
        <v>5.7700156999999301E-2</v>
      </c>
      <c r="AF40">
        <v>57.700156999999301</v>
      </c>
      <c r="AG40">
        <v>0</v>
      </c>
      <c r="AK40">
        <v>52566</v>
      </c>
      <c r="AL40" t="s">
        <v>34</v>
      </c>
      <c r="AM40" t="s">
        <v>35</v>
      </c>
      <c r="AN40">
        <v>2212396</v>
      </c>
      <c r="AO40">
        <v>4.3410131930000002</v>
      </c>
      <c r="AP40">
        <v>4.4679021839999997</v>
      </c>
      <c r="AQ40">
        <v>0.12688899099999901</v>
      </c>
      <c r="AR40">
        <v>126.888990999999</v>
      </c>
      <c r="AS40">
        <v>0</v>
      </c>
      <c r="AW40">
        <v>48776</v>
      </c>
      <c r="AX40" t="s">
        <v>34</v>
      </c>
      <c r="AY40" t="s">
        <v>35</v>
      </c>
      <c r="AZ40">
        <v>2216158</v>
      </c>
      <c r="BA40">
        <v>8.3418371679999996</v>
      </c>
      <c r="BB40">
        <v>8.4637069700000005</v>
      </c>
      <c r="BC40">
        <v>0.121869802</v>
      </c>
      <c r="BD40">
        <v>121.86980200000001</v>
      </c>
      <c r="BE40">
        <v>0</v>
      </c>
      <c r="BI40">
        <v>52416</v>
      </c>
      <c r="BJ40" t="s">
        <v>34</v>
      </c>
      <c r="BK40" t="s">
        <v>35</v>
      </c>
      <c r="BL40">
        <v>2216818</v>
      </c>
      <c r="BM40">
        <v>5.1938409810000001</v>
      </c>
      <c r="BN40">
        <v>5.3190639019999999</v>
      </c>
      <c r="BO40">
        <v>0.12522292099999899</v>
      </c>
      <c r="BP40">
        <v>125.222920999999</v>
      </c>
      <c r="BQ40">
        <v>0</v>
      </c>
      <c r="BU40">
        <v>34283</v>
      </c>
      <c r="BV40" t="s">
        <v>34</v>
      </c>
      <c r="BW40" t="s">
        <v>35</v>
      </c>
      <c r="BX40">
        <v>2208370</v>
      </c>
      <c r="BY40">
        <v>3.7266318799999998</v>
      </c>
      <c r="BZ40">
        <v>3.8356859679999999</v>
      </c>
      <c r="CA40">
        <v>0.10905408799999999</v>
      </c>
      <c r="CB40">
        <v>109.05408799999999</v>
      </c>
      <c r="CC40">
        <v>0</v>
      </c>
      <c r="CG40">
        <v>54166</v>
      </c>
      <c r="CH40" t="s">
        <v>34</v>
      </c>
      <c r="CI40" t="s">
        <v>35</v>
      </c>
      <c r="CJ40">
        <v>2213980</v>
      </c>
      <c r="CK40">
        <v>10.193445921</v>
      </c>
      <c r="CL40">
        <v>10.307970047</v>
      </c>
      <c r="CM40">
        <v>0.114524125999999</v>
      </c>
      <c r="CN40">
        <v>114.524125999999</v>
      </c>
      <c r="CO40">
        <v>0</v>
      </c>
    </row>
    <row r="41" spans="1:93">
      <c r="A41">
        <v>51361</v>
      </c>
      <c r="B41" t="s">
        <v>34</v>
      </c>
      <c r="C41" t="s">
        <v>35</v>
      </c>
      <c r="D41">
        <v>2231800</v>
      </c>
      <c r="E41">
        <v>39.001793145999997</v>
      </c>
      <c r="F41">
        <v>39.053712130000001</v>
      </c>
      <c r="G41">
        <v>5.1918984000003797E-2</v>
      </c>
      <c r="H41">
        <v>51.918984000003803</v>
      </c>
      <c r="I41">
        <v>0</v>
      </c>
      <c r="M41">
        <v>49444</v>
      </c>
      <c r="N41" t="s">
        <v>34</v>
      </c>
      <c r="O41" t="s">
        <v>35</v>
      </c>
      <c r="P41">
        <v>2230216</v>
      </c>
      <c r="Q41">
        <v>21.623635054000001</v>
      </c>
      <c r="R41">
        <v>21.684226035999998</v>
      </c>
      <c r="S41">
        <v>6.0590981999997198E-2</v>
      </c>
      <c r="T41">
        <v>60.590981999997197</v>
      </c>
      <c r="U41">
        <v>0</v>
      </c>
      <c r="Y41">
        <v>51216</v>
      </c>
      <c r="Z41" t="s">
        <v>34</v>
      </c>
      <c r="AA41" t="s">
        <v>35</v>
      </c>
      <c r="AB41">
        <v>2238730</v>
      </c>
      <c r="AC41">
        <v>8.4021461009999996</v>
      </c>
      <c r="AD41">
        <v>8.4515280720000003</v>
      </c>
      <c r="AE41">
        <v>4.9381971000000698E-2</v>
      </c>
      <c r="AF41">
        <v>49.381971000000703</v>
      </c>
      <c r="AG41">
        <v>0</v>
      </c>
      <c r="AK41">
        <v>50244</v>
      </c>
      <c r="AL41" t="s">
        <v>34</v>
      </c>
      <c r="AM41" t="s">
        <v>35</v>
      </c>
      <c r="AN41">
        <v>2211670</v>
      </c>
      <c r="AO41">
        <v>4.4621760850000003</v>
      </c>
      <c r="AP41">
        <v>4.5830681320000002</v>
      </c>
      <c r="AQ41">
        <v>0.120892046999999</v>
      </c>
      <c r="AR41">
        <v>120.892046999999</v>
      </c>
      <c r="AS41">
        <v>0</v>
      </c>
      <c r="AW41">
        <v>33483</v>
      </c>
      <c r="AX41" t="s">
        <v>34</v>
      </c>
      <c r="AY41" t="s">
        <v>35</v>
      </c>
      <c r="AZ41">
        <v>2219326</v>
      </c>
      <c r="BA41">
        <v>8.4620110989999997</v>
      </c>
      <c r="BB41">
        <v>8.5658309460000002</v>
      </c>
      <c r="BC41">
        <v>0.10381984700000001</v>
      </c>
      <c r="BD41">
        <v>103.819847</v>
      </c>
      <c r="BE41">
        <v>0</v>
      </c>
      <c r="BI41">
        <v>52937</v>
      </c>
      <c r="BJ41" t="s">
        <v>34</v>
      </c>
      <c r="BK41" t="s">
        <v>35</v>
      </c>
      <c r="BL41">
        <v>2218204</v>
      </c>
      <c r="BM41">
        <v>5.3157229419999998</v>
      </c>
      <c r="BN41">
        <v>5.4091999529999999</v>
      </c>
      <c r="BO41">
        <v>9.3477010999999999E-2</v>
      </c>
      <c r="BP41">
        <v>93.477011000000005</v>
      </c>
      <c r="BQ41">
        <v>0</v>
      </c>
      <c r="BU41">
        <v>57424</v>
      </c>
      <c r="BV41" t="s">
        <v>34</v>
      </c>
      <c r="BW41" t="s">
        <v>35</v>
      </c>
      <c r="BX41">
        <v>2206192</v>
      </c>
      <c r="BY41">
        <v>3.8313598629999999</v>
      </c>
      <c r="BZ41">
        <v>3.9303410049999998</v>
      </c>
      <c r="CA41">
        <v>9.8981141999999897E-2</v>
      </c>
      <c r="CB41">
        <v>98.981141999999906</v>
      </c>
      <c r="CC41">
        <v>0</v>
      </c>
      <c r="CG41">
        <v>51844</v>
      </c>
      <c r="CH41" t="s">
        <v>34</v>
      </c>
      <c r="CI41" t="s">
        <v>35</v>
      </c>
      <c r="CJ41">
        <v>2212792</v>
      </c>
      <c r="CK41">
        <v>10.307476997</v>
      </c>
      <c r="CL41">
        <v>10.417176961999999</v>
      </c>
      <c r="CM41">
        <v>0.109699964999999</v>
      </c>
      <c r="CN41">
        <v>109.699964999999</v>
      </c>
      <c r="CO41">
        <v>0</v>
      </c>
    </row>
    <row r="42" spans="1:93">
      <c r="A42">
        <v>49039</v>
      </c>
      <c r="B42" t="s">
        <v>34</v>
      </c>
      <c r="C42" t="s">
        <v>35</v>
      </c>
      <c r="D42">
        <v>2228038</v>
      </c>
      <c r="E42">
        <v>40.001824141</v>
      </c>
      <c r="F42">
        <v>40.080332040999998</v>
      </c>
      <c r="G42">
        <v>7.8507899999998104E-2</v>
      </c>
      <c r="H42">
        <v>78.507899999998102</v>
      </c>
      <c r="I42">
        <v>0</v>
      </c>
      <c r="M42">
        <v>41282</v>
      </c>
      <c r="N42" t="s">
        <v>34</v>
      </c>
      <c r="O42" t="s">
        <v>35</v>
      </c>
      <c r="P42">
        <v>2222032</v>
      </c>
      <c r="Q42">
        <v>22.123749970999999</v>
      </c>
      <c r="R42">
        <v>22.195474863000001</v>
      </c>
      <c r="S42">
        <v>7.1724892000002399E-2</v>
      </c>
      <c r="T42">
        <v>71.724892000002399</v>
      </c>
      <c r="U42">
        <v>0</v>
      </c>
      <c r="Y42">
        <v>51737</v>
      </c>
      <c r="Z42" t="s">
        <v>34</v>
      </c>
      <c r="AA42" t="s">
        <v>35</v>
      </c>
      <c r="AB42">
        <v>2233450</v>
      </c>
      <c r="AC42">
        <v>8.6019821170000004</v>
      </c>
      <c r="AD42">
        <v>8.6468620299999994</v>
      </c>
      <c r="AE42">
        <v>4.4879912999999001E-2</v>
      </c>
      <c r="AF42">
        <v>44.879912999999</v>
      </c>
      <c r="AG42">
        <v>0</v>
      </c>
      <c r="AK42">
        <v>42082</v>
      </c>
      <c r="AL42" t="s">
        <v>34</v>
      </c>
      <c r="AM42" t="s">
        <v>35</v>
      </c>
      <c r="AN42">
        <v>2211604</v>
      </c>
      <c r="AO42">
        <v>4.5819041729999999</v>
      </c>
      <c r="AP42">
        <v>4.6779370309999999</v>
      </c>
      <c r="AQ42">
        <v>9.6032857999999999E-2</v>
      </c>
      <c r="AR42">
        <v>96.032858000000004</v>
      </c>
      <c r="AS42">
        <v>0</v>
      </c>
      <c r="AW42">
        <v>56624</v>
      </c>
      <c r="AX42" t="s">
        <v>34</v>
      </c>
      <c r="AY42" t="s">
        <v>35</v>
      </c>
      <c r="AZ42">
        <v>2211208</v>
      </c>
      <c r="BA42">
        <v>8.5645930769999996</v>
      </c>
      <c r="BB42">
        <v>8.6565289500000002</v>
      </c>
      <c r="BC42">
        <v>9.1935873000000598E-2</v>
      </c>
      <c r="BD42">
        <v>91.935873000000598</v>
      </c>
      <c r="BE42">
        <v>0</v>
      </c>
      <c r="BI42">
        <v>48403</v>
      </c>
      <c r="BJ42" t="s">
        <v>34</v>
      </c>
      <c r="BK42" t="s">
        <v>35</v>
      </c>
      <c r="BL42">
        <v>2204740</v>
      </c>
      <c r="BM42">
        <v>5.4068880080000001</v>
      </c>
      <c r="BN42">
        <v>5.5591790679999997</v>
      </c>
      <c r="BO42">
        <v>0.15229105999999901</v>
      </c>
      <c r="BP42">
        <v>152.29105999999899</v>
      </c>
      <c r="BQ42">
        <v>0</v>
      </c>
      <c r="BU42">
        <v>53766</v>
      </c>
      <c r="BV42" t="s">
        <v>34</v>
      </c>
      <c r="BW42" t="s">
        <v>35</v>
      </c>
      <c r="BX42">
        <v>2207710</v>
      </c>
      <c r="BY42">
        <v>3.9289028639999999</v>
      </c>
      <c r="BZ42">
        <v>4.0459289549999999</v>
      </c>
      <c r="CA42">
        <v>0.117026091</v>
      </c>
      <c r="CB42">
        <v>117.02609099999999</v>
      </c>
      <c r="CC42">
        <v>0</v>
      </c>
      <c r="CG42">
        <v>43682</v>
      </c>
      <c r="CH42" t="s">
        <v>34</v>
      </c>
      <c r="CI42" t="s">
        <v>35</v>
      </c>
      <c r="CJ42">
        <v>2215366</v>
      </c>
      <c r="CK42">
        <v>10.410429001000001</v>
      </c>
      <c r="CL42">
        <v>10.537400960999999</v>
      </c>
      <c r="CM42">
        <v>0.126971959999998</v>
      </c>
      <c r="CN42">
        <v>126.97195999999801</v>
      </c>
      <c r="CO42">
        <v>0</v>
      </c>
    </row>
    <row r="43" spans="1:93">
      <c r="A43">
        <v>40877</v>
      </c>
      <c r="B43" t="s">
        <v>34</v>
      </c>
      <c r="C43" t="s">
        <v>35</v>
      </c>
      <c r="D43">
        <v>2235628</v>
      </c>
      <c r="E43">
        <v>41.002050161</v>
      </c>
      <c r="F43">
        <v>41.164679049999997</v>
      </c>
      <c r="G43">
        <v>0.162628888999996</v>
      </c>
      <c r="H43">
        <v>162.62888899999601</v>
      </c>
      <c r="I43">
        <v>0</v>
      </c>
      <c r="M43">
        <v>50816</v>
      </c>
      <c r="N43" t="s">
        <v>34</v>
      </c>
      <c r="O43" t="s">
        <v>35</v>
      </c>
      <c r="P43">
        <v>2230216</v>
      </c>
      <c r="Q43">
        <v>22.623799085999998</v>
      </c>
      <c r="R43">
        <v>22.673362969999999</v>
      </c>
      <c r="S43">
        <v>4.9563884000001203E-2</v>
      </c>
      <c r="T43">
        <v>49.563884000001202</v>
      </c>
      <c r="U43">
        <v>0</v>
      </c>
      <c r="Y43">
        <v>47203</v>
      </c>
      <c r="Z43" t="s">
        <v>34</v>
      </c>
      <c r="AA43" t="s">
        <v>35</v>
      </c>
      <c r="AB43">
        <v>2234044</v>
      </c>
      <c r="AC43">
        <v>8.8020441530000006</v>
      </c>
      <c r="AD43">
        <v>8.8487310410000006</v>
      </c>
      <c r="AE43">
        <v>4.6686887999999899E-2</v>
      </c>
      <c r="AF43">
        <v>46.686887999999897</v>
      </c>
      <c r="AG43">
        <v>0</v>
      </c>
      <c r="AK43">
        <v>52137</v>
      </c>
      <c r="AL43" t="s">
        <v>34</v>
      </c>
      <c r="AM43" t="s">
        <v>35</v>
      </c>
      <c r="AN43">
        <v>2220448</v>
      </c>
      <c r="AO43">
        <v>4.7803730959999999</v>
      </c>
      <c r="AP43">
        <v>4.8682081699999999</v>
      </c>
      <c r="AQ43">
        <v>8.7835073999999999E-2</v>
      </c>
      <c r="AR43">
        <v>87.835074000000006</v>
      </c>
      <c r="AS43">
        <v>0</v>
      </c>
      <c r="AW43">
        <v>52966</v>
      </c>
      <c r="AX43" t="s">
        <v>34</v>
      </c>
      <c r="AY43" t="s">
        <v>35</v>
      </c>
      <c r="AZ43">
        <v>2208700</v>
      </c>
      <c r="BA43">
        <v>8.6538450719999993</v>
      </c>
      <c r="BB43">
        <v>8.7481470110000004</v>
      </c>
      <c r="BC43">
        <v>9.4301939000001E-2</v>
      </c>
      <c r="BD43">
        <v>94.301939000000999</v>
      </c>
      <c r="BE43">
        <v>0</v>
      </c>
      <c r="BI43">
        <v>35635</v>
      </c>
      <c r="BJ43" t="s">
        <v>34</v>
      </c>
      <c r="BK43" t="s">
        <v>35</v>
      </c>
      <c r="BL43">
        <v>2205796</v>
      </c>
      <c r="BM43">
        <v>5.5481610300000002</v>
      </c>
      <c r="BN43">
        <v>5.6860790249999997</v>
      </c>
      <c r="BO43">
        <v>0.13791799499999899</v>
      </c>
      <c r="BP43">
        <v>137.917994999999</v>
      </c>
      <c r="BQ43">
        <v>0</v>
      </c>
      <c r="BU43">
        <v>51444</v>
      </c>
      <c r="BV43" t="s">
        <v>34</v>
      </c>
      <c r="BW43" t="s">
        <v>35</v>
      </c>
      <c r="BX43">
        <v>2206786</v>
      </c>
      <c r="BY43">
        <v>4.0438749789999999</v>
      </c>
      <c r="BZ43">
        <v>4.1407668590000002</v>
      </c>
      <c r="CA43">
        <v>9.6891880000000194E-2</v>
      </c>
      <c r="CB43">
        <v>96.891880000000199</v>
      </c>
      <c r="CC43">
        <v>0</v>
      </c>
      <c r="CG43">
        <v>53216</v>
      </c>
      <c r="CH43" t="s">
        <v>34</v>
      </c>
      <c r="CI43" t="s">
        <v>35</v>
      </c>
      <c r="CJ43">
        <v>2207314</v>
      </c>
      <c r="CK43">
        <v>10.531677961</v>
      </c>
      <c r="CL43">
        <v>10.647203921999999</v>
      </c>
      <c r="CM43">
        <v>0.115525960999999</v>
      </c>
      <c r="CN43">
        <v>115.525960999999</v>
      </c>
      <c r="CO43">
        <v>0</v>
      </c>
    </row>
    <row r="44" spans="1:93">
      <c r="A44">
        <v>50411</v>
      </c>
      <c r="B44" t="s">
        <v>34</v>
      </c>
      <c r="C44" t="s">
        <v>35</v>
      </c>
      <c r="D44">
        <v>2223286</v>
      </c>
      <c r="E44">
        <v>42.001840115</v>
      </c>
      <c r="F44">
        <v>42.082846164999999</v>
      </c>
      <c r="G44">
        <v>8.1006049999999094E-2</v>
      </c>
      <c r="H44">
        <v>81.006049999999107</v>
      </c>
      <c r="I44">
        <v>0</v>
      </c>
      <c r="M44">
        <v>51337</v>
      </c>
      <c r="N44" t="s">
        <v>34</v>
      </c>
      <c r="O44" t="s">
        <v>35</v>
      </c>
      <c r="P44">
        <v>2225992</v>
      </c>
      <c r="Q44">
        <v>23.123648882000001</v>
      </c>
      <c r="R44">
        <v>23.190260887000001</v>
      </c>
      <c r="S44">
        <v>6.6612004999999599E-2</v>
      </c>
      <c r="T44">
        <v>66.612004999999598</v>
      </c>
      <c r="U44">
        <v>0</v>
      </c>
      <c r="Y44">
        <v>34435</v>
      </c>
      <c r="Z44" t="s">
        <v>34</v>
      </c>
      <c r="AA44" t="s">
        <v>35</v>
      </c>
      <c r="AB44">
        <v>2228170</v>
      </c>
      <c r="AC44">
        <v>9.0022161010000001</v>
      </c>
      <c r="AD44">
        <v>9.0538671019999999</v>
      </c>
      <c r="AE44">
        <v>5.1651000999999697E-2</v>
      </c>
      <c r="AF44">
        <v>51.651000999999702</v>
      </c>
      <c r="AG44">
        <v>0</v>
      </c>
      <c r="AK44">
        <v>47603</v>
      </c>
      <c r="AL44" t="s">
        <v>34</v>
      </c>
      <c r="AM44" t="s">
        <v>35</v>
      </c>
      <c r="AN44">
        <v>2218666</v>
      </c>
      <c r="AO44">
        <v>4.862683058</v>
      </c>
      <c r="AP44">
        <v>4.9538781639999998</v>
      </c>
      <c r="AQ44">
        <v>9.1195105999999804E-2</v>
      </c>
      <c r="AR44">
        <v>91.195105999999797</v>
      </c>
      <c r="AS44">
        <v>0</v>
      </c>
      <c r="AW44">
        <v>42482</v>
      </c>
      <c r="AX44" t="s">
        <v>34</v>
      </c>
      <c r="AY44" t="s">
        <v>35</v>
      </c>
      <c r="AZ44">
        <v>2219128</v>
      </c>
      <c r="BA44">
        <v>8.8437430859999999</v>
      </c>
      <c r="BB44">
        <v>8.9376270770000001</v>
      </c>
      <c r="BC44">
        <v>9.3883991000000194E-2</v>
      </c>
      <c r="BD44">
        <v>93.883991000000194</v>
      </c>
      <c r="BE44">
        <v>0</v>
      </c>
      <c r="BI44">
        <v>52097</v>
      </c>
      <c r="BJ44" t="s">
        <v>34</v>
      </c>
      <c r="BK44" t="s">
        <v>35</v>
      </c>
      <c r="BL44">
        <v>2209426</v>
      </c>
      <c r="BM44">
        <v>5.6794340610000003</v>
      </c>
      <c r="BN44">
        <v>5.7811970710000002</v>
      </c>
      <c r="BO44">
        <v>0.101763009999999</v>
      </c>
      <c r="BP44">
        <v>101.763009999999</v>
      </c>
      <c r="BQ44">
        <v>0</v>
      </c>
      <c r="BU44">
        <v>43282</v>
      </c>
      <c r="BV44" t="s">
        <v>34</v>
      </c>
      <c r="BW44" t="s">
        <v>35</v>
      </c>
      <c r="BX44">
        <v>2211076</v>
      </c>
      <c r="BY44">
        <v>4.1390180589999996</v>
      </c>
      <c r="BZ44">
        <v>4.2637519839999998</v>
      </c>
      <c r="CA44">
        <v>0.124733925</v>
      </c>
      <c r="CB44">
        <v>124.733925</v>
      </c>
      <c r="CC44">
        <v>0</v>
      </c>
      <c r="CG44">
        <v>53737</v>
      </c>
      <c r="CH44" t="s">
        <v>34</v>
      </c>
      <c r="CI44" t="s">
        <v>35</v>
      </c>
      <c r="CJ44">
        <v>2209096</v>
      </c>
      <c r="CK44">
        <v>10.644413948</v>
      </c>
      <c r="CL44">
        <v>10.745750903999999</v>
      </c>
      <c r="CM44">
        <v>0.10133695599999901</v>
      </c>
      <c r="CN44">
        <v>101.33695599999901</v>
      </c>
      <c r="CO44">
        <v>0</v>
      </c>
    </row>
    <row r="45" spans="1:93">
      <c r="A45">
        <v>50932</v>
      </c>
      <c r="B45" t="s">
        <v>34</v>
      </c>
      <c r="C45" t="s">
        <v>35</v>
      </c>
      <c r="D45">
        <v>2233450</v>
      </c>
      <c r="E45">
        <v>43.001939057999998</v>
      </c>
      <c r="F45">
        <v>43.058420181000002</v>
      </c>
      <c r="G45">
        <v>5.6481123000004602E-2</v>
      </c>
      <c r="H45">
        <v>56.481123000004601</v>
      </c>
      <c r="I45">
        <v>0</v>
      </c>
      <c r="M45">
        <v>46803</v>
      </c>
      <c r="N45" t="s">
        <v>34</v>
      </c>
      <c r="O45" t="s">
        <v>35</v>
      </c>
      <c r="P45">
        <v>2228368</v>
      </c>
      <c r="Q45">
        <v>23.623836994000001</v>
      </c>
      <c r="R45">
        <v>23.677979946000001</v>
      </c>
      <c r="S45">
        <v>5.4142951999999397E-2</v>
      </c>
      <c r="T45">
        <v>54.142951999999397</v>
      </c>
      <c r="U45">
        <v>0</v>
      </c>
      <c r="Y45">
        <v>50897</v>
      </c>
      <c r="Z45" t="s">
        <v>34</v>
      </c>
      <c r="AA45" t="s">
        <v>35</v>
      </c>
      <c r="AB45">
        <v>2234572</v>
      </c>
      <c r="AC45">
        <v>9.2022440430000003</v>
      </c>
      <c r="AD45">
        <v>9.2592220310000002</v>
      </c>
      <c r="AE45">
        <v>5.6977987999999799E-2</v>
      </c>
      <c r="AF45">
        <v>56.977987999999797</v>
      </c>
      <c r="AG45">
        <v>0</v>
      </c>
      <c r="AK45">
        <v>34835</v>
      </c>
      <c r="AL45" t="s">
        <v>34</v>
      </c>
      <c r="AM45" t="s">
        <v>35</v>
      </c>
      <c r="AN45">
        <v>2211076</v>
      </c>
      <c r="AO45">
        <v>4.9516530039999997</v>
      </c>
      <c r="AP45">
        <v>5.0587480070000002</v>
      </c>
      <c r="AQ45">
        <v>0.10709500299999999</v>
      </c>
      <c r="AR45">
        <v>107.09500300000001</v>
      </c>
      <c r="AS45">
        <v>0</v>
      </c>
      <c r="AW45">
        <v>52016</v>
      </c>
      <c r="AX45" t="s">
        <v>34</v>
      </c>
      <c r="AY45" t="s">
        <v>35</v>
      </c>
      <c r="AZ45">
        <v>2218798</v>
      </c>
      <c r="BA45">
        <v>8.9368801120000008</v>
      </c>
      <c r="BB45">
        <v>9.0317759510000002</v>
      </c>
      <c r="BC45">
        <v>9.4895838999999399E-2</v>
      </c>
      <c r="BD45">
        <v>94.895838999999398</v>
      </c>
      <c r="BE45">
        <v>0</v>
      </c>
      <c r="BI45">
        <v>53221</v>
      </c>
      <c r="BJ45" t="s">
        <v>34</v>
      </c>
      <c r="BK45" t="s">
        <v>35</v>
      </c>
      <c r="BL45">
        <v>2215366</v>
      </c>
      <c r="BM45">
        <v>5.7803349490000002</v>
      </c>
      <c r="BN45">
        <v>5.8876650330000002</v>
      </c>
      <c r="BO45">
        <v>0.10733008399999899</v>
      </c>
      <c r="BP45">
        <v>107.330084</v>
      </c>
      <c r="BQ45">
        <v>0</v>
      </c>
      <c r="BU45">
        <v>53337</v>
      </c>
      <c r="BV45" t="s">
        <v>34</v>
      </c>
      <c r="BW45" t="s">
        <v>35</v>
      </c>
      <c r="BX45">
        <v>2204674</v>
      </c>
      <c r="BY45">
        <v>4.3908410069999997</v>
      </c>
      <c r="BZ45">
        <v>4.533807039</v>
      </c>
      <c r="CA45">
        <v>0.14296603199999999</v>
      </c>
      <c r="CB45">
        <v>142.96603200000001</v>
      </c>
      <c r="CC45">
        <v>0</v>
      </c>
      <c r="CG45">
        <v>49203</v>
      </c>
      <c r="CH45" t="s">
        <v>34</v>
      </c>
      <c r="CI45" t="s">
        <v>35</v>
      </c>
      <c r="CJ45">
        <v>2212462</v>
      </c>
      <c r="CK45">
        <v>10.739308119</v>
      </c>
      <c r="CL45">
        <v>10.831330060999999</v>
      </c>
      <c r="CM45">
        <v>9.2021941999998802E-2</v>
      </c>
      <c r="CN45">
        <v>92.021941999998802</v>
      </c>
      <c r="CO45">
        <v>0</v>
      </c>
    </row>
    <row r="46" spans="1:93">
      <c r="A46">
        <v>46398</v>
      </c>
      <c r="B46" t="s">
        <v>34</v>
      </c>
      <c r="C46" t="s">
        <v>35</v>
      </c>
      <c r="D46">
        <v>2221570</v>
      </c>
      <c r="E46">
        <v>44.002179146000003</v>
      </c>
      <c r="F46">
        <v>44.154838085000002</v>
      </c>
      <c r="G46">
        <v>0.152658938999998</v>
      </c>
      <c r="H46">
        <v>152.65893899999801</v>
      </c>
      <c r="I46">
        <v>0</v>
      </c>
      <c r="M46">
        <v>34035</v>
      </c>
      <c r="N46" t="s">
        <v>34</v>
      </c>
      <c r="O46" t="s">
        <v>35</v>
      </c>
      <c r="P46">
        <v>2232064</v>
      </c>
      <c r="Q46">
        <v>24.123720884000001</v>
      </c>
      <c r="R46">
        <v>24.169207096000001</v>
      </c>
      <c r="S46">
        <v>4.5486212000000102E-2</v>
      </c>
      <c r="T46">
        <v>45.486212000000101</v>
      </c>
      <c r="U46">
        <v>0</v>
      </c>
      <c r="Y46">
        <v>52021</v>
      </c>
      <c r="Z46" t="s">
        <v>34</v>
      </c>
      <c r="AA46" t="s">
        <v>35</v>
      </c>
      <c r="AB46">
        <v>2230942</v>
      </c>
      <c r="AC46">
        <v>9.4021811490000005</v>
      </c>
      <c r="AD46">
        <v>9.4561350350000009</v>
      </c>
      <c r="AE46">
        <v>5.3953886000000298E-2</v>
      </c>
      <c r="AF46">
        <v>53.953886000000303</v>
      </c>
      <c r="AG46">
        <v>0</v>
      </c>
      <c r="AK46">
        <v>52421</v>
      </c>
      <c r="AL46" t="s">
        <v>34</v>
      </c>
      <c r="AM46" t="s">
        <v>35</v>
      </c>
      <c r="AN46">
        <v>2220778</v>
      </c>
      <c r="AO46">
        <v>5.1639010909999996</v>
      </c>
      <c r="AP46">
        <v>5.2525930399999998</v>
      </c>
      <c r="AQ46">
        <v>8.86919490000002E-2</v>
      </c>
      <c r="AR46">
        <v>88.691949000000207</v>
      </c>
      <c r="AS46">
        <v>0</v>
      </c>
      <c r="AW46">
        <v>52537</v>
      </c>
      <c r="AX46" t="s">
        <v>34</v>
      </c>
      <c r="AY46" t="s">
        <v>35</v>
      </c>
      <c r="AZ46">
        <v>2213584</v>
      </c>
      <c r="BA46">
        <v>9.0252571110000002</v>
      </c>
      <c r="BB46">
        <v>9.1185581679999999</v>
      </c>
      <c r="BC46">
        <v>9.3301056999999604E-2</v>
      </c>
      <c r="BD46">
        <v>93.301056999999602</v>
      </c>
      <c r="BE46">
        <v>0</v>
      </c>
      <c r="BI46">
        <v>43766</v>
      </c>
      <c r="BJ46" t="s">
        <v>34</v>
      </c>
      <c r="BK46" t="s">
        <v>35</v>
      </c>
      <c r="BL46">
        <v>2214838</v>
      </c>
      <c r="BM46">
        <v>5.8863089080000002</v>
      </c>
      <c r="BN46">
        <v>5.9872119430000001</v>
      </c>
      <c r="BO46">
        <v>0.100903034999999</v>
      </c>
      <c r="BP46">
        <v>100.90303499999899</v>
      </c>
      <c r="BQ46">
        <v>0</v>
      </c>
      <c r="BU46">
        <v>48803</v>
      </c>
      <c r="BV46" t="s">
        <v>34</v>
      </c>
      <c r="BW46" t="s">
        <v>35</v>
      </c>
      <c r="BX46">
        <v>2203222</v>
      </c>
      <c r="BY46">
        <v>4.5303618910000001</v>
      </c>
      <c r="BZ46">
        <v>4.9241559510000004</v>
      </c>
      <c r="CA46">
        <v>0.39379406</v>
      </c>
      <c r="CB46">
        <v>393.79406</v>
      </c>
      <c r="CC46">
        <v>0</v>
      </c>
      <c r="CG46">
        <v>36435</v>
      </c>
      <c r="CH46" t="s">
        <v>34</v>
      </c>
      <c r="CI46" t="s">
        <v>35</v>
      </c>
      <c r="CJ46">
        <v>2204740</v>
      </c>
      <c r="CK46">
        <v>10.828377008</v>
      </c>
      <c r="CL46">
        <v>10.978338957</v>
      </c>
      <c r="CM46">
        <v>0.14996194899999901</v>
      </c>
      <c r="CN46">
        <v>149.96194899999901</v>
      </c>
      <c r="CO46">
        <v>0</v>
      </c>
    </row>
    <row r="47" spans="1:93">
      <c r="A47">
        <v>33630</v>
      </c>
      <c r="B47" t="s">
        <v>34</v>
      </c>
      <c r="C47" t="s">
        <v>35</v>
      </c>
      <c r="D47">
        <v>2225266</v>
      </c>
      <c r="E47">
        <v>45.001959085000003</v>
      </c>
      <c r="F47">
        <v>45.077554225999997</v>
      </c>
      <c r="G47">
        <v>7.5595140999993704E-2</v>
      </c>
      <c r="H47">
        <v>75.595140999993703</v>
      </c>
      <c r="I47">
        <v>0</v>
      </c>
      <c r="M47">
        <v>50497</v>
      </c>
      <c r="N47" t="s">
        <v>34</v>
      </c>
      <c r="O47" t="s">
        <v>35</v>
      </c>
      <c r="P47">
        <v>2226718</v>
      </c>
      <c r="Q47">
        <v>24.623898028999999</v>
      </c>
      <c r="R47">
        <v>24.680954932999999</v>
      </c>
      <c r="S47">
        <v>5.7056903999999499E-2</v>
      </c>
      <c r="T47">
        <v>57.056903999999498</v>
      </c>
      <c r="U47">
        <v>0</v>
      </c>
      <c r="Y47">
        <v>42566</v>
      </c>
      <c r="Z47" t="s">
        <v>34</v>
      </c>
      <c r="AA47" t="s">
        <v>35</v>
      </c>
      <c r="AB47">
        <v>2224342</v>
      </c>
      <c r="AC47">
        <v>9.6022322179999993</v>
      </c>
      <c r="AD47">
        <v>9.6452441219999994</v>
      </c>
      <c r="AE47">
        <v>4.3011904000000101E-2</v>
      </c>
      <c r="AF47">
        <v>43.011904000000101</v>
      </c>
      <c r="AG47">
        <v>0</v>
      </c>
      <c r="AK47">
        <v>42966</v>
      </c>
      <c r="AL47" t="s">
        <v>34</v>
      </c>
      <c r="AM47" t="s">
        <v>35</v>
      </c>
      <c r="AN47">
        <v>2207842</v>
      </c>
      <c r="AO47">
        <v>5.2501990799999998</v>
      </c>
      <c r="AP47">
        <v>5.3578190799999996</v>
      </c>
      <c r="AQ47">
        <v>0.10761999999999899</v>
      </c>
      <c r="AR47">
        <v>107.619999999999</v>
      </c>
      <c r="AS47">
        <v>0</v>
      </c>
      <c r="AW47">
        <v>48003</v>
      </c>
      <c r="AX47" t="s">
        <v>34</v>
      </c>
      <c r="AY47" t="s">
        <v>35</v>
      </c>
      <c r="AZ47">
        <v>2214310</v>
      </c>
      <c r="BA47">
        <v>9.1162900919999998</v>
      </c>
      <c r="BB47">
        <v>9.2214789390000007</v>
      </c>
      <c r="BC47">
        <v>0.105188847</v>
      </c>
      <c r="BD47">
        <v>105.188847</v>
      </c>
      <c r="BE47">
        <v>0</v>
      </c>
      <c r="BI47">
        <v>46244</v>
      </c>
      <c r="BJ47" t="s">
        <v>34</v>
      </c>
      <c r="BK47" t="s">
        <v>35</v>
      </c>
      <c r="BL47">
        <v>2207776</v>
      </c>
      <c r="BM47">
        <v>5.9863560199999997</v>
      </c>
      <c r="BN47">
        <v>6.225781918</v>
      </c>
      <c r="BO47">
        <v>0.239425898</v>
      </c>
      <c r="BP47">
        <v>239.42589799999999</v>
      </c>
      <c r="BQ47">
        <v>0</v>
      </c>
      <c r="BU47">
        <v>36035</v>
      </c>
      <c r="BV47" t="s">
        <v>34</v>
      </c>
      <c r="BW47" t="s">
        <v>35</v>
      </c>
      <c r="BX47">
        <v>2203288</v>
      </c>
      <c r="BY47">
        <v>4.9165160659999998</v>
      </c>
      <c r="BZ47">
        <v>5.0406539439999998</v>
      </c>
      <c r="CA47">
        <v>0.12413787799999899</v>
      </c>
      <c r="CB47">
        <v>124.13787799999901</v>
      </c>
      <c r="CC47">
        <v>0</v>
      </c>
      <c r="CG47">
        <v>52897</v>
      </c>
      <c r="CH47" t="s">
        <v>34</v>
      </c>
      <c r="CI47" t="s">
        <v>35</v>
      </c>
      <c r="CJ47">
        <v>2203552</v>
      </c>
      <c r="CK47">
        <v>10.976958035999999</v>
      </c>
      <c r="CL47">
        <v>11.089252949</v>
      </c>
      <c r="CM47">
        <v>0.112294913000001</v>
      </c>
      <c r="CN47">
        <v>112.294913000001</v>
      </c>
      <c r="CO47">
        <v>0</v>
      </c>
    </row>
    <row r="48" spans="1:93">
      <c r="A48">
        <v>50092</v>
      </c>
      <c r="B48" t="s">
        <v>34</v>
      </c>
      <c r="C48" t="s">
        <v>35</v>
      </c>
      <c r="D48">
        <v>2225530</v>
      </c>
      <c r="E48">
        <v>46.002092122999997</v>
      </c>
      <c r="F48">
        <v>46.102629184999998</v>
      </c>
      <c r="G48">
        <v>0.100537062</v>
      </c>
      <c r="H48">
        <v>100.53706200000001</v>
      </c>
      <c r="I48">
        <v>0</v>
      </c>
      <c r="M48">
        <v>51621</v>
      </c>
      <c r="N48" t="s">
        <v>34</v>
      </c>
      <c r="O48" t="s">
        <v>35</v>
      </c>
      <c r="P48">
        <v>2227708</v>
      </c>
      <c r="Q48">
        <v>25.124031067000001</v>
      </c>
      <c r="R48">
        <v>25.192960977999999</v>
      </c>
      <c r="S48">
        <v>6.8929910999997901E-2</v>
      </c>
      <c r="T48">
        <v>68.929910999997901</v>
      </c>
      <c r="U48">
        <v>0</v>
      </c>
      <c r="Y48">
        <v>45044</v>
      </c>
      <c r="Z48" t="s">
        <v>34</v>
      </c>
      <c r="AA48" t="s">
        <v>35</v>
      </c>
      <c r="AB48">
        <v>2231338</v>
      </c>
      <c r="AC48">
        <v>9.8022780419999993</v>
      </c>
      <c r="AD48">
        <v>9.8523662089999995</v>
      </c>
      <c r="AE48">
        <v>5.00881670000001E-2</v>
      </c>
      <c r="AF48">
        <v>50.088167000000098</v>
      </c>
      <c r="AG48">
        <v>0</v>
      </c>
      <c r="AK48">
        <v>45444</v>
      </c>
      <c r="AL48" t="s">
        <v>34</v>
      </c>
      <c r="AM48" t="s">
        <v>35</v>
      </c>
      <c r="AN48">
        <v>2209162</v>
      </c>
      <c r="AO48">
        <v>5.3507711889999996</v>
      </c>
      <c r="AP48">
        <v>5.4517450329999999</v>
      </c>
      <c r="AQ48">
        <v>0.10097384399999999</v>
      </c>
      <c r="AR48">
        <v>100.973844</v>
      </c>
      <c r="AS48">
        <v>0</v>
      </c>
      <c r="AW48">
        <v>35235</v>
      </c>
      <c r="AX48" t="s">
        <v>34</v>
      </c>
      <c r="AY48" t="s">
        <v>35</v>
      </c>
      <c r="AZ48">
        <v>2209756</v>
      </c>
      <c r="BA48">
        <v>9.2125480179999997</v>
      </c>
      <c r="BB48">
        <v>9.3056981560000001</v>
      </c>
      <c r="BC48">
        <v>9.3150138000000299E-2</v>
      </c>
      <c r="BD48">
        <v>93.150138000000297</v>
      </c>
      <c r="BE48">
        <v>0</v>
      </c>
      <c r="BI48">
        <v>47554</v>
      </c>
      <c r="BJ48" t="s">
        <v>34</v>
      </c>
      <c r="BK48" t="s">
        <v>35</v>
      </c>
      <c r="BL48">
        <v>2208502</v>
      </c>
      <c r="BM48">
        <v>6.217964888</v>
      </c>
      <c r="BN48">
        <v>6.4679040910000003</v>
      </c>
      <c r="BO48">
        <v>0.249939203</v>
      </c>
      <c r="BP48">
        <v>249.93920299999999</v>
      </c>
      <c r="BQ48">
        <v>0</v>
      </c>
      <c r="BU48">
        <v>53621</v>
      </c>
      <c r="BV48" t="s">
        <v>34</v>
      </c>
      <c r="BW48" t="s">
        <v>35</v>
      </c>
      <c r="BX48">
        <v>2203816</v>
      </c>
      <c r="BY48">
        <v>5.1851279740000003</v>
      </c>
      <c r="BZ48">
        <v>5.3260240550000004</v>
      </c>
      <c r="CA48">
        <v>0.14089608100000001</v>
      </c>
      <c r="CB48">
        <v>140.89608100000001</v>
      </c>
      <c r="CC48">
        <v>0</v>
      </c>
      <c r="CG48">
        <v>54021</v>
      </c>
      <c r="CH48" t="s">
        <v>34</v>
      </c>
      <c r="CI48" t="s">
        <v>35</v>
      </c>
      <c r="CJ48">
        <v>2204806</v>
      </c>
      <c r="CK48">
        <v>11.085406065000001</v>
      </c>
      <c r="CL48">
        <v>11.203472137</v>
      </c>
      <c r="CM48">
        <v>0.11806607199999899</v>
      </c>
      <c r="CN48">
        <v>118.066071999999</v>
      </c>
      <c r="CO48">
        <v>0</v>
      </c>
    </row>
    <row r="49" spans="1:93">
      <c r="A49">
        <v>51216</v>
      </c>
      <c r="B49" t="s">
        <v>34</v>
      </c>
      <c r="C49" t="s">
        <v>35</v>
      </c>
      <c r="D49">
        <v>2230150</v>
      </c>
      <c r="E49">
        <v>47.002120017999999</v>
      </c>
      <c r="F49">
        <v>47.052508115999998</v>
      </c>
      <c r="G49">
        <v>5.0388097999999097E-2</v>
      </c>
      <c r="H49">
        <v>50.388097999999097</v>
      </c>
      <c r="I49">
        <v>0</v>
      </c>
      <c r="M49">
        <v>42166</v>
      </c>
      <c r="N49" t="s">
        <v>34</v>
      </c>
      <c r="O49" t="s">
        <v>35</v>
      </c>
      <c r="P49">
        <v>2231140</v>
      </c>
      <c r="Q49">
        <v>25.624051093999999</v>
      </c>
      <c r="R49">
        <v>25.686759948999999</v>
      </c>
      <c r="S49">
        <v>6.2708855000000299E-2</v>
      </c>
      <c r="T49">
        <v>62.708855000000298</v>
      </c>
      <c r="U49">
        <v>0</v>
      </c>
      <c r="Y49">
        <v>46354</v>
      </c>
      <c r="Z49" t="s">
        <v>34</v>
      </c>
      <c r="AA49" t="s">
        <v>35</v>
      </c>
      <c r="AB49">
        <v>2233714</v>
      </c>
      <c r="AC49">
        <v>10.002369164999999</v>
      </c>
      <c r="AD49">
        <v>10.052694082</v>
      </c>
      <c r="AE49">
        <v>5.0324917000001003E-2</v>
      </c>
      <c r="AF49">
        <v>50.324917000001001</v>
      </c>
      <c r="AG49">
        <v>0</v>
      </c>
      <c r="AK49">
        <v>46754</v>
      </c>
      <c r="AL49" t="s">
        <v>34</v>
      </c>
      <c r="AM49" t="s">
        <v>35</v>
      </c>
      <c r="AN49">
        <v>2219590</v>
      </c>
      <c r="AO49">
        <v>5.4502730369999997</v>
      </c>
      <c r="AP49">
        <v>5.5859701629999998</v>
      </c>
      <c r="AQ49">
        <v>0.135697126</v>
      </c>
      <c r="AR49">
        <v>135.697126</v>
      </c>
      <c r="AS49">
        <v>0</v>
      </c>
      <c r="AW49">
        <v>51697</v>
      </c>
      <c r="AX49" t="s">
        <v>34</v>
      </c>
      <c r="AY49" t="s">
        <v>35</v>
      </c>
      <c r="AZ49">
        <v>2212858</v>
      </c>
      <c r="BA49">
        <v>9.2956211569999994</v>
      </c>
      <c r="BB49">
        <v>9.3809890750000005</v>
      </c>
      <c r="BC49">
        <v>8.5367918000001097E-2</v>
      </c>
      <c r="BD49">
        <v>85.367918000001097</v>
      </c>
      <c r="BE49">
        <v>0</v>
      </c>
      <c r="BI49">
        <v>54613</v>
      </c>
      <c r="BJ49" t="s">
        <v>34</v>
      </c>
      <c r="BK49" t="s">
        <v>35</v>
      </c>
      <c r="BL49">
        <v>2212594</v>
      </c>
      <c r="BM49">
        <v>6.4669840340000002</v>
      </c>
      <c r="BN49">
        <v>6.5931808949999997</v>
      </c>
      <c r="BO49">
        <v>0.12619686099999899</v>
      </c>
      <c r="BP49">
        <v>126.196860999999</v>
      </c>
      <c r="BQ49">
        <v>0</v>
      </c>
      <c r="BU49">
        <v>44166</v>
      </c>
      <c r="BV49" t="s">
        <v>34</v>
      </c>
      <c r="BW49" t="s">
        <v>35</v>
      </c>
      <c r="BX49">
        <v>2206918</v>
      </c>
      <c r="BY49">
        <v>5.3220829959999998</v>
      </c>
      <c r="BZ49">
        <v>5.4395010470000003</v>
      </c>
      <c r="CA49">
        <v>0.117418051</v>
      </c>
      <c r="CB49">
        <v>117.41805100000001</v>
      </c>
      <c r="CC49">
        <v>0</v>
      </c>
      <c r="CG49">
        <v>44566</v>
      </c>
      <c r="CH49" t="s">
        <v>34</v>
      </c>
      <c r="CI49" t="s">
        <v>35</v>
      </c>
      <c r="CJ49">
        <v>2205862</v>
      </c>
      <c r="CK49">
        <v>11.200937986</v>
      </c>
      <c r="CL49">
        <v>11.332181930999999</v>
      </c>
      <c r="CM49">
        <v>0.131243944999999</v>
      </c>
      <c r="CN49">
        <v>131.243944999999</v>
      </c>
      <c r="CO49">
        <v>0</v>
      </c>
    </row>
    <row r="50" spans="1:93">
      <c r="A50">
        <v>41761</v>
      </c>
      <c r="B50" t="s">
        <v>34</v>
      </c>
      <c r="C50" t="s">
        <v>35</v>
      </c>
      <c r="D50">
        <v>2235958</v>
      </c>
      <c r="E50">
        <v>48.002440214000003</v>
      </c>
      <c r="F50">
        <v>48.052819014000001</v>
      </c>
      <c r="G50">
        <v>5.0378799999997101E-2</v>
      </c>
      <c r="H50">
        <v>50.378799999997099</v>
      </c>
      <c r="I50">
        <v>0</v>
      </c>
      <c r="M50">
        <v>44644</v>
      </c>
      <c r="N50" t="s">
        <v>34</v>
      </c>
      <c r="O50" t="s">
        <v>35</v>
      </c>
      <c r="P50">
        <v>2231206</v>
      </c>
      <c r="Q50">
        <v>26.123899937000001</v>
      </c>
      <c r="R50">
        <v>26.180202960999999</v>
      </c>
      <c r="S50">
        <v>5.6303023999998203E-2</v>
      </c>
      <c r="T50">
        <v>56.303023999998203</v>
      </c>
      <c r="U50">
        <v>0</v>
      </c>
      <c r="Y50">
        <v>53413</v>
      </c>
      <c r="Z50" t="s">
        <v>34</v>
      </c>
      <c r="AA50" t="s">
        <v>35</v>
      </c>
      <c r="AB50">
        <v>2231866</v>
      </c>
      <c r="AC50">
        <v>10.202378035000001</v>
      </c>
      <c r="AD50">
        <v>10.249397039</v>
      </c>
      <c r="AE50">
        <v>4.7019003999999101E-2</v>
      </c>
      <c r="AF50">
        <v>47.0190039999991</v>
      </c>
      <c r="AG50">
        <v>0</v>
      </c>
      <c r="AK50">
        <v>53813</v>
      </c>
      <c r="AL50" t="s">
        <v>34</v>
      </c>
      <c r="AM50" t="s">
        <v>35</v>
      </c>
      <c r="AN50">
        <v>2212000</v>
      </c>
      <c r="AO50">
        <v>5.5758271219999997</v>
      </c>
      <c r="AP50">
        <v>5.6935989859999996</v>
      </c>
      <c r="AQ50">
        <v>0.117771863999999</v>
      </c>
      <c r="AR50">
        <v>117.771863999999</v>
      </c>
      <c r="AS50">
        <v>0</v>
      </c>
      <c r="AW50">
        <v>52821</v>
      </c>
      <c r="AX50" t="s">
        <v>34</v>
      </c>
      <c r="AY50" t="s">
        <v>35</v>
      </c>
      <c r="AZ50">
        <v>2219590</v>
      </c>
      <c r="BA50">
        <v>9.3786621090000004</v>
      </c>
      <c r="BB50">
        <v>9.4690861700000006</v>
      </c>
      <c r="BC50">
        <v>9.0424061000000194E-2</v>
      </c>
      <c r="BD50">
        <v>90.424061000000194</v>
      </c>
      <c r="BE50">
        <v>0</v>
      </c>
      <c r="BI50">
        <v>37888</v>
      </c>
      <c r="BJ50" t="s">
        <v>34</v>
      </c>
      <c r="BK50" t="s">
        <v>35</v>
      </c>
      <c r="BL50">
        <v>2209624</v>
      </c>
      <c r="BM50">
        <v>6.5926849839999999</v>
      </c>
      <c r="BN50">
        <v>6.7086410519999999</v>
      </c>
      <c r="BO50">
        <v>0.115956068</v>
      </c>
      <c r="BP50">
        <v>115.956068</v>
      </c>
      <c r="BQ50">
        <v>0</v>
      </c>
      <c r="BU50">
        <v>46644</v>
      </c>
      <c r="BV50" t="s">
        <v>34</v>
      </c>
      <c r="BW50" t="s">
        <v>35</v>
      </c>
      <c r="BX50">
        <v>2205136</v>
      </c>
      <c r="BY50">
        <v>5.4351298809999999</v>
      </c>
      <c r="BZ50">
        <v>5.5812859540000002</v>
      </c>
      <c r="CA50">
        <v>0.146156073</v>
      </c>
      <c r="CB50">
        <v>146.15607299999999</v>
      </c>
      <c r="CC50">
        <v>0</v>
      </c>
      <c r="CG50">
        <v>47044</v>
      </c>
      <c r="CH50" t="s">
        <v>34</v>
      </c>
      <c r="CI50" t="s">
        <v>35</v>
      </c>
      <c r="CJ50">
        <v>2206258</v>
      </c>
      <c r="CK50">
        <v>11.325855017</v>
      </c>
      <c r="CL50">
        <v>11.439376116</v>
      </c>
      <c r="CM50">
        <v>0.113521098999999</v>
      </c>
      <c r="CN50">
        <v>113.521098999999</v>
      </c>
      <c r="CO50">
        <v>0</v>
      </c>
    </row>
    <row r="51" spans="1:93">
      <c r="A51">
        <v>44239</v>
      </c>
      <c r="B51" t="s">
        <v>34</v>
      </c>
      <c r="C51" t="s">
        <v>35</v>
      </c>
      <c r="D51">
        <v>2233186</v>
      </c>
      <c r="E51">
        <v>49.002261162000003</v>
      </c>
      <c r="F51">
        <v>49.053115128999998</v>
      </c>
      <c r="G51">
        <v>5.0853966999994699E-2</v>
      </c>
      <c r="H51">
        <v>50.853966999994697</v>
      </c>
      <c r="I51">
        <v>0</v>
      </c>
      <c r="M51">
        <v>45954</v>
      </c>
      <c r="N51" t="s">
        <v>34</v>
      </c>
      <c r="O51" t="s">
        <v>35</v>
      </c>
      <c r="P51">
        <v>2232526</v>
      </c>
      <c r="Q51">
        <v>26.623949051</v>
      </c>
      <c r="R51">
        <v>26.697982072999999</v>
      </c>
      <c r="S51">
        <v>7.40330219999982E-2</v>
      </c>
      <c r="T51">
        <v>74.033021999998198</v>
      </c>
      <c r="U51">
        <v>0</v>
      </c>
      <c r="Y51">
        <v>36688</v>
      </c>
      <c r="Z51" t="s">
        <v>34</v>
      </c>
      <c r="AA51" t="s">
        <v>35</v>
      </c>
      <c r="AB51">
        <v>2233186</v>
      </c>
      <c r="AC51">
        <v>10.402365208000001</v>
      </c>
      <c r="AD51">
        <v>10.452891111</v>
      </c>
      <c r="AE51">
        <v>5.0525902999998699E-2</v>
      </c>
      <c r="AF51">
        <v>50.525902999998699</v>
      </c>
      <c r="AG51">
        <v>0</v>
      </c>
      <c r="AK51">
        <v>37088</v>
      </c>
      <c r="AL51" t="s">
        <v>34</v>
      </c>
      <c r="AM51" t="s">
        <v>35</v>
      </c>
      <c r="AN51">
        <v>2223550</v>
      </c>
      <c r="AO51">
        <v>5.6929790970000003</v>
      </c>
      <c r="AP51">
        <v>5.7941260339999996</v>
      </c>
      <c r="AQ51">
        <v>0.10114693699999899</v>
      </c>
      <c r="AR51">
        <v>101.146936999999</v>
      </c>
      <c r="AS51">
        <v>0</v>
      </c>
      <c r="AW51">
        <v>43366</v>
      </c>
      <c r="AX51" t="s">
        <v>34</v>
      </c>
      <c r="AY51" t="s">
        <v>35</v>
      </c>
      <c r="AZ51">
        <v>2223814</v>
      </c>
      <c r="BA51">
        <v>9.4685080050000003</v>
      </c>
      <c r="BB51">
        <v>9.5745589730000003</v>
      </c>
      <c r="BC51">
        <v>0.106050967999999</v>
      </c>
      <c r="BD51">
        <v>106.050967999999</v>
      </c>
      <c r="BE51">
        <v>0</v>
      </c>
      <c r="BI51">
        <v>54455</v>
      </c>
      <c r="BJ51" t="s">
        <v>34</v>
      </c>
      <c r="BK51" t="s">
        <v>35</v>
      </c>
      <c r="BL51">
        <v>2209690</v>
      </c>
      <c r="BM51">
        <v>6.8162870409999998</v>
      </c>
      <c r="BN51">
        <v>6.9305810929999998</v>
      </c>
      <c r="BO51">
        <v>0.11429405199999899</v>
      </c>
      <c r="BP51">
        <v>114.294051999999</v>
      </c>
      <c r="BQ51">
        <v>0</v>
      </c>
      <c r="BU51">
        <v>47954</v>
      </c>
      <c r="BV51" t="s">
        <v>34</v>
      </c>
      <c r="BW51" t="s">
        <v>35</v>
      </c>
      <c r="BX51">
        <v>2206522</v>
      </c>
      <c r="BY51">
        <v>5.5763080120000001</v>
      </c>
      <c r="BZ51">
        <v>5.6884930130000004</v>
      </c>
      <c r="CA51">
        <v>0.11218500100000001</v>
      </c>
      <c r="CB51">
        <v>112.185001</v>
      </c>
      <c r="CC51">
        <v>0</v>
      </c>
      <c r="CG51">
        <v>48354</v>
      </c>
      <c r="CH51" t="s">
        <v>34</v>
      </c>
      <c r="CI51" t="s">
        <v>35</v>
      </c>
      <c r="CJ51">
        <v>2207446</v>
      </c>
      <c r="CK51">
        <v>11.434891939</v>
      </c>
      <c r="CL51">
        <v>11.562539101</v>
      </c>
      <c r="CM51">
        <v>0.12764716200000001</v>
      </c>
      <c r="CN51">
        <v>127.64716199999999</v>
      </c>
      <c r="CO51">
        <v>0</v>
      </c>
    </row>
    <row r="52" spans="1:93">
      <c r="A52">
        <v>45549</v>
      </c>
      <c r="B52" t="s">
        <v>34</v>
      </c>
      <c r="C52" t="s">
        <v>35</v>
      </c>
      <c r="D52">
        <v>2232790</v>
      </c>
      <c r="E52">
        <v>50.001975059999999</v>
      </c>
      <c r="F52">
        <v>50.051885128000002</v>
      </c>
      <c r="G52">
        <v>4.9910068000002597E-2</v>
      </c>
      <c r="H52">
        <v>49.910068000002603</v>
      </c>
      <c r="I52">
        <v>0</v>
      </c>
      <c r="M52">
        <v>53013</v>
      </c>
      <c r="N52" t="s">
        <v>34</v>
      </c>
      <c r="O52" t="s">
        <v>35</v>
      </c>
      <c r="P52">
        <v>2230810</v>
      </c>
      <c r="Q52">
        <v>27.124190091999999</v>
      </c>
      <c r="R52">
        <v>27.195961952000001</v>
      </c>
      <c r="S52">
        <v>7.1771860000001894E-2</v>
      </c>
      <c r="T52">
        <v>71.771860000001894</v>
      </c>
      <c r="U52">
        <v>0</v>
      </c>
      <c r="Y52">
        <v>35740</v>
      </c>
      <c r="Z52" t="s">
        <v>34</v>
      </c>
      <c r="AA52" t="s">
        <v>35</v>
      </c>
      <c r="AB52">
        <v>2226388</v>
      </c>
      <c r="AC52">
        <v>10.602461099999999</v>
      </c>
      <c r="AD52">
        <v>10.661025047000001</v>
      </c>
      <c r="AE52">
        <v>5.85639470000014E-2</v>
      </c>
      <c r="AF52">
        <v>58.563947000001399</v>
      </c>
      <c r="AG52">
        <v>0</v>
      </c>
      <c r="AK52">
        <v>36140</v>
      </c>
      <c r="AL52" t="s">
        <v>34</v>
      </c>
      <c r="AM52" t="s">
        <v>35</v>
      </c>
      <c r="AN52">
        <v>2224408</v>
      </c>
      <c r="AO52">
        <v>5.7935800549999996</v>
      </c>
      <c r="AP52">
        <v>5.8893790250000002</v>
      </c>
      <c r="AQ52">
        <v>9.5798970000000594E-2</v>
      </c>
      <c r="AR52">
        <v>95.798970000000594</v>
      </c>
      <c r="AS52">
        <v>0</v>
      </c>
      <c r="AW52">
        <v>45844</v>
      </c>
      <c r="AX52" t="s">
        <v>34</v>
      </c>
      <c r="AY52" t="s">
        <v>35</v>
      </c>
      <c r="AZ52">
        <v>2228302</v>
      </c>
      <c r="BA52">
        <v>9.5721340179999999</v>
      </c>
      <c r="BB52">
        <v>9.6893730159999993</v>
      </c>
      <c r="BC52">
        <v>0.117238997999999</v>
      </c>
      <c r="BD52">
        <v>117.238997999999</v>
      </c>
      <c r="BE52">
        <v>0</v>
      </c>
      <c r="BI52">
        <v>55485</v>
      </c>
      <c r="BJ52" t="s">
        <v>34</v>
      </c>
      <c r="BK52" t="s">
        <v>35</v>
      </c>
      <c r="BL52">
        <v>2215102</v>
      </c>
      <c r="BM52">
        <v>6.9276759620000004</v>
      </c>
      <c r="BN52">
        <v>7.0332169530000002</v>
      </c>
      <c r="BO52">
        <v>0.105540990999999</v>
      </c>
      <c r="BP52">
        <v>105.540990999999</v>
      </c>
      <c r="BQ52">
        <v>0</v>
      </c>
      <c r="BU52">
        <v>55013</v>
      </c>
      <c r="BV52" t="s">
        <v>34</v>
      </c>
      <c r="BW52" t="s">
        <v>35</v>
      </c>
      <c r="BX52">
        <v>2204410</v>
      </c>
      <c r="BY52">
        <v>5.6857929230000002</v>
      </c>
      <c r="BZ52">
        <v>5.8075060839999999</v>
      </c>
      <c r="CA52">
        <v>0.121713160999999</v>
      </c>
      <c r="CB52">
        <v>121.713160999999</v>
      </c>
      <c r="CC52">
        <v>0</v>
      </c>
      <c r="CG52">
        <v>55413</v>
      </c>
      <c r="CH52" t="s">
        <v>34</v>
      </c>
      <c r="CI52" t="s">
        <v>35</v>
      </c>
      <c r="CJ52">
        <v>2205202</v>
      </c>
      <c r="CK52">
        <v>11.553759098</v>
      </c>
      <c r="CL52">
        <v>11.761848927000001</v>
      </c>
      <c r="CM52">
        <v>0.208089829</v>
      </c>
      <c r="CN52">
        <v>208.08982900000001</v>
      </c>
      <c r="CO52">
        <v>0</v>
      </c>
    </row>
    <row r="53" spans="1:93">
      <c r="A53">
        <v>52608</v>
      </c>
      <c r="B53" t="s">
        <v>34</v>
      </c>
      <c r="C53" t="s">
        <v>35</v>
      </c>
      <c r="D53">
        <v>2232592</v>
      </c>
      <c r="E53">
        <v>51.002356052000003</v>
      </c>
      <c r="F53">
        <v>51.051287174000002</v>
      </c>
      <c r="G53">
        <v>4.8931121999999001E-2</v>
      </c>
      <c r="H53">
        <v>48.931121999999</v>
      </c>
      <c r="I53">
        <v>0</v>
      </c>
      <c r="M53">
        <v>36288</v>
      </c>
      <c r="N53" t="s">
        <v>34</v>
      </c>
      <c r="O53" t="s">
        <v>35</v>
      </c>
      <c r="P53">
        <v>2231734</v>
      </c>
      <c r="Q53">
        <v>27.624136924999998</v>
      </c>
      <c r="R53">
        <v>27.675841092999999</v>
      </c>
      <c r="S53">
        <v>5.1704168000000501E-2</v>
      </c>
      <c r="T53">
        <v>51.7041680000005</v>
      </c>
      <c r="U53">
        <v>0</v>
      </c>
      <c r="Y53">
        <v>53255</v>
      </c>
      <c r="Z53" t="s">
        <v>34</v>
      </c>
      <c r="AA53" t="s">
        <v>35</v>
      </c>
      <c r="AB53">
        <v>2228368</v>
      </c>
      <c r="AC53">
        <v>10.802514076</v>
      </c>
      <c r="AD53">
        <v>10.85682106</v>
      </c>
      <c r="AE53">
        <v>5.43069840000001E-2</v>
      </c>
      <c r="AF53">
        <v>54.306984000000099</v>
      </c>
      <c r="AG53">
        <v>0</v>
      </c>
      <c r="AK53">
        <v>54685</v>
      </c>
      <c r="AL53" t="s">
        <v>34</v>
      </c>
      <c r="AM53" t="s">
        <v>35</v>
      </c>
      <c r="AN53">
        <v>2213650</v>
      </c>
      <c r="AO53">
        <v>5.9736239910000002</v>
      </c>
      <c r="AP53">
        <v>6.0629451269999999</v>
      </c>
      <c r="AQ53">
        <v>8.9321135999999607E-2</v>
      </c>
      <c r="AR53">
        <v>89.321135999999598</v>
      </c>
      <c r="AS53">
        <v>0</v>
      </c>
      <c r="AW53">
        <v>54213</v>
      </c>
      <c r="AX53" t="s">
        <v>34</v>
      </c>
      <c r="AY53" t="s">
        <v>35</v>
      </c>
      <c r="AZ53">
        <v>2212792</v>
      </c>
      <c r="BA53">
        <v>9.7792761329999998</v>
      </c>
      <c r="BB53">
        <v>9.8888020520000008</v>
      </c>
      <c r="BC53">
        <v>0.109525919000001</v>
      </c>
      <c r="BD53">
        <v>109.525919000001</v>
      </c>
      <c r="BE53">
        <v>0</v>
      </c>
      <c r="BI53">
        <v>38892</v>
      </c>
      <c r="BJ53" t="s">
        <v>34</v>
      </c>
      <c r="BK53" t="s">
        <v>35</v>
      </c>
      <c r="BL53">
        <v>2206522</v>
      </c>
      <c r="BM53">
        <v>7.0296959880000003</v>
      </c>
      <c r="BN53">
        <v>7.1952090259999997</v>
      </c>
      <c r="BO53">
        <v>0.165513037999999</v>
      </c>
      <c r="BP53">
        <v>165.513037999999</v>
      </c>
      <c r="BQ53">
        <v>0</v>
      </c>
      <c r="BU53">
        <v>38288</v>
      </c>
      <c r="BV53" t="s">
        <v>34</v>
      </c>
      <c r="BW53" t="s">
        <v>35</v>
      </c>
      <c r="BX53">
        <v>2207314</v>
      </c>
      <c r="BY53">
        <v>5.8036148550000002</v>
      </c>
      <c r="BZ53">
        <v>5.9340760709999998</v>
      </c>
      <c r="CA53">
        <v>0.13046121599999899</v>
      </c>
      <c r="CB53">
        <v>130.46121599999901</v>
      </c>
      <c r="CC53">
        <v>0</v>
      </c>
      <c r="CG53">
        <v>38688</v>
      </c>
      <c r="CH53" t="s">
        <v>34</v>
      </c>
      <c r="CI53" t="s">
        <v>35</v>
      </c>
      <c r="CJ53">
        <v>2208172</v>
      </c>
      <c r="CK53">
        <v>11.758196115000001</v>
      </c>
      <c r="CL53">
        <v>11.870371103</v>
      </c>
      <c r="CM53">
        <v>0.112174987999999</v>
      </c>
      <c r="CN53">
        <v>112.174987999999</v>
      </c>
      <c r="CO53">
        <v>0</v>
      </c>
    </row>
    <row r="54" spans="1:93">
      <c r="A54">
        <v>35883</v>
      </c>
      <c r="B54" t="s">
        <v>34</v>
      </c>
      <c r="C54" t="s">
        <v>35</v>
      </c>
      <c r="D54">
        <v>2228500</v>
      </c>
      <c r="E54">
        <v>52.002407073999997</v>
      </c>
      <c r="F54">
        <v>52.054200172000002</v>
      </c>
      <c r="G54">
        <v>5.1793098000004499E-2</v>
      </c>
      <c r="H54">
        <v>51.793098000004498</v>
      </c>
      <c r="I54">
        <v>0</v>
      </c>
      <c r="M54">
        <v>35340</v>
      </c>
      <c r="N54" t="s">
        <v>34</v>
      </c>
      <c r="O54" t="s">
        <v>35</v>
      </c>
      <c r="P54">
        <v>2230810</v>
      </c>
      <c r="Q54">
        <v>28.124296904000001</v>
      </c>
      <c r="R54">
        <v>28.186546087</v>
      </c>
      <c r="S54">
        <v>6.2249182999998702E-2</v>
      </c>
      <c r="T54">
        <v>62.249182999998702</v>
      </c>
      <c r="U54">
        <v>0</v>
      </c>
      <c r="Y54">
        <v>54285</v>
      </c>
      <c r="Z54" t="s">
        <v>34</v>
      </c>
      <c r="AA54" t="s">
        <v>35</v>
      </c>
      <c r="AB54">
        <v>2234242</v>
      </c>
      <c r="AC54">
        <v>11.002556086</v>
      </c>
      <c r="AD54">
        <v>11.051830053</v>
      </c>
      <c r="AE54">
        <v>4.9273966999999502E-2</v>
      </c>
      <c r="AF54">
        <v>49.273966999999502</v>
      </c>
      <c r="AG54">
        <v>0</v>
      </c>
      <c r="AK54">
        <v>38092</v>
      </c>
      <c r="AL54" t="s">
        <v>34</v>
      </c>
      <c r="AM54" t="s">
        <v>35</v>
      </c>
      <c r="AN54">
        <v>2212660</v>
      </c>
      <c r="AO54">
        <v>6.0613801479999996</v>
      </c>
      <c r="AP54">
        <v>6.1623079780000003</v>
      </c>
      <c r="AQ54">
        <v>0.10092783</v>
      </c>
      <c r="AR54">
        <v>100.92783</v>
      </c>
      <c r="AS54">
        <v>0</v>
      </c>
      <c r="AW54">
        <v>37488</v>
      </c>
      <c r="AX54" t="s">
        <v>34</v>
      </c>
      <c r="AY54" t="s">
        <v>35</v>
      </c>
      <c r="AZ54">
        <v>2224276</v>
      </c>
      <c r="BA54">
        <v>9.8883039949999993</v>
      </c>
      <c r="BB54">
        <v>9.9962980750000003</v>
      </c>
      <c r="BC54">
        <v>0.10799408000000001</v>
      </c>
      <c r="BD54">
        <v>107.99408</v>
      </c>
      <c r="BE54">
        <v>0</v>
      </c>
      <c r="BI54">
        <v>45820</v>
      </c>
      <c r="BJ54" t="s">
        <v>34</v>
      </c>
      <c r="BK54" t="s">
        <v>35</v>
      </c>
      <c r="BL54">
        <v>2209492</v>
      </c>
      <c r="BM54">
        <v>7.1947140689999998</v>
      </c>
      <c r="BN54">
        <v>7.3686580660000001</v>
      </c>
      <c r="BO54">
        <v>0.17394399699999999</v>
      </c>
      <c r="BP54">
        <v>173.943997</v>
      </c>
      <c r="BQ54">
        <v>0</v>
      </c>
      <c r="BU54">
        <v>37340</v>
      </c>
      <c r="BV54" t="s">
        <v>34</v>
      </c>
      <c r="BW54" t="s">
        <v>35</v>
      </c>
      <c r="BX54">
        <v>2209558</v>
      </c>
      <c r="BY54">
        <v>5.9288580419999999</v>
      </c>
      <c r="BZ54">
        <v>6.0379629140000004</v>
      </c>
      <c r="CA54">
        <v>0.10910487200000001</v>
      </c>
      <c r="CB54">
        <v>109.104872</v>
      </c>
      <c r="CC54">
        <v>0</v>
      </c>
      <c r="CG54">
        <v>37740</v>
      </c>
      <c r="CH54" t="s">
        <v>34</v>
      </c>
      <c r="CI54" t="s">
        <v>35</v>
      </c>
      <c r="CJ54">
        <v>2205004</v>
      </c>
      <c r="CK54">
        <v>11.862965107000001</v>
      </c>
      <c r="CL54">
        <v>12.013128996000001</v>
      </c>
      <c r="CM54">
        <v>0.150163888999999</v>
      </c>
      <c r="CN54">
        <v>150.16388899999899</v>
      </c>
      <c r="CO54">
        <v>0</v>
      </c>
    </row>
    <row r="55" spans="1:93">
      <c r="A55">
        <v>34935</v>
      </c>
      <c r="B55" t="s">
        <v>34</v>
      </c>
      <c r="C55" t="s">
        <v>35</v>
      </c>
      <c r="D55">
        <v>2228764</v>
      </c>
      <c r="E55">
        <v>53.002660036000002</v>
      </c>
      <c r="F55">
        <v>53.057388066999998</v>
      </c>
      <c r="G55">
        <v>5.4728030999996201E-2</v>
      </c>
      <c r="H55">
        <v>54.7280309999962</v>
      </c>
      <c r="I55">
        <v>0</v>
      </c>
      <c r="M55">
        <v>52855</v>
      </c>
      <c r="N55" t="s">
        <v>34</v>
      </c>
      <c r="O55" t="s">
        <v>35</v>
      </c>
      <c r="P55">
        <v>2229160</v>
      </c>
      <c r="Q55">
        <v>28.624291896999999</v>
      </c>
      <c r="R55">
        <v>28.678205012999999</v>
      </c>
      <c r="S55">
        <v>5.3913116000000302E-2</v>
      </c>
      <c r="T55">
        <v>53.913116000000301</v>
      </c>
      <c r="U55">
        <v>0</v>
      </c>
      <c r="Y55">
        <v>37692</v>
      </c>
      <c r="Z55" t="s">
        <v>34</v>
      </c>
      <c r="AA55" t="s">
        <v>35</v>
      </c>
      <c r="AB55">
        <v>2231602</v>
      </c>
      <c r="AC55">
        <v>11.202800034999999</v>
      </c>
      <c r="AD55">
        <v>11.252737045</v>
      </c>
      <c r="AE55">
        <v>4.9937010000000698E-2</v>
      </c>
      <c r="AF55">
        <v>49.937010000000697</v>
      </c>
      <c r="AG55">
        <v>0</v>
      </c>
      <c r="AK55">
        <v>45020</v>
      </c>
      <c r="AL55" t="s">
        <v>34</v>
      </c>
      <c r="AM55" t="s">
        <v>35</v>
      </c>
      <c r="AN55">
        <v>2218072</v>
      </c>
      <c r="AO55">
        <v>6.1602971550000003</v>
      </c>
      <c r="AP55">
        <v>6.2524020670000002</v>
      </c>
      <c r="AQ55">
        <v>9.21049119999999E-2</v>
      </c>
      <c r="AR55">
        <v>92.104911999999899</v>
      </c>
      <c r="AS55">
        <v>0</v>
      </c>
      <c r="AW55">
        <v>36540</v>
      </c>
      <c r="AX55" t="s">
        <v>34</v>
      </c>
      <c r="AY55" t="s">
        <v>35</v>
      </c>
      <c r="AZ55">
        <v>2212396</v>
      </c>
      <c r="BA55">
        <v>9.9900081160000003</v>
      </c>
      <c r="BB55">
        <v>10.118536948999999</v>
      </c>
      <c r="BC55">
        <v>0.12852883299999801</v>
      </c>
      <c r="BD55">
        <v>128.528832999998</v>
      </c>
      <c r="BE55">
        <v>0</v>
      </c>
      <c r="BI55">
        <v>44498</v>
      </c>
      <c r="BJ55" t="s">
        <v>34</v>
      </c>
      <c r="BK55" t="s">
        <v>35</v>
      </c>
      <c r="BL55">
        <v>2218534</v>
      </c>
      <c r="BM55">
        <v>7.3369939329999996</v>
      </c>
      <c r="BN55">
        <v>7.4781939980000001</v>
      </c>
      <c r="BO55">
        <v>0.14120006500000001</v>
      </c>
      <c r="BP55">
        <v>141.200065</v>
      </c>
      <c r="BQ55">
        <v>0</v>
      </c>
      <c r="BU55">
        <v>55885</v>
      </c>
      <c r="BV55" t="s">
        <v>34</v>
      </c>
      <c r="BW55" t="s">
        <v>35</v>
      </c>
      <c r="BX55">
        <v>2208964</v>
      </c>
      <c r="BY55">
        <v>6.1519129279999998</v>
      </c>
      <c r="BZ55">
        <v>6.2645959849999997</v>
      </c>
      <c r="CA55">
        <v>0.112683056999999</v>
      </c>
      <c r="CB55">
        <v>112.683056999999</v>
      </c>
      <c r="CC55">
        <v>0</v>
      </c>
      <c r="CG55">
        <v>55255</v>
      </c>
      <c r="CH55" t="s">
        <v>34</v>
      </c>
      <c r="CI55" t="s">
        <v>35</v>
      </c>
      <c r="CJ55">
        <v>2204344</v>
      </c>
      <c r="CK55">
        <v>12.00970006</v>
      </c>
      <c r="CL55">
        <v>12.146623135</v>
      </c>
      <c r="CM55">
        <v>0.13692307500000001</v>
      </c>
      <c r="CN55">
        <v>136.92307500000001</v>
      </c>
      <c r="CO55">
        <v>0</v>
      </c>
    </row>
    <row r="56" spans="1:93">
      <c r="A56">
        <v>52450</v>
      </c>
      <c r="B56" t="s">
        <v>34</v>
      </c>
      <c r="C56" t="s">
        <v>35</v>
      </c>
      <c r="D56">
        <v>2230150</v>
      </c>
      <c r="E56">
        <v>54.00249505</v>
      </c>
      <c r="F56">
        <v>54.058163166</v>
      </c>
      <c r="G56">
        <v>5.5668115999999601E-2</v>
      </c>
      <c r="H56">
        <v>55.6681159999996</v>
      </c>
      <c r="I56">
        <v>0</v>
      </c>
      <c r="M56">
        <v>53885</v>
      </c>
      <c r="N56" t="s">
        <v>34</v>
      </c>
      <c r="O56" t="s">
        <v>35</v>
      </c>
      <c r="P56">
        <v>2226652</v>
      </c>
      <c r="Q56">
        <v>29.124187945999999</v>
      </c>
      <c r="R56">
        <v>29.293279886000001</v>
      </c>
      <c r="S56">
        <v>0.169091940000001</v>
      </c>
      <c r="T56">
        <v>169.09194000000099</v>
      </c>
      <c r="U56">
        <v>0</v>
      </c>
      <c r="Y56">
        <v>44620</v>
      </c>
      <c r="Z56" t="s">
        <v>34</v>
      </c>
      <c r="AA56" t="s">
        <v>35</v>
      </c>
      <c r="AB56">
        <v>2233054</v>
      </c>
      <c r="AC56">
        <v>11.402831078</v>
      </c>
      <c r="AD56">
        <v>11.453586101999999</v>
      </c>
      <c r="AE56">
        <v>5.0755023999998899E-2</v>
      </c>
      <c r="AF56">
        <v>50.755023999998897</v>
      </c>
      <c r="AG56">
        <v>0</v>
      </c>
      <c r="AK56">
        <v>43698</v>
      </c>
      <c r="AL56" t="s">
        <v>34</v>
      </c>
      <c r="AM56" t="s">
        <v>35</v>
      </c>
      <c r="AN56">
        <v>2213914</v>
      </c>
      <c r="AO56">
        <v>6.2505431180000004</v>
      </c>
      <c r="AP56">
        <v>6.3488149639999998</v>
      </c>
      <c r="AQ56">
        <v>9.8271845999999302E-2</v>
      </c>
      <c r="AR56">
        <v>98.2718459999993</v>
      </c>
      <c r="AS56">
        <v>0</v>
      </c>
      <c r="AW56">
        <v>54055</v>
      </c>
      <c r="AX56" t="s">
        <v>34</v>
      </c>
      <c r="AY56" t="s">
        <v>35</v>
      </c>
      <c r="AZ56">
        <v>2208766</v>
      </c>
      <c r="BA56">
        <v>10.116640091000001</v>
      </c>
      <c r="BB56">
        <v>10.248127937</v>
      </c>
      <c r="BC56">
        <v>0.13148784599999799</v>
      </c>
      <c r="BD56">
        <v>131.487845999998</v>
      </c>
      <c r="BE56">
        <v>0</v>
      </c>
      <c r="BI56">
        <v>55150</v>
      </c>
      <c r="BJ56" t="s">
        <v>34</v>
      </c>
      <c r="BK56" t="s">
        <v>35</v>
      </c>
      <c r="BL56">
        <v>2212000</v>
      </c>
      <c r="BM56">
        <v>7.4766390319999996</v>
      </c>
      <c r="BN56">
        <v>7.6565270419999996</v>
      </c>
      <c r="BO56">
        <v>0.17988800999999999</v>
      </c>
      <c r="BP56">
        <v>179.88800999999901</v>
      </c>
      <c r="BQ56">
        <v>0</v>
      </c>
      <c r="BU56">
        <v>46220</v>
      </c>
      <c r="BV56" t="s">
        <v>34</v>
      </c>
      <c r="BW56" t="s">
        <v>35</v>
      </c>
      <c r="BX56">
        <v>2208700</v>
      </c>
      <c r="BY56">
        <v>6.410425901</v>
      </c>
      <c r="BZ56">
        <v>6.5202829839999996</v>
      </c>
      <c r="CA56">
        <v>0.109857082999999</v>
      </c>
      <c r="CB56">
        <v>109.85708299999899</v>
      </c>
      <c r="CC56">
        <v>0</v>
      </c>
      <c r="CG56">
        <v>56285</v>
      </c>
      <c r="CH56" t="s">
        <v>34</v>
      </c>
      <c r="CI56" t="s">
        <v>35</v>
      </c>
      <c r="CJ56">
        <v>2204410</v>
      </c>
      <c r="CK56">
        <v>12.142807961000001</v>
      </c>
      <c r="CL56">
        <v>12.288290977000001</v>
      </c>
      <c r="CM56">
        <v>0.14548301599999999</v>
      </c>
      <c r="CN56">
        <v>145.48301599999999</v>
      </c>
      <c r="CO56">
        <v>0</v>
      </c>
    </row>
    <row r="57" spans="1:93">
      <c r="A57">
        <v>53480</v>
      </c>
      <c r="B57" t="s">
        <v>34</v>
      </c>
      <c r="C57" t="s">
        <v>35</v>
      </c>
      <c r="D57">
        <v>2222824</v>
      </c>
      <c r="E57">
        <v>55.002737045000003</v>
      </c>
      <c r="F57">
        <v>55.111470222000001</v>
      </c>
      <c r="G57">
        <v>0.108733176999997</v>
      </c>
      <c r="H57">
        <v>108.733176999997</v>
      </c>
      <c r="I57">
        <v>0</v>
      </c>
      <c r="M57">
        <v>42898</v>
      </c>
      <c r="N57" t="s">
        <v>34</v>
      </c>
      <c r="O57" t="s">
        <v>35</v>
      </c>
      <c r="P57">
        <v>2221900</v>
      </c>
      <c r="Q57">
        <v>30.624485969999999</v>
      </c>
      <c r="R57">
        <v>30.701777934999999</v>
      </c>
      <c r="S57">
        <v>7.7291965000000504E-2</v>
      </c>
      <c r="T57">
        <v>77.291965000000502</v>
      </c>
      <c r="U57">
        <v>0</v>
      </c>
      <c r="Y57">
        <v>43298</v>
      </c>
      <c r="Z57" t="s">
        <v>34</v>
      </c>
      <c r="AA57" t="s">
        <v>35</v>
      </c>
      <c r="AB57">
        <v>2227906</v>
      </c>
      <c r="AC57">
        <v>11.602851152</v>
      </c>
      <c r="AD57">
        <v>11.668133020000001</v>
      </c>
      <c r="AE57">
        <v>6.5281868000001297E-2</v>
      </c>
      <c r="AF57">
        <v>65.281868000001296</v>
      </c>
      <c r="AG57">
        <v>0</v>
      </c>
      <c r="AK57">
        <v>54350</v>
      </c>
      <c r="AL57" t="s">
        <v>34</v>
      </c>
      <c r="AM57" t="s">
        <v>35</v>
      </c>
      <c r="AN57">
        <v>2215498</v>
      </c>
      <c r="AO57">
        <v>6.3473281860000004</v>
      </c>
      <c r="AP57">
        <v>6.4478151800000001</v>
      </c>
      <c r="AQ57">
        <v>0.100486993999999</v>
      </c>
      <c r="AR57">
        <v>100.486993999999</v>
      </c>
      <c r="AS57">
        <v>0</v>
      </c>
      <c r="AW57">
        <v>55085</v>
      </c>
      <c r="AX57" t="s">
        <v>34</v>
      </c>
      <c r="AY57" t="s">
        <v>35</v>
      </c>
      <c r="AZ57">
        <v>2217808</v>
      </c>
      <c r="BA57">
        <v>10.241657019</v>
      </c>
      <c r="BB57">
        <v>10.358857155000001</v>
      </c>
      <c r="BC57">
        <v>0.117200136000001</v>
      </c>
      <c r="BD57">
        <v>117.200136000001</v>
      </c>
      <c r="BE57">
        <v>0</v>
      </c>
      <c r="BI57">
        <v>55047</v>
      </c>
      <c r="BJ57" t="s">
        <v>34</v>
      </c>
      <c r="BK57" t="s">
        <v>35</v>
      </c>
      <c r="BL57">
        <v>2209822</v>
      </c>
      <c r="BM57">
        <v>7.6560289859999999</v>
      </c>
      <c r="BN57">
        <v>7.7808539870000004</v>
      </c>
      <c r="BO57">
        <v>0.124825001</v>
      </c>
      <c r="BP57">
        <v>124.825001</v>
      </c>
      <c r="BQ57">
        <v>0</v>
      </c>
      <c r="BU57">
        <v>44898</v>
      </c>
      <c r="BV57" t="s">
        <v>34</v>
      </c>
      <c r="BW57" t="s">
        <v>35</v>
      </c>
      <c r="BX57">
        <v>2206324</v>
      </c>
      <c r="BY57">
        <v>6.5157160760000004</v>
      </c>
      <c r="BZ57">
        <v>6.6559450629999999</v>
      </c>
      <c r="CA57">
        <v>0.140228986999999</v>
      </c>
      <c r="CB57">
        <v>140.22898699999899</v>
      </c>
      <c r="CC57">
        <v>0</v>
      </c>
      <c r="CG57">
        <v>39692</v>
      </c>
      <c r="CH57" t="s">
        <v>34</v>
      </c>
      <c r="CI57" t="s">
        <v>35</v>
      </c>
      <c r="CJ57">
        <v>2208700</v>
      </c>
      <c r="CK57">
        <v>12.283608913</v>
      </c>
      <c r="CL57">
        <v>12.417361021</v>
      </c>
      <c r="CM57">
        <v>0.13375210799999901</v>
      </c>
      <c r="CN57">
        <v>133.752107999999</v>
      </c>
      <c r="CO57">
        <v>0</v>
      </c>
    </row>
    <row r="58" spans="1:93">
      <c r="A58">
        <v>36887</v>
      </c>
      <c r="B58" t="s">
        <v>34</v>
      </c>
      <c r="C58" t="s">
        <v>35</v>
      </c>
      <c r="D58">
        <v>2230810</v>
      </c>
      <c r="E58">
        <v>56.002692222999997</v>
      </c>
      <c r="F58">
        <v>56.050802230999999</v>
      </c>
      <c r="G58">
        <v>4.81100080000018E-2</v>
      </c>
      <c r="H58">
        <v>48.110008000001798</v>
      </c>
      <c r="I58">
        <v>0</v>
      </c>
      <c r="M58">
        <v>53550</v>
      </c>
      <c r="N58" t="s">
        <v>34</v>
      </c>
      <c r="O58" t="s">
        <v>35</v>
      </c>
      <c r="P58">
        <v>2222890</v>
      </c>
      <c r="Q58">
        <v>31.124361992000001</v>
      </c>
      <c r="R58">
        <v>31.215092897000002</v>
      </c>
      <c r="S58">
        <v>9.0730905000000903E-2</v>
      </c>
      <c r="T58">
        <v>90.730905000000902</v>
      </c>
      <c r="U58">
        <v>0</v>
      </c>
      <c r="Y58">
        <v>53950</v>
      </c>
      <c r="Z58" t="s">
        <v>34</v>
      </c>
      <c r="AA58" t="s">
        <v>35</v>
      </c>
      <c r="AB58">
        <v>2234704</v>
      </c>
      <c r="AC58">
        <v>11.802784204</v>
      </c>
      <c r="AD58">
        <v>11.853530169000001</v>
      </c>
      <c r="AE58">
        <v>5.0745965000000802E-2</v>
      </c>
      <c r="AF58">
        <v>50.745965000000801</v>
      </c>
      <c r="AG58">
        <v>0</v>
      </c>
      <c r="AK58">
        <v>54247</v>
      </c>
      <c r="AL58" t="s">
        <v>34</v>
      </c>
      <c r="AM58" t="s">
        <v>35</v>
      </c>
      <c r="AN58">
        <v>2221306</v>
      </c>
      <c r="AO58">
        <v>6.4464130400000004</v>
      </c>
      <c r="AP58">
        <v>6.525693178</v>
      </c>
      <c r="AQ58">
        <v>7.9280137999999598E-2</v>
      </c>
      <c r="AR58">
        <v>79.280137999999596</v>
      </c>
      <c r="AS58">
        <v>0</v>
      </c>
      <c r="AW58">
        <v>38492</v>
      </c>
      <c r="AX58" t="s">
        <v>34</v>
      </c>
      <c r="AY58" t="s">
        <v>35</v>
      </c>
      <c r="AZ58">
        <v>2212990</v>
      </c>
      <c r="BA58">
        <v>10.355431080000001</v>
      </c>
      <c r="BB58">
        <v>10.468822002</v>
      </c>
      <c r="BC58">
        <v>0.11339092199999801</v>
      </c>
      <c r="BD58">
        <v>113.390921999998</v>
      </c>
      <c r="BE58">
        <v>0</v>
      </c>
      <c r="BI58">
        <v>58312</v>
      </c>
      <c r="BJ58" t="s">
        <v>34</v>
      </c>
      <c r="BK58" t="s">
        <v>35</v>
      </c>
      <c r="BL58">
        <v>2219656</v>
      </c>
      <c r="BM58">
        <v>7.7775290010000004</v>
      </c>
      <c r="BN58">
        <v>7.8929529189999998</v>
      </c>
      <c r="BO58">
        <v>0.115423917999999</v>
      </c>
      <c r="BP58">
        <v>115.42391799999901</v>
      </c>
      <c r="BQ58">
        <v>0</v>
      </c>
      <c r="BU58">
        <v>55550</v>
      </c>
      <c r="BV58" t="s">
        <v>34</v>
      </c>
      <c r="BW58" t="s">
        <v>35</v>
      </c>
      <c r="BX58">
        <v>2212924</v>
      </c>
      <c r="BY58">
        <v>6.6546769140000004</v>
      </c>
      <c r="BZ58">
        <v>6.7703540330000003</v>
      </c>
      <c r="CA58">
        <v>0.115677118999999</v>
      </c>
      <c r="CB58">
        <v>115.677118999999</v>
      </c>
      <c r="CC58">
        <v>0</v>
      </c>
      <c r="CG58">
        <v>46620</v>
      </c>
      <c r="CH58" t="s">
        <v>34</v>
      </c>
      <c r="CI58" t="s">
        <v>35</v>
      </c>
      <c r="CJ58">
        <v>2206984</v>
      </c>
      <c r="CK58">
        <v>12.412696123</v>
      </c>
      <c r="CL58">
        <v>12.534908056000001</v>
      </c>
      <c r="CM58">
        <v>0.12221193299999999</v>
      </c>
      <c r="CN58">
        <v>122.211933</v>
      </c>
      <c r="CO58">
        <v>0</v>
      </c>
    </row>
    <row r="59" spans="1:93">
      <c r="A59">
        <v>43815</v>
      </c>
      <c r="B59" t="s">
        <v>34</v>
      </c>
      <c r="C59" t="s">
        <v>35</v>
      </c>
      <c r="D59">
        <v>2230282</v>
      </c>
      <c r="E59">
        <v>57.002621173999998</v>
      </c>
      <c r="F59">
        <v>57.058973074000001</v>
      </c>
      <c r="G59">
        <v>5.6351900000002703E-2</v>
      </c>
      <c r="H59">
        <v>56.351900000002701</v>
      </c>
      <c r="I59">
        <v>0</v>
      </c>
      <c r="M59">
        <v>58668</v>
      </c>
      <c r="N59" t="s">
        <v>34</v>
      </c>
      <c r="O59" t="s">
        <v>35</v>
      </c>
      <c r="P59">
        <v>2233384</v>
      </c>
      <c r="Q59">
        <v>32.624731064000002</v>
      </c>
      <c r="R59">
        <v>32.687846899</v>
      </c>
      <c r="S59">
        <v>6.3115834999997802E-2</v>
      </c>
      <c r="T59">
        <v>63.115834999997801</v>
      </c>
      <c r="U59">
        <v>0</v>
      </c>
      <c r="Y59">
        <v>55642</v>
      </c>
      <c r="Z59" t="s">
        <v>34</v>
      </c>
      <c r="AA59" t="s">
        <v>35</v>
      </c>
      <c r="AB59">
        <v>2235892</v>
      </c>
      <c r="AC59">
        <v>12.603044033</v>
      </c>
      <c r="AD59">
        <v>12.648645162999999</v>
      </c>
      <c r="AE59">
        <v>4.5601129999999601E-2</v>
      </c>
      <c r="AF59">
        <v>45.6011299999996</v>
      </c>
      <c r="AG59">
        <v>0</v>
      </c>
      <c r="AK59">
        <v>59468</v>
      </c>
      <c r="AL59" t="s">
        <v>34</v>
      </c>
      <c r="AM59" t="s">
        <v>35</v>
      </c>
      <c r="AN59">
        <v>2214574</v>
      </c>
      <c r="AO59">
        <v>6.6253230570000001</v>
      </c>
      <c r="AP59">
        <v>6.7157561780000004</v>
      </c>
      <c r="AQ59">
        <v>9.0433121000000199E-2</v>
      </c>
      <c r="AR59">
        <v>90.433121000000199</v>
      </c>
      <c r="AS59">
        <v>0</v>
      </c>
      <c r="AW59">
        <v>45420</v>
      </c>
      <c r="AX59" t="s">
        <v>34</v>
      </c>
      <c r="AY59" t="s">
        <v>35</v>
      </c>
      <c r="AZ59">
        <v>2210218</v>
      </c>
      <c r="BA59">
        <v>10.462840079999999</v>
      </c>
      <c r="BB59">
        <v>10.608533144000001</v>
      </c>
      <c r="BC59">
        <v>0.14569306400000101</v>
      </c>
      <c r="BD59">
        <v>145.69306400000099</v>
      </c>
      <c r="BE59">
        <v>0</v>
      </c>
      <c r="BI59">
        <v>60268</v>
      </c>
      <c r="BJ59" t="s">
        <v>34</v>
      </c>
      <c r="BK59" t="s">
        <v>35</v>
      </c>
      <c r="BL59">
        <v>2223682</v>
      </c>
      <c r="BM59">
        <v>7.8911640639999998</v>
      </c>
      <c r="BN59">
        <v>8.0340280530000001</v>
      </c>
      <c r="BO59">
        <v>0.142863989</v>
      </c>
      <c r="BP59">
        <v>142.863989</v>
      </c>
      <c r="BQ59">
        <v>0</v>
      </c>
      <c r="BU59">
        <v>55447</v>
      </c>
      <c r="BV59" t="s">
        <v>34</v>
      </c>
      <c r="BW59" t="s">
        <v>35</v>
      </c>
      <c r="BX59">
        <v>2206258</v>
      </c>
      <c r="BY59">
        <v>6.7693839069999999</v>
      </c>
      <c r="BZ59">
        <v>6.8918550009999997</v>
      </c>
      <c r="CA59">
        <v>0.122471093999999</v>
      </c>
      <c r="CB59">
        <v>122.471093999999</v>
      </c>
      <c r="CC59">
        <v>0</v>
      </c>
      <c r="CG59">
        <v>45298</v>
      </c>
      <c r="CH59" t="s">
        <v>34</v>
      </c>
      <c r="CI59" t="s">
        <v>35</v>
      </c>
      <c r="CJ59">
        <v>2204146</v>
      </c>
      <c r="CK59">
        <v>12.532699107999999</v>
      </c>
      <c r="CL59">
        <v>12.660071135000001</v>
      </c>
      <c r="CM59">
        <v>0.127372027000001</v>
      </c>
      <c r="CN59">
        <v>127.372027000001</v>
      </c>
      <c r="CO59">
        <v>0</v>
      </c>
    </row>
    <row r="60" spans="1:93">
      <c r="A60">
        <v>42493</v>
      </c>
      <c r="B60" t="s">
        <v>34</v>
      </c>
      <c r="C60" t="s">
        <v>35</v>
      </c>
      <c r="D60">
        <v>2224078</v>
      </c>
      <c r="E60">
        <v>58.002845049000001</v>
      </c>
      <c r="F60">
        <v>58.077305078999998</v>
      </c>
      <c r="G60">
        <v>7.4460029999997304E-2</v>
      </c>
      <c r="H60">
        <v>74.460029999997303</v>
      </c>
      <c r="I60">
        <v>0</v>
      </c>
      <c r="M60">
        <v>55242</v>
      </c>
      <c r="N60" t="s">
        <v>34</v>
      </c>
      <c r="O60" t="s">
        <v>35</v>
      </c>
      <c r="P60">
        <v>2230414</v>
      </c>
      <c r="Q60">
        <v>33.124556065</v>
      </c>
      <c r="R60">
        <v>33.207005023999997</v>
      </c>
      <c r="S60">
        <v>8.2448958999997005E-2</v>
      </c>
      <c r="T60">
        <v>82.448958999997004</v>
      </c>
      <c r="U60">
        <v>0</v>
      </c>
      <c r="Y60">
        <v>60691</v>
      </c>
      <c r="Z60" t="s">
        <v>34</v>
      </c>
      <c r="AA60" t="s">
        <v>35</v>
      </c>
      <c r="AB60">
        <v>2236816</v>
      </c>
      <c r="AC60">
        <v>12.803048134000001</v>
      </c>
      <c r="AD60">
        <v>12.851779221999999</v>
      </c>
      <c r="AE60">
        <v>4.8731087999998403E-2</v>
      </c>
      <c r="AF60">
        <v>48.731087999998401</v>
      </c>
      <c r="AG60">
        <v>0</v>
      </c>
      <c r="AK60">
        <v>56042</v>
      </c>
      <c r="AL60" t="s">
        <v>34</v>
      </c>
      <c r="AM60" t="s">
        <v>35</v>
      </c>
      <c r="AN60">
        <v>2211802</v>
      </c>
      <c r="AO60">
        <v>6.7115380760000001</v>
      </c>
      <c r="AP60">
        <v>6.8097891810000002</v>
      </c>
      <c r="AQ60">
        <v>9.8251105000000102E-2</v>
      </c>
      <c r="AR60">
        <v>98.251105000000095</v>
      </c>
      <c r="AS60">
        <v>0</v>
      </c>
      <c r="AW60">
        <v>44098</v>
      </c>
      <c r="AX60" t="s">
        <v>34</v>
      </c>
      <c r="AY60" t="s">
        <v>35</v>
      </c>
      <c r="AZ60">
        <v>2214178</v>
      </c>
      <c r="BA60">
        <v>10.595500946</v>
      </c>
      <c r="BB60">
        <v>10.709634066</v>
      </c>
      <c r="BC60">
        <v>0.11413311999999901</v>
      </c>
      <c r="BD60">
        <v>114.133119999999</v>
      </c>
      <c r="BE60">
        <v>0</v>
      </c>
      <c r="BI60">
        <v>56842</v>
      </c>
      <c r="BJ60" t="s">
        <v>34</v>
      </c>
      <c r="BK60" t="s">
        <v>35</v>
      </c>
      <c r="BL60">
        <v>2210482</v>
      </c>
      <c r="BM60">
        <v>8.0306410790000005</v>
      </c>
      <c r="BN60">
        <v>8.1458210950000005</v>
      </c>
      <c r="BO60">
        <v>0.115180016</v>
      </c>
      <c r="BP60">
        <v>115.18001599999999</v>
      </c>
      <c r="BQ60">
        <v>0</v>
      </c>
      <c r="BU60">
        <v>58712</v>
      </c>
      <c r="BV60" t="s">
        <v>34</v>
      </c>
      <c r="BW60" t="s">
        <v>35</v>
      </c>
      <c r="BX60">
        <v>2205730</v>
      </c>
      <c r="BY60">
        <v>6.8887538910000004</v>
      </c>
      <c r="BZ60">
        <v>7.0288679600000004</v>
      </c>
      <c r="CA60">
        <v>0.14011406900000001</v>
      </c>
      <c r="CB60">
        <v>140.114069</v>
      </c>
      <c r="CC60">
        <v>0</v>
      </c>
      <c r="CG60">
        <v>55950</v>
      </c>
      <c r="CH60" t="s">
        <v>34</v>
      </c>
      <c r="CI60" t="s">
        <v>35</v>
      </c>
      <c r="CJ60">
        <v>2210944</v>
      </c>
      <c r="CK60">
        <v>12.656242131999999</v>
      </c>
      <c r="CL60">
        <v>12.774233103</v>
      </c>
      <c r="CM60">
        <v>0.117990971000001</v>
      </c>
      <c r="CN60">
        <v>117.990971000001</v>
      </c>
      <c r="CO60">
        <v>0</v>
      </c>
    </row>
    <row r="61" spans="1:93">
      <c r="A61">
        <v>53145</v>
      </c>
      <c r="B61" t="s">
        <v>34</v>
      </c>
      <c r="C61" t="s">
        <v>35</v>
      </c>
      <c r="D61">
        <v>2222164</v>
      </c>
      <c r="E61">
        <v>59.002885102999997</v>
      </c>
      <c r="F61">
        <v>59.105441093000003</v>
      </c>
      <c r="G61">
        <v>0.10255599000000599</v>
      </c>
      <c r="H61">
        <v>102.55599000000601</v>
      </c>
      <c r="I61">
        <v>0</v>
      </c>
      <c r="M61">
        <v>60291</v>
      </c>
      <c r="N61" t="s">
        <v>34</v>
      </c>
      <c r="O61" t="s">
        <v>35</v>
      </c>
      <c r="P61">
        <v>2224804</v>
      </c>
      <c r="Q61">
        <v>33.624783039</v>
      </c>
      <c r="R61">
        <v>33.724524975000001</v>
      </c>
      <c r="S61">
        <v>9.9741936000000905E-2</v>
      </c>
      <c r="T61">
        <v>99.741936000000905</v>
      </c>
      <c r="U61">
        <v>0</v>
      </c>
      <c r="Y61">
        <v>59547</v>
      </c>
      <c r="Z61" t="s">
        <v>34</v>
      </c>
      <c r="AA61" t="s">
        <v>35</v>
      </c>
      <c r="AB61">
        <v>2237542</v>
      </c>
      <c r="AC61">
        <v>13.003081083</v>
      </c>
      <c r="AD61">
        <v>13.046640158000001</v>
      </c>
      <c r="AE61">
        <v>4.3559075000001002E-2</v>
      </c>
      <c r="AF61">
        <v>43.559075000001002</v>
      </c>
      <c r="AG61">
        <v>0</v>
      </c>
      <c r="AK61">
        <v>32858</v>
      </c>
      <c r="AL61" t="s">
        <v>34</v>
      </c>
      <c r="AM61" t="s">
        <v>35</v>
      </c>
      <c r="AN61">
        <v>2214112</v>
      </c>
      <c r="AO61">
        <v>6.8084540369999997</v>
      </c>
      <c r="AP61">
        <v>6.9017961029999997</v>
      </c>
      <c r="AQ61">
        <v>9.3342065999999904E-2</v>
      </c>
      <c r="AR61">
        <v>93.342065999999903</v>
      </c>
      <c r="AS61">
        <v>0</v>
      </c>
      <c r="AW61">
        <v>54750</v>
      </c>
      <c r="AX61" t="s">
        <v>34</v>
      </c>
      <c r="AY61" t="s">
        <v>35</v>
      </c>
      <c r="AZ61">
        <v>2216224</v>
      </c>
      <c r="BA61">
        <v>10.708430052000001</v>
      </c>
      <c r="BB61">
        <v>10.830388069</v>
      </c>
      <c r="BC61">
        <v>0.121958016999998</v>
      </c>
      <c r="BD61">
        <v>121.95801699999799</v>
      </c>
      <c r="BE61">
        <v>0</v>
      </c>
      <c r="BI61">
        <v>33658</v>
      </c>
      <c r="BJ61" t="s">
        <v>34</v>
      </c>
      <c r="BK61" t="s">
        <v>35</v>
      </c>
      <c r="BL61">
        <v>2224804</v>
      </c>
      <c r="BM61">
        <v>8.1394660470000009</v>
      </c>
      <c r="BN61">
        <v>8.265794992</v>
      </c>
      <c r="BO61">
        <v>0.126328944999999</v>
      </c>
      <c r="BP61">
        <v>126.328944999999</v>
      </c>
      <c r="BQ61">
        <v>0</v>
      </c>
      <c r="BU61">
        <v>60668</v>
      </c>
      <c r="BV61" t="s">
        <v>34</v>
      </c>
      <c r="BW61" t="s">
        <v>35</v>
      </c>
      <c r="BX61">
        <v>2208040</v>
      </c>
      <c r="BY61">
        <v>7.0205030439999998</v>
      </c>
      <c r="BZ61">
        <v>7.1532170769999999</v>
      </c>
      <c r="CA61">
        <v>0.13271403300000001</v>
      </c>
      <c r="CB61">
        <v>132.714033</v>
      </c>
      <c r="CC61">
        <v>0</v>
      </c>
      <c r="CG61">
        <v>55847</v>
      </c>
      <c r="CH61" t="s">
        <v>34</v>
      </c>
      <c r="CI61" t="s">
        <v>35</v>
      </c>
      <c r="CJ61">
        <v>2203354</v>
      </c>
      <c r="CK61">
        <v>12.772380114000001</v>
      </c>
      <c r="CL61">
        <v>12.901670933</v>
      </c>
      <c r="CM61">
        <v>0.129290818999999</v>
      </c>
      <c r="CN61">
        <v>129.290818999999</v>
      </c>
      <c r="CO61">
        <v>0</v>
      </c>
    </row>
    <row r="62" spans="1:93">
      <c r="A62">
        <v>53042</v>
      </c>
      <c r="B62" t="s">
        <v>34</v>
      </c>
      <c r="C62" t="s">
        <v>35</v>
      </c>
      <c r="D62">
        <v>2229688</v>
      </c>
      <c r="E62">
        <v>60.002712011</v>
      </c>
      <c r="F62">
        <v>60.054228066999997</v>
      </c>
      <c r="G62">
        <v>5.1516055999996903E-2</v>
      </c>
      <c r="H62">
        <v>51.516055999996901</v>
      </c>
      <c r="I62">
        <v>0</v>
      </c>
      <c r="M62">
        <v>48190</v>
      </c>
      <c r="N62" t="s">
        <v>34</v>
      </c>
      <c r="O62" t="s">
        <v>35</v>
      </c>
      <c r="P62">
        <v>2229160</v>
      </c>
      <c r="Q62">
        <v>34.624801873999999</v>
      </c>
      <c r="R62">
        <v>34.693945884999998</v>
      </c>
      <c r="S62">
        <v>6.9144010999998701E-2</v>
      </c>
      <c r="T62">
        <v>69.144010999998699</v>
      </c>
      <c r="U62">
        <v>0</v>
      </c>
      <c r="Y62">
        <v>48590</v>
      </c>
      <c r="Z62" t="s">
        <v>34</v>
      </c>
      <c r="AA62" t="s">
        <v>35</v>
      </c>
      <c r="AB62">
        <v>2232922</v>
      </c>
      <c r="AC62">
        <v>13.203348160000001</v>
      </c>
      <c r="AD62">
        <v>13.253301144</v>
      </c>
      <c r="AE62">
        <v>4.9952984000000797E-2</v>
      </c>
      <c r="AF62">
        <v>49.952984000000797</v>
      </c>
      <c r="AG62">
        <v>0</v>
      </c>
      <c r="AK62">
        <v>59947</v>
      </c>
      <c r="AL62" t="s">
        <v>34</v>
      </c>
      <c r="AM62" t="s">
        <v>35</v>
      </c>
      <c r="AN62">
        <v>2213716</v>
      </c>
      <c r="AO62">
        <v>6.900614977</v>
      </c>
      <c r="AP62">
        <v>6.995236158</v>
      </c>
      <c r="AQ62">
        <v>9.4621180999999902E-2</v>
      </c>
      <c r="AR62">
        <v>94.621180999999893</v>
      </c>
      <c r="AS62">
        <v>0</v>
      </c>
      <c r="AW62">
        <v>57912</v>
      </c>
      <c r="AX62" t="s">
        <v>34</v>
      </c>
      <c r="AY62" t="s">
        <v>35</v>
      </c>
      <c r="AZ62">
        <v>2209360</v>
      </c>
      <c r="BA62">
        <v>10.941426992</v>
      </c>
      <c r="BB62">
        <v>11.109188079999999</v>
      </c>
      <c r="BC62">
        <v>0.167761087999998</v>
      </c>
      <c r="BD62">
        <v>167.76108799999801</v>
      </c>
      <c r="BE62">
        <v>0</v>
      </c>
      <c r="BI62">
        <v>60747</v>
      </c>
      <c r="BJ62" t="s">
        <v>34</v>
      </c>
      <c r="BK62" t="s">
        <v>35</v>
      </c>
      <c r="BL62">
        <v>2214706</v>
      </c>
      <c r="BM62">
        <v>8.2496509549999999</v>
      </c>
      <c r="BN62">
        <v>8.3816990849999993</v>
      </c>
      <c r="BO62">
        <v>0.13204812999999899</v>
      </c>
      <c r="BP62">
        <v>132.04812999999899</v>
      </c>
      <c r="BQ62">
        <v>0</v>
      </c>
      <c r="BU62">
        <v>57242</v>
      </c>
      <c r="BV62" t="s">
        <v>34</v>
      </c>
      <c r="BW62" t="s">
        <v>35</v>
      </c>
      <c r="BX62">
        <v>2203882</v>
      </c>
      <c r="BY62">
        <v>7.1501009460000002</v>
      </c>
      <c r="BZ62">
        <v>7.2733759879999997</v>
      </c>
      <c r="CA62">
        <v>0.123275041999999</v>
      </c>
      <c r="CB62">
        <v>123.275041999999</v>
      </c>
      <c r="CC62">
        <v>0</v>
      </c>
      <c r="CG62">
        <v>59112</v>
      </c>
      <c r="CH62" t="s">
        <v>34</v>
      </c>
      <c r="CI62" t="s">
        <v>35</v>
      </c>
      <c r="CJ62">
        <v>2203486</v>
      </c>
      <c r="CK62">
        <v>12.897620915999999</v>
      </c>
      <c r="CL62">
        <v>13.024909973</v>
      </c>
      <c r="CM62">
        <v>0.12728905700000001</v>
      </c>
      <c r="CN62">
        <v>127.289057</v>
      </c>
      <c r="CO62">
        <v>0</v>
      </c>
    </row>
    <row r="63" spans="1:93">
      <c r="A63">
        <v>58263</v>
      </c>
      <c r="B63" t="s">
        <v>34</v>
      </c>
      <c r="C63" t="s">
        <v>35</v>
      </c>
      <c r="D63">
        <v>2233582</v>
      </c>
      <c r="E63">
        <v>62.002747059000001</v>
      </c>
      <c r="F63">
        <v>62.055136204</v>
      </c>
      <c r="G63">
        <v>5.2389144999999297E-2</v>
      </c>
      <c r="H63">
        <v>52.389144999999303</v>
      </c>
      <c r="I63">
        <v>0</v>
      </c>
      <c r="M63">
        <v>44355</v>
      </c>
      <c r="N63" t="s">
        <v>34</v>
      </c>
      <c r="O63" t="s">
        <v>35</v>
      </c>
      <c r="P63">
        <v>2224474</v>
      </c>
      <c r="Q63">
        <v>35.124899864</v>
      </c>
      <c r="R63">
        <v>35.213356017999999</v>
      </c>
      <c r="S63">
        <v>8.8456153999999204E-2</v>
      </c>
      <c r="T63">
        <v>88.456153999999202</v>
      </c>
      <c r="U63">
        <v>0</v>
      </c>
      <c r="Y63">
        <v>44755</v>
      </c>
      <c r="Z63" t="s">
        <v>34</v>
      </c>
      <c r="AA63" t="s">
        <v>35</v>
      </c>
      <c r="AB63">
        <v>2227312</v>
      </c>
      <c r="AC63">
        <v>13.403336048</v>
      </c>
      <c r="AD63">
        <v>13.458574057</v>
      </c>
      <c r="AE63">
        <v>5.52380089999999E-2</v>
      </c>
      <c r="AF63">
        <v>55.238008999999899</v>
      </c>
      <c r="AG63">
        <v>0</v>
      </c>
      <c r="AK63">
        <v>48990</v>
      </c>
      <c r="AL63" t="s">
        <v>34</v>
      </c>
      <c r="AM63" t="s">
        <v>35</v>
      </c>
      <c r="AN63">
        <v>2215036</v>
      </c>
      <c r="AO63">
        <v>6.9875850679999996</v>
      </c>
      <c r="AP63">
        <v>7.0857150549999997</v>
      </c>
      <c r="AQ63">
        <v>9.8129987000000002E-2</v>
      </c>
      <c r="AR63">
        <v>98.129987</v>
      </c>
      <c r="AS63">
        <v>0</v>
      </c>
      <c r="AW63">
        <v>59868</v>
      </c>
      <c r="AX63" t="s">
        <v>34</v>
      </c>
      <c r="AY63" t="s">
        <v>35</v>
      </c>
      <c r="AZ63">
        <v>2217940</v>
      </c>
      <c r="BA63">
        <v>11.107954979000001</v>
      </c>
      <c r="BB63">
        <v>11.225178003</v>
      </c>
      <c r="BC63">
        <v>0.117223023999999</v>
      </c>
      <c r="BD63">
        <v>117.223023999999</v>
      </c>
      <c r="BE63">
        <v>0</v>
      </c>
      <c r="BI63">
        <v>49790</v>
      </c>
      <c r="BJ63" t="s">
        <v>34</v>
      </c>
      <c r="BK63" t="s">
        <v>35</v>
      </c>
      <c r="BL63">
        <v>2217214</v>
      </c>
      <c r="BM63">
        <v>8.3801739220000009</v>
      </c>
      <c r="BN63">
        <v>8.4932110309999995</v>
      </c>
      <c r="BO63">
        <v>0.113037108999998</v>
      </c>
      <c r="BP63">
        <v>113.037108999998</v>
      </c>
      <c r="BQ63">
        <v>0</v>
      </c>
      <c r="BU63">
        <v>32914</v>
      </c>
      <c r="BV63" t="s">
        <v>34</v>
      </c>
      <c r="BW63" t="s">
        <v>35</v>
      </c>
      <c r="BX63">
        <v>2206654</v>
      </c>
      <c r="BY63">
        <v>7.3753728870000002</v>
      </c>
      <c r="BZ63">
        <v>7.4982838630000002</v>
      </c>
      <c r="CA63">
        <v>0.12291097600000001</v>
      </c>
      <c r="CB63">
        <v>122.91097600000001</v>
      </c>
      <c r="CC63">
        <v>0</v>
      </c>
      <c r="CG63">
        <v>32835</v>
      </c>
      <c r="CH63" t="s">
        <v>34</v>
      </c>
      <c r="CI63" t="s">
        <v>35</v>
      </c>
      <c r="CJ63">
        <v>2202760</v>
      </c>
      <c r="CK63">
        <v>13.015415907</v>
      </c>
      <c r="CL63">
        <v>13.172229052</v>
      </c>
      <c r="CM63">
        <v>0.15681314500000099</v>
      </c>
      <c r="CN63">
        <v>156.81314500000099</v>
      </c>
      <c r="CO63">
        <v>0</v>
      </c>
    </row>
    <row r="64" spans="1:93">
      <c r="A64">
        <v>54837</v>
      </c>
      <c r="B64" t="s">
        <v>34</v>
      </c>
      <c r="C64" t="s">
        <v>35</v>
      </c>
      <c r="D64">
        <v>2224012</v>
      </c>
      <c r="E64">
        <v>63.003120183999997</v>
      </c>
      <c r="F64">
        <v>63.099700212000002</v>
      </c>
      <c r="G64">
        <v>9.65800280000053E-2</v>
      </c>
      <c r="H64">
        <v>96.580028000005299</v>
      </c>
      <c r="I64">
        <v>0</v>
      </c>
      <c r="M64">
        <v>32852</v>
      </c>
      <c r="N64" t="s">
        <v>34</v>
      </c>
      <c r="O64" t="s">
        <v>35</v>
      </c>
      <c r="P64">
        <v>2230744</v>
      </c>
      <c r="Q64">
        <v>35.624756097999999</v>
      </c>
      <c r="R64">
        <v>35.675630093000002</v>
      </c>
      <c r="S64">
        <v>5.0873995000003398E-2</v>
      </c>
      <c r="T64">
        <v>50.873995000003397</v>
      </c>
      <c r="U64">
        <v>0</v>
      </c>
      <c r="Y64">
        <v>33076</v>
      </c>
      <c r="Z64" t="s">
        <v>34</v>
      </c>
      <c r="AA64" t="s">
        <v>35</v>
      </c>
      <c r="AB64">
        <v>2234638</v>
      </c>
      <c r="AC64">
        <v>13.803431034000001</v>
      </c>
      <c r="AD64">
        <v>13.853045225000001</v>
      </c>
      <c r="AE64">
        <v>4.9614190999999801E-2</v>
      </c>
      <c r="AF64">
        <v>49.614190999999799</v>
      </c>
      <c r="AG64">
        <v>0</v>
      </c>
      <c r="AK64">
        <v>45155</v>
      </c>
      <c r="AL64" t="s">
        <v>34</v>
      </c>
      <c r="AM64" t="s">
        <v>35</v>
      </c>
      <c r="AN64">
        <v>2219722</v>
      </c>
      <c r="AO64">
        <v>7.0845260620000001</v>
      </c>
      <c r="AP64">
        <v>7.1729960439999996</v>
      </c>
      <c r="AQ64">
        <v>8.8469981999999406E-2</v>
      </c>
      <c r="AR64">
        <v>88.469981999999405</v>
      </c>
      <c r="AS64">
        <v>0</v>
      </c>
      <c r="AW64">
        <v>56442</v>
      </c>
      <c r="AX64" t="s">
        <v>34</v>
      </c>
      <c r="AY64" t="s">
        <v>35</v>
      </c>
      <c r="AZ64">
        <v>2212132</v>
      </c>
      <c r="BA64">
        <v>11.220973968999999</v>
      </c>
      <c r="BB64">
        <v>11.361268997</v>
      </c>
      <c r="BC64">
        <v>0.14029502799999999</v>
      </c>
      <c r="BD64">
        <v>140.295028</v>
      </c>
      <c r="BE64">
        <v>0</v>
      </c>
      <c r="BI64">
        <v>45955</v>
      </c>
      <c r="BJ64" t="s">
        <v>34</v>
      </c>
      <c r="BK64" t="s">
        <v>35</v>
      </c>
      <c r="BL64">
        <v>2219458</v>
      </c>
      <c r="BM64">
        <v>8.4909260270000004</v>
      </c>
      <c r="BN64">
        <v>8.5795500279999999</v>
      </c>
      <c r="BO64">
        <v>8.8624000999999397E-2</v>
      </c>
      <c r="BP64">
        <v>88.624000999999396</v>
      </c>
      <c r="BQ64">
        <v>0</v>
      </c>
      <c r="BU64">
        <v>46355</v>
      </c>
      <c r="BV64" t="s">
        <v>34</v>
      </c>
      <c r="BW64" t="s">
        <v>35</v>
      </c>
      <c r="BX64">
        <v>2205664</v>
      </c>
      <c r="BY64">
        <v>7.6270320419999997</v>
      </c>
      <c r="BZ64">
        <v>7.7770409579999997</v>
      </c>
      <c r="CA64">
        <v>0.15000891599999999</v>
      </c>
      <c r="CB64">
        <v>150.008916</v>
      </c>
      <c r="CC64">
        <v>0</v>
      </c>
      <c r="CG64">
        <v>57642</v>
      </c>
      <c r="CH64" t="s">
        <v>34</v>
      </c>
      <c r="CI64" t="s">
        <v>35</v>
      </c>
      <c r="CJ64">
        <v>2208568</v>
      </c>
      <c r="CK64">
        <v>13.168514012999999</v>
      </c>
      <c r="CL64">
        <v>13.293622971</v>
      </c>
      <c r="CM64">
        <v>0.12510895799999999</v>
      </c>
      <c r="CN64">
        <v>125.108958</v>
      </c>
      <c r="CO64">
        <v>0</v>
      </c>
    </row>
    <row r="65" spans="1:93">
      <c r="A65">
        <v>59886</v>
      </c>
      <c r="B65" t="s">
        <v>34</v>
      </c>
      <c r="C65" t="s">
        <v>35</v>
      </c>
      <c r="D65">
        <v>2221570</v>
      </c>
      <c r="E65">
        <v>64.003137112000005</v>
      </c>
      <c r="F65">
        <v>64.130359173000002</v>
      </c>
      <c r="G65">
        <v>0.127222060999997</v>
      </c>
      <c r="H65">
        <v>127.222060999997</v>
      </c>
      <c r="I65">
        <v>0</v>
      </c>
      <c r="M65">
        <v>60909</v>
      </c>
      <c r="N65" t="s">
        <v>34</v>
      </c>
      <c r="O65" t="s">
        <v>35</v>
      </c>
      <c r="P65">
        <v>2228764</v>
      </c>
      <c r="Q65">
        <v>36.125015974</v>
      </c>
      <c r="R65">
        <v>36.181135892999997</v>
      </c>
      <c r="S65">
        <v>5.6119918999996798E-2</v>
      </c>
      <c r="T65">
        <v>56.119918999996798</v>
      </c>
      <c r="U65">
        <v>0</v>
      </c>
      <c r="Y65">
        <v>41706</v>
      </c>
      <c r="Z65" t="s">
        <v>34</v>
      </c>
      <c r="AA65" t="s">
        <v>35</v>
      </c>
      <c r="AB65">
        <v>2236552</v>
      </c>
      <c r="AC65">
        <v>14.003485203</v>
      </c>
      <c r="AD65">
        <v>14.058674097000001</v>
      </c>
      <c r="AE65">
        <v>5.5188894000000398E-2</v>
      </c>
      <c r="AF65">
        <v>55.188894000000403</v>
      </c>
      <c r="AG65">
        <v>0</v>
      </c>
      <c r="AK65">
        <v>33652</v>
      </c>
      <c r="AL65" t="s">
        <v>34</v>
      </c>
      <c r="AM65" t="s">
        <v>35</v>
      </c>
      <c r="AN65">
        <v>2212528</v>
      </c>
      <c r="AO65">
        <v>7.1713330749999997</v>
      </c>
      <c r="AP65">
        <v>7.2649099829999999</v>
      </c>
      <c r="AQ65">
        <v>9.3576908000000097E-2</v>
      </c>
      <c r="AR65">
        <v>93.576908000000103</v>
      </c>
      <c r="AS65">
        <v>0</v>
      </c>
      <c r="AW65">
        <v>33258</v>
      </c>
      <c r="AX65" t="s">
        <v>34</v>
      </c>
      <c r="AY65" t="s">
        <v>35</v>
      </c>
      <c r="AZ65">
        <v>2213056</v>
      </c>
      <c r="BA65">
        <v>11.358417034</v>
      </c>
      <c r="BB65">
        <v>11.474647044999999</v>
      </c>
      <c r="BC65">
        <v>0.116230010999998</v>
      </c>
      <c r="BD65">
        <v>116.230010999998</v>
      </c>
      <c r="BE65">
        <v>0</v>
      </c>
      <c r="BI65">
        <v>34452</v>
      </c>
      <c r="BJ65" t="s">
        <v>34</v>
      </c>
      <c r="BK65" t="s">
        <v>35</v>
      </c>
      <c r="BL65">
        <v>2212990</v>
      </c>
      <c r="BM65">
        <v>8.5790550710000009</v>
      </c>
      <c r="BN65">
        <v>8.6914129259999999</v>
      </c>
      <c r="BO65">
        <v>0.11235785499999899</v>
      </c>
      <c r="BP65">
        <v>112.35785499999901</v>
      </c>
      <c r="BQ65">
        <v>0</v>
      </c>
      <c r="BU65">
        <v>34852</v>
      </c>
      <c r="BV65" t="s">
        <v>34</v>
      </c>
      <c r="BW65" t="s">
        <v>35</v>
      </c>
      <c r="BX65">
        <v>2204212</v>
      </c>
      <c r="BY65">
        <v>7.7725319859999997</v>
      </c>
      <c r="BZ65">
        <v>7.915727854</v>
      </c>
      <c r="CA65">
        <v>0.143195868</v>
      </c>
      <c r="CB65">
        <v>143.19586799999999</v>
      </c>
      <c r="CC65">
        <v>0</v>
      </c>
      <c r="CG65">
        <v>34458</v>
      </c>
      <c r="CH65" t="s">
        <v>34</v>
      </c>
      <c r="CI65" t="s">
        <v>35</v>
      </c>
      <c r="CJ65">
        <v>2207842</v>
      </c>
      <c r="CK65">
        <v>13.289343119</v>
      </c>
      <c r="CL65">
        <v>13.437961101999999</v>
      </c>
      <c r="CM65">
        <v>0.14861798299999901</v>
      </c>
      <c r="CN65">
        <v>148.61798299999899</v>
      </c>
      <c r="CO65">
        <v>0</v>
      </c>
    </row>
    <row r="66" spans="1:93">
      <c r="A66">
        <v>58742</v>
      </c>
      <c r="B66" t="s">
        <v>34</v>
      </c>
      <c r="C66" t="s">
        <v>35</v>
      </c>
      <c r="D66">
        <v>2226652</v>
      </c>
      <c r="E66">
        <v>65.002916098</v>
      </c>
      <c r="F66">
        <v>65.152115107</v>
      </c>
      <c r="G66">
        <v>0.14919900899999999</v>
      </c>
      <c r="H66">
        <v>149.19900899999999</v>
      </c>
      <c r="I66">
        <v>0</v>
      </c>
      <c r="M66">
        <v>41306</v>
      </c>
      <c r="N66" t="s">
        <v>34</v>
      </c>
      <c r="O66" t="s">
        <v>35</v>
      </c>
      <c r="P66">
        <v>2226718</v>
      </c>
      <c r="Q66">
        <v>36.624940872000003</v>
      </c>
      <c r="R66">
        <v>36.673254012999998</v>
      </c>
      <c r="S66">
        <v>4.8313140999994099E-2</v>
      </c>
      <c r="T66">
        <v>48.313140999994097</v>
      </c>
      <c r="U66">
        <v>0</v>
      </c>
      <c r="Y66">
        <v>42117</v>
      </c>
      <c r="Z66" t="s">
        <v>34</v>
      </c>
      <c r="AA66" t="s">
        <v>35</v>
      </c>
      <c r="AB66">
        <v>2234506</v>
      </c>
      <c r="AC66">
        <v>14.203351021</v>
      </c>
      <c r="AD66">
        <v>14.254751205</v>
      </c>
      <c r="AE66">
        <v>5.1400184000000203E-2</v>
      </c>
      <c r="AF66">
        <v>51.400184000000202</v>
      </c>
      <c r="AG66">
        <v>0</v>
      </c>
      <c r="AK66">
        <v>33476</v>
      </c>
      <c r="AL66" t="s">
        <v>34</v>
      </c>
      <c r="AM66" t="s">
        <v>35</v>
      </c>
      <c r="AN66">
        <v>2222494</v>
      </c>
      <c r="AO66">
        <v>7.2595901490000001</v>
      </c>
      <c r="AP66">
        <v>7.3394310469999997</v>
      </c>
      <c r="AQ66">
        <v>7.9840897999999605E-2</v>
      </c>
      <c r="AR66">
        <v>79.840897999999598</v>
      </c>
      <c r="AS66">
        <v>0</v>
      </c>
      <c r="AW66">
        <v>60347</v>
      </c>
      <c r="AX66" t="s">
        <v>34</v>
      </c>
      <c r="AY66" t="s">
        <v>35</v>
      </c>
      <c r="AZ66">
        <v>2218006</v>
      </c>
      <c r="BA66">
        <v>11.470278978</v>
      </c>
      <c r="BB66">
        <v>11.598246098000001</v>
      </c>
      <c r="BC66">
        <v>0.12796712000000099</v>
      </c>
      <c r="BD66">
        <v>127.96711999999999</v>
      </c>
      <c r="BE66">
        <v>0</v>
      </c>
      <c r="BI66">
        <v>34276</v>
      </c>
      <c r="BJ66" t="s">
        <v>34</v>
      </c>
      <c r="BK66" t="s">
        <v>35</v>
      </c>
      <c r="BL66">
        <v>2211274</v>
      </c>
      <c r="BM66">
        <v>8.6841540340000005</v>
      </c>
      <c r="BN66">
        <v>8.7796530720000003</v>
      </c>
      <c r="BO66">
        <v>9.54990379999998E-2</v>
      </c>
      <c r="BP66">
        <v>95.4990379999998</v>
      </c>
      <c r="BQ66">
        <v>0</v>
      </c>
      <c r="BU66">
        <v>43306</v>
      </c>
      <c r="BV66" t="s">
        <v>34</v>
      </c>
      <c r="BW66" t="s">
        <v>35</v>
      </c>
      <c r="BX66">
        <v>2206258</v>
      </c>
      <c r="BY66">
        <v>8.0372240539999993</v>
      </c>
      <c r="BZ66">
        <v>8.1665349010000003</v>
      </c>
      <c r="CA66">
        <v>0.12931084700000101</v>
      </c>
      <c r="CB66">
        <v>129.31084700000099</v>
      </c>
      <c r="CC66">
        <v>0</v>
      </c>
      <c r="CG66">
        <v>33314</v>
      </c>
      <c r="CH66" t="s">
        <v>34</v>
      </c>
      <c r="CI66" t="s">
        <v>35</v>
      </c>
      <c r="CJ66">
        <v>2204080</v>
      </c>
      <c r="CK66">
        <v>13.433649063000001</v>
      </c>
      <c r="CL66">
        <v>13.664063930999999</v>
      </c>
      <c r="CM66">
        <v>0.230414867999998</v>
      </c>
      <c r="CN66">
        <v>230.41486799999799</v>
      </c>
      <c r="CO66">
        <v>0</v>
      </c>
    </row>
    <row r="67" spans="1:93">
      <c r="A67">
        <v>47785</v>
      </c>
      <c r="B67" t="s">
        <v>34</v>
      </c>
      <c r="C67" t="s">
        <v>35</v>
      </c>
      <c r="D67">
        <v>2222230</v>
      </c>
      <c r="E67">
        <v>66.002941132000004</v>
      </c>
      <c r="F67">
        <v>66.075851201999996</v>
      </c>
      <c r="G67">
        <v>7.2910069999991806E-2</v>
      </c>
      <c r="H67">
        <v>72.910069999991805</v>
      </c>
      <c r="I67">
        <v>0</v>
      </c>
      <c r="M67">
        <v>41717</v>
      </c>
      <c r="N67" t="s">
        <v>34</v>
      </c>
      <c r="O67" t="s">
        <v>35</v>
      </c>
      <c r="P67">
        <v>2225464</v>
      </c>
      <c r="Q67">
        <v>37.124950886000001</v>
      </c>
      <c r="R67">
        <v>37.186961889000003</v>
      </c>
      <c r="S67">
        <v>6.2011003000002E-2</v>
      </c>
      <c r="T67">
        <v>62.011003000001999</v>
      </c>
      <c r="U67">
        <v>0</v>
      </c>
      <c r="Y67">
        <v>46404</v>
      </c>
      <c r="Z67" t="s">
        <v>34</v>
      </c>
      <c r="AA67" t="s">
        <v>35</v>
      </c>
      <c r="AB67">
        <v>2221900</v>
      </c>
      <c r="AC67">
        <v>14.403423071000001</v>
      </c>
      <c r="AD67">
        <v>14.454540014000001</v>
      </c>
      <c r="AE67">
        <v>5.1116943000000199E-2</v>
      </c>
      <c r="AF67">
        <v>51.116943000000198</v>
      </c>
      <c r="AG67">
        <v>0</v>
      </c>
      <c r="AK67">
        <v>42106</v>
      </c>
      <c r="AL67" t="s">
        <v>34</v>
      </c>
      <c r="AM67" t="s">
        <v>35</v>
      </c>
      <c r="AN67">
        <v>2210548</v>
      </c>
      <c r="AO67">
        <v>7.3383309839999997</v>
      </c>
      <c r="AP67">
        <v>7.455155134</v>
      </c>
      <c r="AQ67">
        <v>0.11682415</v>
      </c>
      <c r="AR67">
        <v>116.82415</v>
      </c>
      <c r="AS67">
        <v>0</v>
      </c>
      <c r="AW67">
        <v>49390</v>
      </c>
      <c r="AX67" t="s">
        <v>34</v>
      </c>
      <c r="AY67" t="s">
        <v>35</v>
      </c>
      <c r="AZ67">
        <v>2228302</v>
      </c>
      <c r="BA67">
        <v>11.596929073</v>
      </c>
      <c r="BB67">
        <v>11.708688973999999</v>
      </c>
      <c r="BC67">
        <v>0.111759900999999</v>
      </c>
      <c r="BD67">
        <v>111.759900999999</v>
      </c>
      <c r="BE67">
        <v>0</v>
      </c>
      <c r="BI67">
        <v>42906</v>
      </c>
      <c r="BJ67" t="s">
        <v>34</v>
      </c>
      <c r="BK67" t="s">
        <v>35</v>
      </c>
      <c r="BL67">
        <v>2207116</v>
      </c>
      <c r="BM67">
        <v>8.7769150729999996</v>
      </c>
      <c r="BN67">
        <v>8.9023818969999997</v>
      </c>
      <c r="BO67">
        <v>0.125466824</v>
      </c>
      <c r="BP67">
        <v>125.466824</v>
      </c>
      <c r="BQ67">
        <v>0</v>
      </c>
      <c r="BU67">
        <v>43717</v>
      </c>
      <c r="BV67" t="s">
        <v>34</v>
      </c>
      <c r="BW67" t="s">
        <v>35</v>
      </c>
      <c r="BX67">
        <v>2205202</v>
      </c>
      <c r="BY67">
        <v>8.158567905</v>
      </c>
      <c r="BZ67">
        <v>8.2834448809999994</v>
      </c>
      <c r="CA67">
        <v>0.124876975999999</v>
      </c>
      <c r="CB67">
        <v>124.876975999999</v>
      </c>
      <c r="CC67">
        <v>0</v>
      </c>
      <c r="CG67">
        <v>46755</v>
      </c>
      <c r="CH67" t="s">
        <v>34</v>
      </c>
      <c r="CI67" t="s">
        <v>35</v>
      </c>
      <c r="CJ67">
        <v>2206654</v>
      </c>
      <c r="CK67">
        <v>13.834583044</v>
      </c>
      <c r="CL67">
        <v>13.962779999</v>
      </c>
      <c r="CM67">
        <v>0.128196954999999</v>
      </c>
      <c r="CN67">
        <v>128.19695499999901</v>
      </c>
      <c r="CO67">
        <v>0</v>
      </c>
    </row>
    <row r="68" spans="1:93">
      <c r="A68">
        <v>60680</v>
      </c>
      <c r="B68" t="s">
        <v>34</v>
      </c>
      <c r="C68" t="s">
        <v>35</v>
      </c>
      <c r="D68">
        <v>2222890</v>
      </c>
      <c r="E68">
        <v>68.003131151000005</v>
      </c>
      <c r="F68">
        <v>68.115464211000003</v>
      </c>
      <c r="G68">
        <v>0.112333059999997</v>
      </c>
      <c r="H68">
        <v>112.333059999997</v>
      </c>
      <c r="I68">
        <v>0</v>
      </c>
      <c r="M68">
        <v>46004</v>
      </c>
      <c r="N68" t="s">
        <v>34</v>
      </c>
      <c r="O68" t="s">
        <v>35</v>
      </c>
      <c r="P68">
        <v>2223550</v>
      </c>
      <c r="Q68">
        <v>37.624979019000001</v>
      </c>
      <c r="R68">
        <v>37.757703065999998</v>
      </c>
      <c r="S68">
        <v>0.13272404699999599</v>
      </c>
      <c r="T68">
        <v>132.72404699999601</v>
      </c>
      <c r="U68">
        <v>0</v>
      </c>
      <c r="Y68">
        <v>58404</v>
      </c>
      <c r="Z68" t="s">
        <v>34</v>
      </c>
      <c r="AA68" t="s">
        <v>35</v>
      </c>
      <c r="AB68">
        <v>2237410</v>
      </c>
      <c r="AC68">
        <v>14.803536177</v>
      </c>
      <c r="AD68">
        <v>14.847346067</v>
      </c>
      <c r="AE68">
        <v>4.3809890000000302E-2</v>
      </c>
      <c r="AF68">
        <v>43.809890000000301</v>
      </c>
      <c r="AG68">
        <v>0</v>
      </c>
      <c r="AK68">
        <v>42517</v>
      </c>
      <c r="AL68" t="s">
        <v>34</v>
      </c>
      <c r="AM68" t="s">
        <v>35</v>
      </c>
      <c r="AN68">
        <v>2209690</v>
      </c>
      <c r="AO68">
        <v>7.4393889900000003</v>
      </c>
      <c r="AP68">
        <v>7.5411331649999997</v>
      </c>
      <c r="AQ68">
        <v>0.10174417499999899</v>
      </c>
      <c r="AR68">
        <v>101.744174999999</v>
      </c>
      <c r="AS68">
        <v>0</v>
      </c>
      <c r="AW68">
        <v>45555</v>
      </c>
      <c r="AX68" t="s">
        <v>34</v>
      </c>
      <c r="AY68" t="s">
        <v>35</v>
      </c>
      <c r="AZ68">
        <v>2204938</v>
      </c>
      <c r="BA68">
        <v>11.703667164000001</v>
      </c>
      <c r="BB68">
        <v>11.882351160000001</v>
      </c>
      <c r="BC68">
        <v>0.17868399600000001</v>
      </c>
      <c r="BD68">
        <v>178.68399600000001</v>
      </c>
      <c r="BE68">
        <v>0</v>
      </c>
      <c r="BI68">
        <v>43317</v>
      </c>
      <c r="BJ68" t="s">
        <v>34</v>
      </c>
      <c r="BK68" t="s">
        <v>35</v>
      </c>
      <c r="BL68">
        <v>2217676</v>
      </c>
      <c r="BM68">
        <v>8.8988039489999995</v>
      </c>
      <c r="BN68">
        <v>9.0154869560000002</v>
      </c>
      <c r="BO68">
        <v>0.11668300700000001</v>
      </c>
      <c r="BP68">
        <v>116.683007</v>
      </c>
      <c r="BQ68">
        <v>0</v>
      </c>
      <c r="BU68">
        <v>48004</v>
      </c>
      <c r="BV68" t="s">
        <v>34</v>
      </c>
      <c r="BW68" t="s">
        <v>35</v>
      </c>
      <c r="BX68">
        <v>2202232</v>
      </c>
      <c r="BY68">
        <v>8.2802639009999996</v>
      </c>
      <c r="BZ68">
        <v>8.4314579960000007</v>
      </c>
      <c r="CA68">
        <v>0.151194095000001</v>
      </c>
      <c r="CB68">
        <v>151.194095000001</v>
      </c>
      <c r="CC68">
        <v>0</v>
      </c>
      <c r="CG68">
        <v>35252</v>
      </c>
      <c r="CH68" t="s">
        <v>34</v>
      </c>
      <c r="CI68" t="s">
        <v>35</v>
      </c>
      <c r="CJ68">
        <v>2207578</v>
      </c>
      <c r="CK68">
        <v>13.960319996000001</v>
      </c>
      <c r="CL68">
        <v>14.066659927</v>
      </c>
      <c r="CM68">
        <v>0.106339930999999</v>
      </c>
      <c r="CN68">
        <v>106.339930999999</v>
      </c>
      <c r="CO68">
        <v>0</v>
      </c>
    </row>
    <row r="69" spans="1:93">
      <c r="A69">
        <v>60504</v>
      </c>
      <c r="B69" t="s">
        <v>34</v>
      </c>
      <c r="C69" t="s">
        <v>35</v>
      </c>
      <c r="D69">
        <v>2223682</v>
      </c>
      <c r="E69">
        <v>69.003140211000002</v>
      </c>
      <c r="F69">
        <v>69.147003174000005</v>
      </c>
      <c r="G69">
        <v>0.14386296300000301</v>
      </c>
      <c r="H69">
        <v>143.86296300000299</v>
      </c>
      <c r="I69">
        <v>0</v>
      </c>
      <c r="M69">
        <v>56435</v>
      </c>
      <c r="N69" t="s">
        <v>34</v>
      </c>
      <c r="O69" t="s">
        <v>35</v>
      </c>
      <c r="P69">
        <v>2224870</v>
      </c>
      <c r="Q69">
        <v>38.124964951999999</v>
      </c>
      <c r="R69">
        <v>38.270413875999999</v>
      </c>
      <c r="S69">
        <v>0.14544892400000001</v>
      </c>
      <c r="T69">
        <v>145.44892400000001</v>
      </c>
      <c r="U69">
        <v>0</v>
      </c>
      <c r="Y69">
        <v>57061</v>
      </c>
      <c r="Z69" t="s">
        <v>34</v>
      </c>
      <c r="AA69" t="s">
        <v>35</v>
      </c>
      <c r="AB69">
        <v>2234176</v>
      </c>
      <c r="AC69">
        <v>15.003765105999999</v>
      </c>
      <c r="AD69">
        <v>15.052130222000001</v>
      </c>
      <c r="AE69">
        <v>4.8365116000001103E-2</v>
      </c>
      <c r="AF69">
        <v>48.365116000001102</v>
      </c>
      <c r="AG69">
        <v>0</v>
      </c>
      <c r="AK69">
        <v>46804</v>
      </c>
      <c r="AL69" t="s">
        <v>34</v>
      </c>
      <c r="AM69" t="s">
        <v>35</v>
      </c>
      <c r="AN69">
        <v>2211802</v>
      </c>
      <c r="AO69">
        <v>7.5373611450000002</v>
      </c>
      <c r="AP69">
        <v>7.6291689869999999</v>
      </c>
      <c r="AQ69">
        <v>9.1807841999999695E-2</v>
      </c>
      <c r="AR69">
        <v>91.807841999999695</v>
      </c>
      <c r="AS69">
        <v>0</v>
      </c>
      <c r="AW69">
        <v>34052</v>
      </c>
      <c r="AX69" t="s">
        <v>34</v>
      </c>
      <c r="AY69" t="s">
        <v>35</v>
      </c>
      <c r="AZ69">
        <v>2212066</v>
      </c>
      <c r="BA69">
        <v>11.880192995</v>
      </c>
      <c r="BB69">
        <v>12.020053148000001</v>
      </c>
      <c r="BC69">
        <v>0.13986015299999999</v>
      </c>
      <c r="BD69">
        <v>139.860153</v>
      </c>
      <c r="BE69">
        <v>0</v>
      </c>
      <c r="BI69">
        <v>47604</v>
      </c>
      <c r="BJ69" t="s">
        <v>34</v>
      </c>
      <c r="BK69" t="s">
        <v>35</v>
      </c>
      <c r="BL69">
        <v>2221306</v>
      </c>
      <c r="BM69">
        <v>9.0135600569999994</v>
      </c>
      <c r="BN69">
        <v>9.1485459799999997</v>
      </c>
      <c r="BO69">
        <v>0.13498592300000001</v>
      </c>
      <c r="BP69">
        <v>134.98592300000001</v>
      </c>
      <c r="BQ69">
        <v>0</v>
      </c>
      <c r="BU69">
        <v>58435</v>
      </c>
      <c r="BV69" t="s">
        <v>34</v>
      </c>
      <c r="BW69" t="s">
        <v>35</v>
      </c>
      <c r="BX69">
        <v>2205466</v>
      </c>
      <c r="BY69">
        <v>8.4205930230000003</v>
      </c>
      <c r="BZ69">
        <v>8.5596618650000007</v>
      </c>
      <c r="CA69">
        <v>0.139068842</v>
      </c>
      <c r="CB69">
        <v>139.06884199999999</v>
      </c>
      <c r="CC69">
        <v>0</v>
      </c>
      <c r="CG69">
        <v>35076</v>
      </c>
      <c r="CH69" t="s">
        <v>34</v>
      </c>
      <c r="CI69" t="s">
        <v>35</v>
      </c>
      <c r="CJ69">
        <v>2205664</v>
      </c>
      <c r="CK69">
        <v>14.064485073</v>
      </c>
      <c r="CL69">
        <v>14.210441113</v>
      </c>
      <c r="CM69">
        <v>0.14595603999999901</v>
      </c>
      <c r="CN69">
        <v>145.95603999999901</v>
      </c>
      <c r="CO69">
        <v>0</v>
      </c>
    </row>
    <row r="70" spans="1:93">
      <c r="A70">
        <v>40901</v>
      </c>
      <c r="B70" t="s">
        <v>34</v>
      </c>
      <c r="C70" t="s">
        <v>35</v>
      </c>
      <c r="D70">
        <v>2234110</v>
      </c>
      <c r="E70">
        <v>70.003156184999995</v>
      </c>
      <c r="F70">
        <v>70.061236143000002</v>
      </c>
      <c r="G70">
        <v>5.8079958000007502E-2</v>
      </c>
      <c r="H70">
        <v>58.079958000007501</v>
      </c>
      <c r="I70">
        <v>0</v>
      </c>
      <c r="M70">
        <v>58004</v>
      </c>
      <c r="N70" t="s">
        <v>34</v>
      </c>
      <c r="O70" t="s">
        <v>35</v>
      </c>
      <c r="P70">
        <v>2228962</v>
      </c>
      <c r="Q70">
        <v>38.624984026</v>
      </c>
      <c r="R70">
        <v>38.705734014999997</v>
      </c>
      <c r="S70">
        <v>8.0749988999997399E-2</v>
      </c>
      <c r="T70">
        <v>80.749988999997399</v>
      </c>
      <c r="U70">
        <v>0</v>
      </c>
      <c r="Y70">
        <v>38911</v>
      </c>
      <c r="Z70" t="s">
        <v>34</v>
      </c>
      <c r="AA70" t="s">
        <v>35</v>
      </c>
      <c r="AB70">
        <v>2232922</v>
      </c>
      <c r="AC70">
        <v>15.203775167</v>
      </c>
      <c r="AD70">
        <v>15.251592158999999</v>
      </c>
      <c r="AE70">
        <v>4.7816991999999503E-2</v>
      </c>
      <c r="AF70">
        <v>47.816991999999502</v>
      </c>
      <c r="AG70">
        <v>0</v>
      </c>
      <c r="AK70">
        <v>57235</v>
      </c>
      <c r="AL70" t="s">
        <v>34</v>
      </c>
      <c r="AM70" t="s">
        <v>35</v>
      </c>
      <c r="AN70">
        <v>2216422</v>
      </c>
      <c r="AO70">
        <v>7.6276791099999999</v>
      </c>
      <c r="AP70">
        <v>7.7308900359999999</v>
      </c>
      <c r="AQ70">
        <v>0.10321092599999999</v>
      </c>
      <c r="AR70">
        <v>103.210926</v>
      </c>
      <c r="AS70">
        <v>0</v>
      </c>
      <c r="AW70">
        <v>33876</v>
      </c>
      <c r="AX70" t="s">
        <v>34</v>
      </c>
      <c r="AY70" t="s">
        <v>35</v>
      </c>
      <c r="AZ70">
        <v>2203948</v>
      </c>
      <c r="BA70">
        <v>12.015334128999999</v>
      </c>
      <c r="BB70">
        <v>12.177207946999999</v>
      </c>
      <c r="BC70">
        <v>0.161873818</v>
      </c>
      <c r="BD70">
        <v>161.873818</v>
      </c>
      <c r="BE70">
        <v>0</v>
      </c>
      <c r="BI70">
        <v>58035</v>
      </c>
      <c r="BJ70" t="s">
        <v>34</v>
      </c>
      <c r="BK70" t="s">
        <v>35</v>
      </c>
      <c r="BL70">
        <v>2211736</v>
      </c>
      <c r="BM70">
        <v>9.1468269820000003</v>
      </c>
      <c r="BN70">
        <v>9.2709779739999991</v>
      </c>
      <c r="BO70">
        <v>0.124150991999998</v>
      </c>
      <c r="BP70">
        <v>124.150991999998</v>
      </c>
      <c r="BQ70">
        <v>0</v>
      </c>
      <c r="BU70">
        <v>58661</v>
      </c>
      <c r="BV70" t="s">
        <v>34</v>
      </c>
      <c r="BW70" t="s">
        <v>35</v>
      </c>
      <c r="BX70">
        <v>2202034</v>
      </c>
      <c r="BY70">
        <v>8.6910948749999992</v>
      </c>
      <c r="BZ70">
        <v>8.8301820759999998</v>
      </c>
      <c r="CA70">
        <v>0.13908720099999999</v>
      </c>
      <c r="CB70">
        <v>139.08720099999999</v>
      </c>
      <c r="CC70">
        <v>0</v>
      </c>
      <c r="CG70">
        <v>43706</v>
      </c>
      <c r="CH70" t="s">
        <v>34</v>
      </c>
      <c r="CI70" t="s">
        <v>35</v>
      </c>
      <c r="CJ70">
        <v>2203816</v>
      </c>
      <c r="CK70">
        <v>14.200484991</v>
      </c>
      <c r="CL70">
        <v>14.327785969000001</v>
      </c>
      <c r="CM70">
        <v>0.12730097800000001</v>
      </c>
      <c r="CN70">
        <v>127.300978</v>
      </c>
      <c r="CO70">
        <v>0</v>
      </c>
    </row>
    <row r="71" spans="1:93">
      <c r="A71">
        <v>41312</v>
      </c>
      <c r="B71" t="s">
        <v>34</v>
      </c>
      <c r="C71" t="s">
        <v>35</v>
      </c>
      <c r="D71">
        <v>2230150</v>
      </c>
      <c r="E71">
        <v>71.003292083999995</v>
      </c>
      <c r="F71">
        <v>71.062813997000006</v>
      </c>
      <c r="G71">
        <v>5.9521913000011702E-2</v>
      </c>
      <c r="H71">
        <v>59.5219130000117</v>
      </c>
      <c r="I71">
        <v>0</v>
      </c>
      <c r="M71">
        <v>38511</v>
      </c>
      <c r="N71" t="s">
        <v>34</v>
      </c>
      <c r="O71" t="s">
        <v>35</v>
      </c>
      <c r="P71">
        <v>2232130</v>
      </c>
      <c r="Q71">
        <v>39.625170945999997</v>
      </c>
      <c r="R71">
        <v>39.673786878999998</v>
      </c>
      <c r="S71">
        <v>4.8615933000000597E-2</v>
      </c>
      <c r="T71">
        <v>48.615933000000602</v>
      </c>
      <c r="U71">
        <v>0</v>
      </c>
      <c r="Y71">
        <v>35223</v>
      </c>
      <c r="Z71" t="s">
        <v>34</v>
      </c>
      <c r="AA71" t="s">
        <v>35</v>
      </c>
      <c r="AB71">
        <v>2235034</v>
      </c>
      <c r="AC71">
        <v>15.403623103999999</v>
      </c>
      <c r="AD71">
        <v>15.465038061</v>
      </c>
      <c r="AE71">
        <v>6.14149570000002E-2</v>
      </c>
      <c r="AF71">
        <v>61.4149570000002</v>
      </c>
      <c r="AG71">
        <v>0</v>
      </c>
      <c r="AK71">
        <v>58804</v>
      </c>
      <c r="AL71" t="s">
        <v>34</v>
      </c>
      <c r="AM71" t="s">
        <v>35</v>
      </c>
      <c r="AN71">
        <v>2214838</v>
      </c>
      <c r="AO71">
        <v>7.7272071840000001</v>
      </c>
      <c r="AP71">
        <v>7.8517851829999996</v>
      </c>
      <c r="AQ71">
        <v>0.124577998999999</v>
      </c>
      <c r="AR71">
        <v>124.577998999999</v>
      </c>
      <c r="AS71">
        <v>0</v>
      </c>
      <c r="AW71">
        <v>42506</v>
      </c>
      <c r="AX71" t="s">
        <v>34</v>
      </c>
      <c r="AY71" t="s">
        <v>35</v>
      </c>
      <c r="AZ71">
        <v>2216752</v>
      </c>
      <c r="BA71">
        <v>12.175209999</v>
      </c>
      <c r="BB71">
        <v>12.272434949999999</v>
      </c>
      <c r="BC71">
        <v>9.7224950999999393E-2</v>
      </c>
      <c r="BD71">
        <v>97.224950999999393</v>
      </c>
      <c r="BE71">
        <v>0</v>
      </c>
      <c r="BI71">
        <v>59604</v>
      </c>
      <c r="BJ71" t="s">
        <v>34</v>
      </c>
      <c r="BK71" t="s">
        <v>35</v>
      </c>
      <c r="BL71">
        <v>2220514</v>
      </c>
      <c r="BM71">
        <v>9.2697069639999992</v>
      </c>
      <c r="BN71">
        <v>9.3779680729999999</v>
      </c>
      <c r="BO71">
        <v>0.10826110899999999</v>
      </c>
      <c r="BP71">
        <v>108.261109</v>
      </c>
      <c r="BQ71">
        <v>0</v>
      </c>
      <c r="BU71">
        <v>40511</v>
      </c>
      <c r="BV71" t="s">
        <v>34</v>
      </c>
      <c r="BW71" t="s">
        <v>35</v>
      </c>
      <c r="BX71">
        <v>2205004</v>
      </c>
      <c r="BY71">
        <v>8.8266470429999995</v>
      </c>
      <c r="BZ71">
        <v>8.9477539060000009</v>
      </c>
      <c r="CA71">
        <v>0.12110686300000099</v>
      </c>
      <c r="CB71">
        <v>121.106863000001</v>
      </c>
      <c r="CC71">
        <v>0</v>
      </c>
      <c r="CG71">
        <v>44117</v>
      </c>
      <c r="CH71" t="s">
        <v>34</v>
      </c>
      <c r="CI71" t="s">
        <v>35</v>
      </c>
      <c r="CJ71">
        <v>2203618</v>
      </c>
      <c r="CK71">
        <v>14.324959993</v>
      </c>
      <c r="CL71">
        <v>14.475264072</v>
      </c>
      <c r="CM71">
        <v>0.15030407899999901</v>
      </c>
      <c r="CN71">
        <v>150.30407899999901</v>
      </c>
      <c r="CO71">
        <v>0</v>
      </c>
    </row>
    <row r="72" spans="1:93">
      <c r="A72">
        <v>45599</v>
      </c>
      <c r="B72" t="s">
        <v>34</v>
      </c>
      <c r="C72" t="s">
        <v>35</v>
      </c>
      <c r="D72">
        <v>2228566</v>
      </c>
      <c r="E72">
        <v>72.003516196999996</v>
      </c>
      <c r="F72">
        <v>72.049157143000002</v>
      </c>
      <c r="G72">
        <v>4.5640946000005997E-2</v>
      </c>
      <c r="H72">
        <v>45.640946000005997</v>
      </c>
      <c r="I72">
        <v>0</v>
      </c>
      <c r="M72">
        <v>34823</v>
      </c>
      <c r="N72" t="s">
        <v>34</v>
      </c>
      <c r="O72" t="s">
        <v>35</v>
      </c>
      <c r="P72">
        <v>2233648</v>
      </c>
      <c r="Q72">
        <v>40.125266074999999</v>
      </c>
      <c r="R72">
        <v>40.178771973000003</v>
      </c>
      <c r="S72">
        <v>5.3505898000004402E-2</v>
      </c>
      <c r="T72">
        <v>53.5058980000044</v>
      </c>
      <c r="U72">
        <v>0</v>
      </c>
      <c r="Y72">
        <v>55396</v>
      </c>
      <c r="Z72" t="s">
        <v>34</v>
      </c>
      <c r="AA72" t="s">
        <v>35</v>
      </c>
      <c r="AB72">
        <v>2234572</v>
      </c>
      <c r="AC72">
        <v>15.803803204999999</v>
      </c>
      <c r="AD72">
        <v>15.862305164</v>
      </c>
      <c r="AE72">
        <v>5.8501959000000797E-2</v>
      </c>
      <c r="AF72">
        <v>58.501959000000802</v>
      </c>
      <c r="AG72">
        <v>0</v>
      </c>
      <c r="AK72">
        <v>39311</v>
      </c>
      <c r="AL72" t="s">
        <v>34</v>
      </c>
      <c r="AM72" t="s">
        <v>35</v>
      </c>
      <c r="AN72">
        <v>2216356</v>
      </c>
      <c r="AO72">
        <v>7.9324979779999998</v>
      </c>
      <c r="AP72">
        <v>8.0242609980000008</v>
      </c>
      <c r="AQ72">
        <v>9.1763020000001E-2</v>
      </c>
      <c r="AR72">
        <v>91.763020000001006</v>
      </c>
      <c r="AS72">
        <v>0</v>
      </c>
      <c r="AW72">
        <v>42917</v>
      </c>
      <c r="AX72" t="s">
        <v>34</v>
      </c>
      <c r="AY72" t="s">
        <v>35</v>
      </c>
      <c r="AZ72">
        <v>2216818</v>
      </c>
      <c r="BA72">
        <v>12.270209074</v>
      </c>
      <c r="BB72">
        <v>12.416725159</v>
      </c>
      <c r="BC72">
        <v>0.14651608499999999</v>
      </c>
      <c r="BD72">
        <v>146.516085</v>
      </c>
      <c r="BE72">
        <v>0</v>
      </c>
      <c r="BI72">
        <v>58261</v>
      </c>
      <c r="BJ72" t="s">
        <v>34</v>
      </c>
      <c r="BK72" t="s">
        <v>35</v>
      </c>
      <c r="BL72">
        <v>2214970</v>
      </c>
      <c r="BM72">
        <v>9.375962973</v>
      </c>
      <c r="BN72">
        <v>9.4686028960000002</v>
      </c>
      <c r="BO72">
        <v>9.2639923000000096E-2</v>
      </c>
      <c r="BP72">
        <v>92.639923000000095</v>
      </c>
      <c r="BQ72">
        <v>0</v>
      </c>
      <c r="BU72">
        <v>36823</v>
      </c>
      <c r="BV72" t="s">
        <v>34</v>
      </c>
      <c r="BW72" t="s">
        <v>35</v>
      </c>
      <c r="BX72">
        <v>2204212</v>
      </c>
      <c r="BY72">
        <v>8.9439749719999995</v>
      </c>
      <c r="BZ72">
        <v>9.0497930049999997</v>
      </c>
      <c r="CA72">
        <v>0.10581803300000001</v>
      </c>
      <c r="CB72">
        <v>105.818033</v>
      </c>
      <c r="CC72">
        <v>0</v>
      </c>
      <c r="CG72">
        <v>48404</v>
      </c>
      <c r="CH72" t="s">
        <v>34</v>
      </c>
      <c r="CI72" t="s">
        <v>35</v>
      </c>
      <c r="CJ72">
        <v>2203618</v>
      </c>
      <c r="CK72">
        <v>14.469886065000001</v>
      </c>
      <c r="CL72">
        <v>14.592328072000001</v>
      </c>
      <c r="CM72">
        <v>0.12244200700000001</v>
      </c>
      <c r="CN72">
        <v>122.442007</v>
      </c>
      <c r="CO72">
        <v>0</v>
      </c>
    </row>
    <row r="73" spans="1:93">
      <c r="A73">
        <v>56030</v>
      </c>
      <c r="B73" t="s">
        <v>34</v>
      </c>
      <c r="C73" t="s">
        <v>35</v>
      </c>
      <c r="D73">
        <v>2233120</v>
      </c>
      <c r="E73">
        <v>73.003623008999995</v>
      </c>
      <c r="F73">
        <v>73.056613206999998</v>
      </c>
      <c r="G73">
        <v>5.2990198000003298E-2</v>
      </c>
      <c r="H73">
        <v>52.990198000003303</v>
      </c>
      <c r="I73">
        <v>0</v>
      </c>
      <c r="M73">
        <v>34627</v>
      </c>
      <c r="N73" t="s">
        <v>34</v>
      </c>
      <c r="O73" t="s">
        <v>35</v>
      </c>
      <c r="P73">
        <v>2223154</v>
      </c>
      <c r="Q73">
        <v>40.625232935</v>
      </c>
      <c r="R73">
        <v>40.734653950000002</v>
      </c>
      <c r="S73">
        <v>0.10942101500000199</v>
      </c>
      <c r="T73">
        <v>109.421015000002</v>
      </c>
      <c r="U73">
        <v>0</v>
      </c>
      <c r="Y73">
        <v>40046</v>
      </c>
      <c r="Z73" t="s">
        <v>34</v>
      </c>
      <c r="AA73" t="s">
        <v>35</v>
      </c>
      <c r="AB73">
        <v>2239390</v>
      </c>
      <c r="AC73">
        <v>16.004062176000001</v>
      </c>
      <c r="AD73">
        <v>16.051552056999999</v>
      </c>
      <c r="AE73">
        <v>4.7489880999997E-2</v>
      </c>
      <c r="AF73">
        <v>47.489880999996998</v>
      </c>
      <c r="AG73">
        <v>0</v>
      </c>
      <c r="AK73">
        <v>35623</v>
      </c>
      <c r="AL73" t="s">
        <v>34</v>
      </c>
      <c r="AM73" t="s">
        <v>35</v>
      </c>
      <c r="AN73">
        <v>2217940</v>
      </c>
      <c r="AO73">
        <v>8.0188870429999994</v>
      </c>
      <c r="AP73">
        <v>8.1194870469999998</v>
      </c>
      <c r="AQ73">
        <v>0.10060000400000001</v>
      </c>
      <c r="AR73">
        <v>100.600004</v>
      </c>
      <c r="AS73">
        <v>0</v>
      </c>
      <c r="AW73">
        <v>47204</v>
      </c>
      <c r="AX73" t="s">
        <v>34</v>
      </c>
      <c r="AY73" t="s">
        <v>35</v>
      </c>
      <c r="AZ73">
        <v>2211802</v>
      </c>
      <c r="BA73">
        <v>12.402992963999999</v>
      </c>
      <c r="BB73">
        <v>12.508147000999999</v>
      </c>
      <c r="BC73">
        <v>0.10515403700000001</v>
      </c>
      <c r="BD73">
        <v>105.154037</v>
      </c>
      <c r="BE73">
        <v>0</v>
      </c>
      <c r="BI73">
        <v>40111</v>
      </c>
      <c r="BJ73" t="s">
        <v>34</v>
      </c>
      <c r="BK73" t="s">
        <v>35</v>
      </c>
      <c r="BL73">
        <v>2214706</v>
      </c>
      <c r="BM73">
        <v>9.4665780070000007</v>
      </c>
      <c r="BN73">
        <v>9.5960469249999996</v>
      </c>
      <c r="BO73">
        <v>0.12946891799999799</v>
      </c>
      <c r="BP73">
        <v>129.46891799999801</v>
      </c>
      <c r="BQ73">
        <v>0</v>
      </c>
      <c r="BU73">
        <v>36627</v>
      </c>
      <c r="BV73" t="s">
        <v>34</v>
      </c>
      <c r="BW73" t="s">
        <v>35</v>
      </c>
      <c r="BX73">
        <v>2207710</v>
      </c>
      <c r="BY73">
        <v>9.0479500290000008</v>
      </c>
      <c r="BZ73">
        <v>9.1644780640000008</v>
      </c>
      <c r="CA73">
        <v>0.116528034999999</v>
      </c>
      <c r="CB73">
        <v>116.52803499999899</v>
      </c>
      <c r="CC73">
        <v>0</v>
      </c>
      <c r="CG73">
        <v>58835</v>
      </c>
      <c r="CH73" t="s">
        <v>34</v>
      </c>
      <c r="CI73" t="s">
        <v>35</v>
      </c>
      <c r="CJ73">
        <v>2203486</v>
      </c>
      <c r="CK73">
        <v>14.588438988</v>
      </c>
      <c r="CL73">
        <v>14.738253116999999</v>
      </c>
      <c r="CM73">
        <v>0.14981412899999899</v>
      </c>
      <c r="CN73">
        <v>149.81412899999901</v>
      </c>
      <c r="CO73">
        <v>0</v>
      </c>
    </row>
    <row r="74" spans="1:93">
      <c r="A74">
        <v>57599</v>
      </c>
      <c r="B74" t="s">
        <v>34</v>
      </c>
      <c r="C74" t="s">
        <v>35</v>
      </c>
      <c r="D74">
        <v>2235232</v>
      </c>
      <c r="E74">
        <v>74.003414153999998</v>
      </c>
      <c r="F74">
        <v>74.052084207999997</v>
      </c>
      <c r="G74">
        <v>4.8670053999998603E-2</v>
      </c>
      <c r="H74">
        <v>48.670053999998601</v>
      </c>
      <c r="I74">
        <v>0</v>
      </c>
      <c r="M74">
        <v>54996</v>
      </c>
      <c r="N74" t="s">
        <v>34</v>
      </c>
      <c r="O74" t="s">
        <v>35</v>
      </c>
      <c r="P74">
        <v>2218864</v>
      </c>
      <c r="Q74">
        <v>41.125314951</v>
      </c>
      <c r="R74">
        <v>41.255719900000003</v>
      </c>
      <c r="S74">
        <v>0.13040494900000199</v>
      </c>
      <c r="T74">
        <v>130.40494900000201</v>
      </c>
      <c r="U74">
        <v>0</v>
      </c>
      <c r="Y74">
        <v>41826</v>
      </c>
      <c r="Z74" t="s">
        <v>34</v>
      </c>
      <c r="AA74" t="s">
        <v>35</v>
      </c>
      <c r="AB74">
        <v>2230744</v>
      </c>
      <c r="AC74">
        <v>16.203888178</v>
      </c>
      <c r="AD74">
        <v>16.257233143000001</v>
      </c>
      <c r="AE74">
        <v>5.3344965000000799E-2</v>
      </c>
      <c r="AF74">
        <v>53.344965000000798</v>
      </c>
      <c r="AG74">
        <v>0</v>
      </c>
      <c r="AK74">
        <v>35427</v>
      </c>
      <c r="AL74" t="s">
        <v>34</v>
      </c>
      <c r="AM74" t="s">
        <v>35</v>
      </c>
      <c r="AN74">
        <v>2216422</v>
      </c>
      <c r="AO74">
        <v>8.1171340940000007</v>
      </c>
      <c r="AP74">
        <v>8.2044751639999998</v>
      </c>
      <c r="AQ74">
        <v>8.7341069999998994E-2</v>
      </c>
      <c r="AR74">
        <v>87.341069999998993</v>
      </c>
      <c r="AS74">
        <v>0</v>
      </c>
      <c r="AW74">
        <v>57635</v>
      </c>
      <c r="AX74" t="s">
        <v>34</v>
      </c>
      <c r="AY74" t="s">
        <v>35</v>
      </c>
      <c r="AZ74">
        <v>2214178</v>
      </c>
      <c r="BA74">
        <v>12.496040106000001</v>
      </c>
      <c r="BB74">
        <v>12.594059944</v>
      </c>
      <c r="BC74">
        <v>9.8019837999998999E-2</v>
      </c>
      <c r="BD74">
        <v>98.019837999998998</v>
      </c>
      <c r="BE74">
        <v>0</v>
      </c>
      <c r="BI74">
        <v>36423</v>
      </c>
      <c r="BJ74" t="s">
        <v>34</v>
      </c>
      <c r="BK74" t="s">
        <v>35</v>
      </c>
      <c r="BL74">
        <v>2216092</v>
      </c>
      <c r="BM74">
        <v>9.5903220180000002</v>
      </c>
      <c r="BN74">
        <v>9.7741019730000005</v>
      </c>
      <c r="BO74">
        <v>0.18377995499999999</v>
      </c>
      <c r="BP74">
        <v>183.779955</v>
      </c>
      <c r="BQ74">
        <v>0</v>
      </c>
      <c r="BU74">
        <v>56996</v>
      </c>
      <c r="BV74" t="s">
        <v>34</v>
      </c>
      <c r="BW74" t="s">
        <v>35</v>
      </c>
      <c r="BX74">
        <v>2209558</v>
      </c>
      <c r="BY74">
        <v>9.159369946</v>
      </c>
      <c r="BZ74">
        <v>9.2641379829999995</v>
      </c>
      <c r="CA74">
        <v>0.104768036999999</v>
      </c>
      <c r="CB74">
        <v>104.768036999999</v>
      </c>
      <c r="CC74">
        <v>0</v>
      </c>
      <c r="CG74">
        <v>60404</v>
      </c>
      <c r="CH74" t="s">
        <v>34</v>
      </c>
      <c r="CI74" t="s">
        <v>35</v>
      </c>
      <c r="CJ74">
        <v>2205268</v>
      </c>
      <c r="CK74">
        <v>14.733187914</v>
      </c>
      <c r="CL74">
        <v>14.893467902999999</v>
      </c>
      <c r="CM74">
        <v>0.16027998899999901</v>
      </c>
      <c r="CN74">
        <v>160.27998899999901</v>
      </c>
      <c r="CO74">
        <v>0</v>
      </c>
    </row>
    <row r="75" spans="1:93">
      <c r="A75">
        <v>56256</v>
      </c>
      <c r="B75" t="s">
        <v>34</v>
      </c>
      <c r="C75" t="s">
        <v>35</v>
      </c>
      <c r="D75">
        <v>2227180</v>
      </c>
      <c r="E75">
        <v>75.003373146000001</v>
      </c>
      <c r="F75">
        <v>75.087186098000004</v>
      </c>
      <c r="G75">
        <v>8.38129520000023E-2</v>
      </c>
      <c r="H75">
        <v>83.812952000002298</v>
      </c>
      <c r="I75">
        <v>0</v>
      </c>
      <c r="M75">
        <v>41426</v>
      </c>
      <c r="N75" t="s">
        <v>34</v>
      </c>
      <c r="O75" t="s">
        <v>35</v>
      </c>
      <c r="P75">
        <v>2222362</v>
      </c>
      <c r="Q75">
        <v>42.125632048</v>
      </c>
      <c r="R75">
        <v>42.184433937000001</v>
      </c>
      <c r="S75">
        <v>5.8801889000001398E-2</v>
      </c>
      <c r="T75">
        <v>58.801889000001403</v>
      </c>
      <c r="U75">
        <v>0</v>
      </c>
      <c r="Y75">
        <v>60053</v>
      </c>
      <c r="Z75" t="s">
        <v>34</v>
      </c>
      <c r="AA75" t="s">
        <v>35</v>
      </c>
      <c r="AB75">
        <v>2231404</v>
      </c>
      <c r="AC75">
        <v>16.603992223999999</v>
      </c>
      <c r="AD75">
        <v>16.653228044999999</v>
      </c>
      <c r="AE75">
        <v>4.9235820999999902E-2</v>
      </c>
      <c r="AF75">
        <v>49.235820999999902</v>
      </c>
      <c r="AG75">
        <v>0</v>
      </c>
      <c r="AK75">
        <v>55796</v>
      </c>
      <c r="AL75" t="s">
        <v>34</v>
      </c>
      <c r="AM75" t="s">
        <v>35</v>
      </c>
      <c r="AN75">
        <v>2216158</v>
      </c>
      <c r="AO75">
        <v>8.2014901640000009</v>
      </c>
      <c r="AP75">
        <v>8.28512001</v>
      </c>
      <c r="AQ75">
        <v>8.3629845999999106E-2</v>
      </c>
      <c r="AR75">
        <v>83.629845999999105</v>
      </c>
      <c r="AS75">
        <v>0</v>
      </c>
      <c r="AW75">
        <v>59204</v>
      </c>
      <c r="AX75" t="s">
        <v>34</v>
      </c>
      <c r="AY75" t="s">
        <v>35</v>
      </c>
      <c r="AZ75">
        <v>2207512</v>
      </c>
      <c r="BA75">
        <v>12.590033053999999</v>
      </c>
      <c r="BB75">
        <v>12.724279165</v>
      </c>
      <c r="BC75">
        <v>0.134246111000001</v>
      </c>
      <c r="BD75">
        <v>134.24611100000101</v>
      </c>
      <c r="BE75">
        <v>0</v>
      </c>
      <c r="BI75">
        <v>36227</v>
      </c>
      <c r="BJ75" t="s">
        <v>34</v>
      </c>
      <c r="BK75" t="s">
        <v>35</v>
      </c>
      <c r="BL75">
        <v>2211472</v>
      </c>
      <c r="BM75">
        <v>9.7711188789999994</v>
      </c>
      <c r="BN75">
        <v>9.8813550469999996</v>
      </c>
      <c r="BO75">
        <v>0.110236168</v>
      </c>
      <c r="BP75">
        <v>110.23616800000001</v>
      </c>
      <c r="BQ75">
        <v>0</v>
      </c>
      <c r="BU75">
        <v>41646</v>
      </c>
      <c r="BV75" t="s">
        <v>34</v>
      </c>
      <c r="BW75" t="s">
        <v>35</v>
      </c>
      <c r="BX75">
        <v>2207908</v>
      </c>
      <c r="BY75">
        <v>9.2615768910000007</v>
      </c>
      <c r="BZ75">
        <v>9.3892679210000001</v>
      </c>
      <c r="CA75">
        <v>0.12769102999999901</v>
      </c>
      <c r="CB75">
        <v>127.691029999999</v>
      </c>
      <c r="CC75">
        <v>0</v>
      </c>
      <c r="CG75">
        <v>59061</v>
      </c>
      <c r="CH75" t="s">
        <v>34</v>
      </c>
      <c r="CI75" t="s">
        <v>35</v>
      </c>
      <c r="CJ75">
        <v>2203552</v>
      </c>
      <c r="CK75">
        <v>14.88936305</v>
      </c>
      <c r="CL75">
        <v>15.011456966000001</v>
      </c>
      <c r="CM75">
        <v>0.122093916</v>
      </c>
      <c r="CN75">
        <v>122.09391599999999</v>
      </c>
      <c r="CO75">
        <v>0</v>
      </c>
    </row>
    <row r="76" spans="1:93">
      <c r="A76">
        <v>38106</v>
      </c>
      <c r="B76" t="s">
        <v>34</v>
      </c>
      <c r="C76" t="s">
        <v>35</v>
      </c>
      <c r="D76">
        <v>2218204</v>
      </c>
      <c r="E76">
        <v>76.003622054999994</v>
      </c>
      <c r="F76">
        <v>76.099116086999999</v>
      </c>
      <c r="G76">
        <v>9.5494032000004794E-2</v>
      </c>
      <c r="H76">
        <v>95.494032000004793</v>
      </c>
      <c r="I76">
        <v>0</v>
      </c>
      <c r="M76">
        <v>55648</v>
      </c>
      <c r="N76" t="s">
        <v>34</v>
      </c>
      <c r="O76" t="s">
        <v>35</v>
      </c>
      <c r="P76">
        <v>2229622</v>
      </c>
      <c r="Q76">
        <v>42.625560045</v>
      </c>
      <c r="R76">
        <v>42.687340974999998</v>
      </c>
      <c r="S76">
        <v>6.1780929999997597E-2</v>
      </c>
      <c r="T76">
        <v>61.780929999997603</v>
      </c>
      <c r="U76">
        <v>0</v>
      </c>
      <c r="Y76">
        <v>55589</v>
      </c>
      <c r="Z76" t="s">
        <v>34</v>
      </c>
      <c r="AA76" t="s">
        <v>35</v>
      </c>
      <c r="AB76">
        <v>2232724</v>
      </c>
      <c r="AC76">
        <v>16.804063081999999</v>
      </c>
      <c r="AD76">
        <v>16.853050232000001</v>
      </c>
      <c r="AE76">
        <v>4.8987150000001999E-2</v>
      </c>
      <c r="AF76">
        <v>48.987150000002003</v>
      </c>
      <c r="AG76">
        <v>0</v>
      </c>
      <c r="AK76">
        <v>40446</v>
      </c>
      <c r="AL76" t="s">
        <v>34</v>
      </c>
      <c r="AM76" t="s">
        <v>35</v>
      </c>
      <c r="AN76">
        <v>2214046</v>
      </c>
      <c r="AO76">
        <v>8.2839171890000003</v>
      </c>
      <c r="AP76">
        <v>8.3724870679999999</v>
      </c>
      <c r="AQ76">
        <v>8.8569878999999505E-2</v>
      </c>
      <c r="AR76">
        <v>88.569878999999503</v>
      </c>
      <c r="AS76">
        <v>0</v>
      </c>
      <c r="AW76">
        <v>57861</v>
      </c>
      <c r="AX76" t="s">
        <v>34</v>
      </c>
      <c r="AY76" t="s">
        <v>35</v>
      </c>
      <c r="AZ76">
        <v>2220712</v>
      </c>
      <c r="BA76">
        <v>12.718650103</v>
      </c>
      <c r="BB76">
        <v>12.820903062999999</v>
      </c>
      <c r="BC76">
        <v>0.102252959999999</v>
      </c>
      <c r="BD76">
        <v>102.25295999999901</v>
      </c>
      <c r="BE76">
        <v>0</v>
      </c>
      <c r="BI76">
        <v>56596</v>
      </c>
      <c r="BJ76" t="s">
        <v>34</v>
      </c>
      <c r="BK76" t="s">
        <v>35</v>
      </c>
      <c r="BL76">
        <v>2213188</v>
      </c>
      <c r="BM76">
        <v>9.8797039990000002</v>
      </c>
      <c r="BN76">
        <v>9.9784100060000007</v>
      </c>
      <c r="BO76">
        <v>9.8706007000000498E-2</v>
      </c>
      <c r="BP76">
        <v>98.706007000000497</v>
      </c>
      <c r="BQ76">
        <v>0</v>
      </c>
      <c r="BU76">
        <v>43426</v>
      </c>
      <c r="BV76" t="s">
        <v>34</v>
      </c>
      <c r="BW76" t="s">
        <v>35</v>
      </c>
      <c r="BX76">
        <v>2208700</v>
      </c>
      <c r="BY76">
        <v>9.3883900639999993</v>
      </c>
      <c r="BZ76">
        <v>9.5060899259999996</v>
      </c>
      <c r="CA76">
        <v>0.117699862</v>
      </c>
      <c r="CB76">
        <v>117.699862</v>
      </c>
      <c r="CC76">
        <v>0</v>
      </c>
      <c r="CG76">
        <v>40911</v>
      </c>
      <c r="CH76" t="s">
        <v>34</v>
      </c>
      <c r="CI76" t="s">
        <v>35</v>
      </c>
      <c r="CJ76">
        <v>2203684</v>
      </c>
      <c r="CK76">
        <v>15.009488105999999</v>
      </c>
      <c r="CL76">
        <v>15.170928001</v>
      </c>
      <c r="CM76">
        <v>0.161439895</v>
      </c>
      <c r="CN76">
        <v>161.43989500000001</v>
      </c>
      <c r="CO76">
        <v>0</v>
      </c>
    </row>
    <row r="77" spans="1:93">
      <c r="A77">
        <v>34418</v>
      </c>
      <c r="B77" t="s">
        <v>34</v>
      </c>
      <c r="C77" t="s">
        <v>35</v>
      </c>
      <c r="D77">
        <v>2225596</v>
      </c>
      <c r="E77">
        <v>77.003399134000006</v>
      </c>
      <c r="F77">
        <v>77.136949061999999</v>
      </c>
      <c r="G77">
        <v>0.13354992799999299</v>
      </c>
      <c r="H77">
        <v>133.549927999993</v>
      </c>
      <c r="I77">
        <v>0</v>
      </c>
      <c r="M77">
        <v>55189</v>
      </c>
      <c r="N77" t="s">
        <v>34</v>
      </c>
      <c r="O77" t="s">
        <v>35</v>
      </c>
      <c r="P77">
        <v>2220382</v>
      </c>
      <c r="Q77">
        <v>43.625514983999999</v>
      </c>
      <c r="R77">
        <v>43.692709923000002</v>
      </c>
      <c r="S77">
        <v>6.7194939000003701E-2</v>
      </c>
      <c r="T77">
        <v>67.1949390000037</v>
      </c>
      <c r="U77">
        <v>0</v>
      </c>
      <c r="Y77">
        <v>47023</v>
      </c>
      <c r="Z77" t="s">
        <v>34</v>
      </c>
      <c r="AA77" t="s">
        <v>35</v>
      </c>
      <c r="AB77">
        <v>2228632</v>
      </c>
      <c r="AC77">
        <v>17.004126071999998</v>
      </c>
      <c r="AD77">
        <v>17.058917046000001</v>
      </c>
      <c r="AE77">
        <v>5.47909740000029E-2</v>
      </c>
      <c r="AF77">
        <v>54.790974000002898</v>
      </c>
      <c r="AG77">
        <v>0</v>
      </c>
      <c r="AK77">
        <v>42226</v>
      </c>
      <c r="AL77" t="s">
        <v>34</v>
      </c>
      <c r="AM77" t="s">
        <v>35</v>
      </c>
      <c r="AN77">
        <v>2218270</v>
      </c>
      <c r="AO77">
        <v>8.3707749840000005</v>
      </c>
      <c r="AP77">
        <v>8.4647510050000001</v>
      </c>
      <c r="AQ77">
        <v>9.3976020999999493E-2</v>
      </c>
      <c r="AR77">
        <v>93.976020999999506</v>
      </c>
      <c r="AS77">
        <v>0</v>
      </c>
      <c r="AW77">
        <v>39711</v>
      </c>
      <c r="AX77" t="s">
        <v>34</v>
      </c>
      <c r="AY77" t="s">
        <v>35</v>
      </c>
      <c r="AZ77">
        <v>2208964</v>
      </c>
      <c r="BA77">
        <v>12.815201997999999</v>
      </c>
      <c r="BB77">
        <v>12.928936958</v>
      </c>
      <c r="BC77">
        <v>0.11373496</v>
      </c>
      <c r="BD77">
        <v>113.73496</v>
      </c>
      <c r="BE77">
        <v>0</v>
      </c>
      <c r="BI77">
        <v>56789</v>
      </c>
      <c r="BJ77" t="s">
        <v>34</v>
      </c>
      <c r="BK77" t="s">
        <v>35</v>
      </c>
      <c r="BL77">
        <v>2210350</v>
      </c>
      <c r="BM77">
        <v>10.408435106000001</v>
      </c>
      <c r="BN77">
        <v>10.498290062000001</v>
      </c>
      <c r="BO77">
        <v>8.9854955999999903E-2</v>
      </c>
      <c r="BP77">
        <v>89.854955999999902</v>
      </c>
      <c r="BQ77">
        <v>0</v>
      </c>
      <c r="BU77">
        <v>57648</v>
      </c>
      <c r="BV77" t="s">
        <v>34</v>
      </c>
      <c r="BW77" t="s">
        <v>35</v>
      </c>
      <c r="BX77">
        <v>2207842</v>
      </c>
      <c r="BY77">
        <v>9.5005328660000004</v>
      </c>
      <c r="BZ77">
        <v>9.6130828860000008</v>
      </c>
      <c r="CA77">
        <v>0.11255002</v>
      </c>
      <c r="CB77">
        <v>112.55002</v>
      </c>
      <c r="CC77">
        <v>0</v>
      </c>
      <c r="CG77">
        <v>37223</v>
      </c>
      <c r="CH77" t="s">
        <v>34</v>
      </c>
      <c r="CI77" t="s">
        <v>35</v>
      </c>
      <c r="CJ77">
        <v>2210086</v>
      </c>
      <c r="CK77">
        <v>15.16417098</v>
      </c>
      <c r="CL77">
        <v>15.275439978</v>
      </c>
      <c r="CM77">
        <v>0.11126899799999899</v>
      </c>
      <c r="CN77">
        <v>111.268997999999</v>
      </c>
      <c r="CO77">
        <v>0</v>
      </c>
    </row>
    <row r="78" spans="1:93">
      <c r="A78">
        <v>34222</v>
      </c>
      <c r="B78" t="s">
        <v>34</v>
      </c>
      <c r="C78" t="s">
        <v>35</v>
      </c>
      <c r="D78">
        <v>2220316</v>
      </c>
      <c r="E78">
        <v>78.003445147999997</v>
      </c>
      <c r="F78">
        <v>78.151410103000003</v>
      </c>
      <c r="G78">
        <v>0.147964955000006</v>
      </c>
      <c r="H78">
        <v>147.964955000006</v>
      </c>
      <c r="I78">
        <v>0</v>
      </c>
      <c r="M78">
        <v>48065</v>
      </c>
      <c r="N78" t="s">
        <v>34</v>
      </c>
      <c r="O78" t="s">
        <v>35</v>
      </c>
      <c r="P78">
        <v>2222956</v>
      </c>
      <c r="Q78">
        <v>44.625740051000001</v>
      </c>
      <c r="R78">
        <v>44.725123881999998</v>
      </c>
      <c r="S78">
        <v>9.9383830999997202E-2</v>
      </c>
      <c r="T78">
        <v>99.383830999997201</v>
      </c>
      <c r="U78">
        <v>0</v>
      </c>
      <c r="Y78">
        <v>54412</v>
      </c>
      <c r="Z78" t="s">
        <v>34</v>
      </c>
      <c r="AA78" t="s">
        <v>35</v>
      </c>
      <c r="AB78">
        <v>2240974</v>
      </c>
      <c r="AC78">
        <v>17.404422045</v>
      </c>
      <c r="AD78">
        <v>17.452479124</v>
      </c>
      <c r="AE78">
        <v>4.8057078999999399E-2</v>
      </c>
      <c r="AF78">
        <v>48.057078999999398</v>
      </c>
      <c r="AG78">
        <v>0</v>
      </c>
      <c r="AK78">
        <v>56448</v>
      </c>
      <c r="AL78" t="s">
        <v>34</v>
      </c>
      <c r="AM78" t="s">
        <v>35</v>
      </c>
      <c r="AN78">
        <v>2215828</v>
      </c>
      <c r="AO78">
        <v>8.4636921879999996</v>
      </c>
      <c r="AP78">
        <v>8.5536770820000001</v>
      </c>
      <c r="AQ78">
        <v>8.9984894000000495E-2</v>
      </c>
      <c r="AR78">
        <v>89.984894000000494</v>
      </c>
      <c r="AS78">
        <v>0</v>
      </c>
      <c r="AW78">
        <v>36023</v>
      </c>
      <c r="AX78" t="s">
        <v>34</v>
      </c>
      <c r="AY78" t="s">
        <v>35</v>
      </c>
      <c r="AZ78">
        <v>2214178</v>
      </c>
      <c r="BA78">
        <v>12.926402092</v>
      </c>
      <c r="BB78">
        <v>13.042150974</v>
      </c>
      <c r="BC78">
        <v>0.115748882</v>
      </c>
      <c r="BD78">
        <v>115.74888199999999</v>
      </c>
      <c r="BE78">
        <v>0</v>
      </c>
      <c r="BI78">
        <v>48223</v>
      </c>
      <c r="BJ78" t="s">
        <v>34</v>
      </c>
      <c r="BK78" t="s">
        <v>35</v>
      </c>
      <c r="BL78">
        <v>2210812</v>
      </c>
      <c r="BM78">
        <v>10.496324061999999</v>
      </c>
      <c r="BN78">
        <v>10.610171080000001</v>
      </c>
      <c r="BO78">
        <v>0.11384701800000099</v>
      </c>
      <c r="BP78">
        <v>113.847018000001</v>
      </c>
      <c r="BQ78">
        <v>0</v>
      </c>
      <c r="BU78">
        <v>33420</v>
      </c>
      <c r="BV78" t="s">
        <v>34</v>
      </c>
      <c r="BW78" t="s">
        <v>35</v>
      </c>
      <c r="BX78">
        <v>2209360</v>
      </c>
      <c r="BY78">
        <v>9.6105339529999991</v>
      </c>
      <c r="BZ78">
        <v>9.735967875</v>
      </c>
      <c r="CA78">
        <v>0.125433922</v>
      </c>
      <c r="CB78">
        <v>125.433922</v>
      </c>
      <c r="CC78">
        <v>0</v>
      </c>
      <c r="CG78">
        <v>37027</v>
      </c>
      <c r="CH78" t="s">
        <v>34</v>
      </c>
      <c r="CI78" t="s">
        <v>35</v>
      </c>
      <c r="CJ78">
        <v>2203948</v>
      </c>
      <c r="CK78">
        <v>15.272233963</v>
      </c>
      <c r="CL78">
        <v>15.380607127999999</v>
      </c>
      <c r="CM78">
        <v>0.10837316499999899</v>
      </c>
      <c r="CN78">
        <v>108.37316499999901</v>
      </c>
      <c r="CO78">
        <v>0</v>
      </c>
    </row>
    <row r="79" spans="1:93">
      <c r="A79">
        <v>54591</v>
      </c>
      <c r="B79" t="s">
        <v>34</v>
      </c>
      <c r="C79" t="s">
        <v>35</v>
      </c>
      <c r="D79">
        <v>2222890</v>
      </c>
      <c r="E79">
        <v>79.003401041000004</v>
      </c>
      <c r="F79">
        <v>79.092363118999998</v>
      </c>
      <c r="G79">
        <v>8.8962077999994393E-2</v>
      </c>
      <c r="H79">
        <v>88.962077999994406</v>
      </c>
      <c r="I79">
        <v>0</v>
      </c>
      <c r="M79">
        <v>54012</v>
      </c>
      <c r="N79" t="s">
        <v>34</v>
      </c>
      <c r="O79" t="s">
        <v>35</v>
      </c>
      <c r="P79">
        <v>2225662</v>
      </c>
      <c r="Q79">
        <v>45.125699042999997</v>
      </c>
      <c r="R79">
        <v>45.229897022000003</v>
      </c>
      <c r="S79">
        <v>0.10419797900000501</v>
      </c>
      <c r="T79">
        <v>104.19797900000501</v>
      </c>
      <c r="U79">
        <v>0</v>
      </c>
      <c r="Y79">
        <v>58230</v>
      </c>
      <c r="Z79" t="s">
        <v>34</v>
      </c>
      <c r="AA79" t="s">
        <v>35</v>
      </c>
      <c r="AB79">
        <v>2236090</v>
      </c>
      <c r="AC79">
        <v>17.604411124999999</v>
      </c>
      <c r="AD79">
        <v>17.657331228</v>
      </c>
      <c r="AE79">
        <v>5.2920103000001703E-2</v>
      </c>
      <c r="AF79">
        <v>52.920103000001703</v>
      </c>
      <c r="AG79">
        <v>0</v>
      </c>
      <c r="AK79">
        <v>60453</v>
      </c>
      <c r="AL79" t="s">
        <v>34</v>
      </c>
      <c r="AM79" t="s">
        <v>35</v>
      </c>
      <c r="AN79">
        <v>2217280</v>
      </c>
      <c r="AO79">
        <v>8.5525209899999997</v>
      </c>
      <c r="AP79">
        <v>8.6519401069999997</v>
      </c>
      <c r="AQ79">
        <v>9.9419117000000001E-2</v>
      </c>
      <c r="AR79">
        <v>99.419117</v>
      </c>
      <c r="AS79">
        <v>0</v>
      </c>
      <c r="AW79">
        <v>35827</v>
      </c>
      <c r="AX79" t="s">
        <v>34</v>
      </c>
      <c r="AY79" t="s">
        <v>35</v>
      </c>
      <c r="AZ79">
        <v>2212066</v>
      </c>
      <c r="BA79">
        <v>13.036537170000001</v>
      </c>
      <c r="BB79">
        <v>13.144232988000001</v>
      </c>
      <c r="BC79">
        <v>0.107695817999999</v>
      </c>
      <c r="BD79">
        <v>107.69581799999899</v>
      </c>
      <c r="BE79">
        <v>0</v>
      </c>
      <c r="BI79">
        <v>49665</v>
      </c>
      <c r="BJ79" t="s">
        <v>34</v>
      </c>
      <c r="BK79" t="s">
        <v>35</v>
      </c>
      <c r="BL79">
        <v>2212264</v>
      </c>
      <c r="BM79">
        <v>10.608419895000001</v>
      </c>
      <c r="BN79">
        <v>10.706365108</v>
      </c>
      <c r="BO79">
        <v>9.7945212999999101E-2</v>
      </c>
      <c r="BP79">
        <v>97.9452129999991</v>
      </c>
      <c r="BQ79">
        <v>0</v>
      </c>
      <c r="BU79">
        <v>48623</v>
      </c>
      <c r="BV79" t="s">
        <v>34</v>
      </c>
      <c r="BW79" t="s">
        <v>35</v>
      </c>
      <c r="BX79">
        <v>2210152</v>
      </c>
      <c r="BY79">
        <v>9.8260779379999992</v>
      </c>
      <c r="BZ79">
        <v>9.9456388950000001</v>
      </c>
      <c r="CA79">
        <v>0.119560957</v>
      </c>
      <c r="CB79">
        <v>119.560957</v>
      </c>
      <c r="CC79">
        <v>0</v>
      </c>
      <c r="CG79">
        <v>57396</v>
      </c>
      <c r="CH79" t="s">
        <v>34</v>
      </c>
      <c r="CI79" t="s">
        <v>35</v>
      </c>
      <c r="CJ79">
        <v>2204608</v>
      </c>
      <c r="CK79">
        <v>15.376368999</v>
      </c>
      <c r="CL79">
        <v>15.508237123000001</v>
      </c>
      <c r="CM79">
        <v>0.131868124</v>
      </c>
      <c r="CN79">
        <v>131.86812399999999</v>
      </c>
      <c r="CO79">
        <v>0</v>
      </c>
    </row>
    <row r="80" spans="1:93">
      <c r="A80">
        <v>39241</v>
      </c>
      <c r="B80" t="s">
        <v>34</v>
      </c>
      <c r="C80" t="s">
        <v>35</v>
      </c>
      <c r="D80">
        <v>2225398</v>
      </c>
      <c r="E80">
        <v>80.003395080999994</v>
      </c>
      <c r="F80">
        <v>80.101655006000001</v>
      </c>
      <c r="G80">
        <v>9.8259925000007797E-2</v>
      </c>
      <c r="H80">
        <v>98.259925000007797</v>
      </c>
      <c r="I80">
        <v>0</v>
      </c>
      <c r="M80">
        <v>57830</v>
      </c>
      <c r="N80" t="s">
        <v>34</v>
      </c>
      <c r="O80" t="s">
        <v>35</v>
      </c>
      <c r="P80">
        <v>2225530</v>
      </c>
      <c r="Q80">
        <v>45.625887871000003</v>
      </c>
      <c r="R80">
        <v>45.752456903000002</v>
      </c>
      <c r="S80">
        <v>0.126569031999999</v>
      </c>
      <c r="T80">
        <v>126.569031999999</v>
      </c>
      <c r="U80">
        <v>0</v>
      </c>
      <c r="Y80">
        <v>54229</v>
      </c>
      <c r="Z80" t="s">
        <v>34</v>
      </c>
      <c r="AA80" t="s">
        <v>35</v>
      </c>
      <c r="AB80">
        <v>2232790</v>
      </c>
      <c r="AC80">
        <v>17.804513216</v>
      </c>
      <c r="AD80">
        <v>17.854037045999998</v>
      </c>
      <c r="AE80">
        <v>4.9523829999998201E-2</v>
      </c>
      <c r="AF80">
        <v>49.523829999998199</v>
      </c>
      <c r="AG80">
        <v>0</v>
      </c>
      <c r="AK80">
        <v>47423</v>
      </c>
      <c r="AL80" t="s">
        <v>34</v>
      </c>
      <c r="AM80" t="s">
        <v>35</v>
      </c>
      <c r="AN80">
        <v>2205730</v>
      </c>
      <c r="AO80">
        <v>8.7372221949999993</v>
      </c>
      <c r="AP80">
        <v>8.8489480020000002</v>
      </c>
      <c r="AQ80">
        <v>0.111725807</v>
      </c>
      <c r="AR80">
        <v>111.725807</v>
      </c>
      <c r="AS80">
        <v>0</v>
      </c>
      <c r="AW80">
        <v>56196</v>
      </c>
      <c r="AX80" t="s">
        <v>34</v>
      </c>
      <c r="AY80" t="s">
        <v>35</v>
      </c>
      <c r="AZ80">
        <v>2207908</v>
      </c>
      <c r="BA80">
        <v>13.138813971999999</v>
      </c>
      <c r="BB80">
        <v>13.256638049999999</v>
      </c>
      <c r="BC80">
        <v>0.117824077999999</v>
      </c>
      <c r="BD80">
        <v>117.82407799999901</v>
      </c>
      <c r="BE80">
        <v>0</v>
      </c>
      <c r="BI80">
        <v>55612</v>
      </c>
      <c r="BJ80" t="s">
        <v>34</v>
      </c>
      <c r="BK80" t="s">
        <v>35</v>
      </c>
      <c r="BL80">
        <v>2209228</v>
      </c>
      <c r="BM80">
        <v>10.704381943</v>
      </c>
      <c r="BN80">
        <v>10.800740957</v>
      </c>
      <c r="BO80">
        <v>9.6359014000000798E-2</v>
      </c>
      <c r="BP80">
        <v>96.359014000000798</v>
      </c>
      <c r="BQ80">
        <v>0</v>
      </c>
      <c r="BU80">
        <v>50065</v>
      </c>
      <c r="BV80" t="s">
        <v>34</v>
      </c>
      <c r="BW80" t="s">
        <v>35</v>
      </c>
      <c r="BX80">
        <v>2211934</v>
      </c>
      <c r="BY80">
        <v>9.9435660840000004</v>
      </c>
      <c r="BZ80">
        <v>10.041235924</v>
      </c>
      <c r="CA80">
        <v>9.7669839999999994E-2</v>
      </c>
      <c r="CB80">
        <v>97.669839999999994</v>
      </c>
      <c r="CC80">
        <v>0</v>
      </c>
      <c r="CG80">
        <v>42046</v>
      </c>
      <c r="CH80" t="s">
        <v>34</v>
      </c>
      <c r="CI80" t="s">
        <v>35</v>
      </c>
      <c r="CJ80">
        <v>2208898</v>
      </c>
      <c r="CK80">
        <v>15.505693913</v>
      </c>
      <c r="CL80">
        <v>15.624804974</v>
      </c>
      <c r="CM80">
        <v>0.119111060999999</v>
      </c>
      <c r="CN80">
        <v>119.111060999999</v>
      </c>
      <c r="CO80">
        <v>0</v>
      </c>
    </row>
    <row r="81" spans="1:93">
      <c r="A81">
        <v>41021</v>
      </c>
      <c r="B81" t="s">
        <v>34</v>
      </c>
      <c r="C81" t="s">
        <v>35</v>
      </c>
      <c r="D81">
        <v>2226190</v>
      </c>
      <c r="E81">
        <v>81.003626108000006</v>
      </c>
      <c r="F81">
        <v>81.121701001999995</v>
      </c>
      <c r="G81">
        <v>0.118074893999988</v>
      </c>
      <c r="H81">
        <v>118.07489399998801</v>
      </c>
      <c r="I81">
        <v>0</v>
      </c>
      <c r="M81">
        <v>53520</v>
      </c>
      <c r="N81" t="s">
        <v>34</v>
      </c>
      <c r="O81" t="s">
        <v>35</v>
      </c>
      <c r="P81">
        <v>2224276</v>
      </c>
      <c r="Q81">
        <v>46.625827074</v>
      </c>
      <c r="R81">
        <v>46.776850938999999</v>
      </c>
      <c r="S81">
        <v>0.15102386499999901</v>
      </c>
      <c r="T81">
        <v>151.02386499999901</v>
      </c>
      <c r="U81">
        <v>0</v>
      </c>
      <c r="Y81">
        <v>53920</v>
      </c>
      <c r="Z81" t="s">
        <v>34</v>
      </c>
      <c r="AA81" t="s">
        <v>35</v>
      </c>
      <c r="AB81">
        <v>2234572</v>
      </c>
      <c r="AC81">
        <v>18.004621028999999</v>
      </c>
      <c r="AD81">
        <v>18.056667089000001</v>
      </c>
      <c r="AE81">
        <v>5.2046060000002101E-2</v>
      </c>
      <c r="AF81">
        <v>52.0460600000021</v>
      </c>
      <c r="AG81">
        <v>0</v>
      </c>
      <c r="AK81">
        <v>48865</v>
      </c>
      <c r="AL81" t="s">
        <v>34</v>
      </c>
      <c r="AM81" t="s">
        <v>35</v>
      </c>
      <c r="AN81">
        <v>2210746</v>
      </c>
      <c r="AO81">
        <v>8.8439841270000006</v>
      </c>
      <c r="AP81">
        <v>8.9413831229999996</v>
      </c>
      <c r="AQ81">
        <v>9.7398995999999002E-2</v>
      </c>
      <c r="AR81">
        <v>97.398995999999002</v>
      </c>
      <c r="AS81">
        <v>0</v>
      </c>
      <c r="AW81">
        <v>40846</v>
      </c>
      <c r="AX81" t="s">
        <v>34</v>
      </c>
      <c r="AY81" t="s">
        <v>35</v>
      </c>
      <c r="AZ81">
        <v>2213386</v>
      </c>
      <c r="BA81">
        <v>13.253325939</v>
      </c>
      <c r="BB81">
        <v>13.362166166</v>
      </c>
      <c r="BC81">
        <v>0.108840226999999</v>
      </c>
      <c r="BD81">
        <v>108.840226999999</v>
      </c>
      <c r="BE81">
        <v>0</v>
      </c>
      <c r="BI81">
        <v>59430</v>
      </c>
      <c r="BJ81" t="s">
        <v>34</v>
      </c>
      <c r="BK81" t="s">
        <v>35</v>
      </c>
      <c r="BL81">
        <v>2212462</v>
      </c>
      <c r="BM81">
        <v>10.798332930000001</v>
      </c>
      <c r="BN81">
        <v>10.906122923</v>
      </c>
      <c r="BO81">
        <v>0.107789992999999</v>
      </c>
      <c r="BP81">
        <v>107.789992999999</v>
      </c>
      <c r="BQ81">
        <v>0</v>
      </c>
      <c r="BU81">
        <v>56012</v>
      </c>
      <c r="BV81" t="s">
        <v>34</v>
      </c>
      <c r="BW81" t="s">
        <v>35</v>
      </c>
      <c r="BX81">
        <v>1638310</v>
      </c>
      <c r="BY81">
        <v>10.037539959</v>
      </c>
      <c r="BZ81">
        <v>10.148647070000001</v>
      </c>
      <c r="CA81">
        <v>0.11110711099999999</v>
      </c>
      <c r="CB81">
        <v>111.107111</v>
      </c>
      <c r="CC81">
        <v>0</v>
      </c>
      <c r="CG81">
        <v>43826</v>
      </c>
      <c r="CH81" t="s">
        <v>34</v>
      </c>
      <c r="CI81" t="s">
        <v>35</v>
      </c>
      <c r="CJ81">
        <v>2211868</v>
      </c>
      <c r="CK81">
        <v>15.620993136999999</v>
      </c>
      <c r="CL81">
        <v>15.729142904</v>
      </c>
      <c r="CM81">
        <v>0.10814976699999999</v>
      </c>
      <c r="CN81">
        <v>108.149767</v>
      </c>
      <c r="CO81">
        <v>0</v>
      </c>
    </row>
    <row r="82" spans="1:93">
      <c r="A82">
        <v>55243</v>
      </c>
      <c r="B82" t="s">
        <v>34</v>
      </c>
      <c r="C82" t="s">
        <v>35</v>
      </c>
      <c r="D82">
        <v>2225200</v>
      </c>
      <c r="E82">
        <v>82.003547191999999</v>
      </c>
      <c r="F82">
        <v>82.140908003000007</v>
      </c>
      <c r="G82">
        <v>0.13736081100000699</v>
      </c>
      <c r="H82">
        <v>137.360811000007</v>
      </c>
      <c r="I82">
        <v>0</v>
      </c>
      <c r="M82">
        <v>59732</v>
      </c>
      <c r="N82" t="s">
        <v>34</v>
      </c>
      <c r="O82" t="s">
        <v>35</v>
      </c>
      <c r="P82">
        <v>2225794</v>
      </c>
      <c r="Q82">
        <v>47.125494957000001</v>
      </c>
      <c r="R82">
        <v>47.199271916999997</v>
      </c>
      <c r="S82">
        <v>7.3776959999996394E-2</v>
      </c>
      <c r="T82">
        <v>73.776959999996393</v>
      </c>
      <c r="U82">
        <v>0</v>
      </c>
      <c r="Y82">
        <v>59420</v>
      </c>
      <c r="Z82" t="s">
        <v>34</v>
      </c>
      <c r="AA82" t="s">
        <v>35</v>
      </c>
      <c r="AB82">
        <v>2231206</v>
      </c>
      <c r="AC82">
        <v>18.604695081999999</v>
      </c>
      <c r="AD82">
        <v>18.651329041</v>
      </c>
      <c r="AE82">
        <v>4.6633959000001099E-2</v>
      </c>
      <c r="AF82">
        <v>46.633959000001099</v>
      </c>
      <c r="AG82">
        <v>0</v>
      </c>
      <c r="AK82">
        <v>54812</v>
      </c>
      <c r="AL82" t="s">
        <v>34</v>
      </c>
      <c r="AM82" t="s">
        <v>35</v>
      </c>
      <c r="AN82">
        <v>2218732</v>
      </c>
      <c r="AO82">
        <v>8.9373490810000007</v>
      </c>
      <c r="AP82">
        <v>9.0436379910000007</v>
      </c>
      <c r="AQ82">
        <v>0.106288909999999</v>
      </c>
      <c r="AR82">
        <v>106.28890999999901</v>
      </c>
      <c r="AS82">
        <v>0</v>
      </c>
      <c r="AW82">
        <v>42626</v>
      </c>
      <c r="AX82" t="s">
        <v>34</v>
      </c>
      <c r="AY82" t="s">
        <v>35</v>
      </c>
      <c r="AZ82">
        <v>2215168</v>
      </c>
      <c r="BA82">
        <v>13.360212088000001</v>
      </c>
      <c r="BB82">
        <v>13.466915131</v>
      </c>
      <c r="BC82">
        <v>0.106703042999999</v>
      </c>
      <c r="BD82">
        <v>106.703042999999</v>
      </c>
      <c r="BE82">
        <v>0</v>
      </c>
      <c r="BI82">
        <v>33099</v>
      </c>
      <c r="BJ82" t="s">
        <v>34</v>
      </c>
      <c r="BK82" t="s">
        <v>35</v>
      </c>
      <c r="BL82">
        <v>2212792</v>
      </c>
      <c r="BM82">
        <v>11.109648943</v>
      </c>
      <c r="BN82">
        <v>11.236980915</v>
      </c>
      <c r="BO82">
        <v>0.12733197199999999</v>
      </c>
      <c r="BP82">
        <v>127.33197199999999</v>
      </c>
      <c r="BQ82">
        <v>0</v>
      </c>
      <c r="BU82">
        <v>59830</v>
      </c>
      <c r="BV82" t="s">
        <v>34</v>
      </c>
      <c r="BW82" t="s">
        <v>35</v>
      </c>
      <c r="BX82">
        <v>2216026</v>
      </c>
      <c r="BY82">
        <v>10.146934986</v>
      </c>
      <c r="BZ82">
        <v>10.263885975000001</v>
      </c>
      <c r="CA82">
        <v>0.116950989000001</v>
      </c>
      <c r="CB82">
        <v>116.950989000001</v>
      </c>
      <c r="CC82">
        <v>0</v>
      </c>
      <c r="CG82">
        <v>58048</v>
      </c>
      <c r="CH82" t="s">
        <v>34</v>
      </c>
      <c r="CI82" t="s">
        <v>35</v>
      </c>
      <c r="CJ82">
        <v>2206390</v>
      </c>
      <c r="CK82">
        <v>15.726926088000001</v>
      </c>
      <c r="CL82">
        <v>15.844667912</v>
      </c>
      <c r="CM82">
        <v>0.117741823999999</v>
      </c>
      <c r="CN82">
        <v>117.741823999999</v>
      </c>
      <c r="CO82">
        <v>0</v>
      </c>
    </row>
    <row r="83" spans="1:93">
      <c r="A83">
        <v>59248</v>
      </c>
      <c r="B83" t="s">
        <v>34</v>
      </c>
      <c r="C83" t="s">
        <v>35</v>
      </c>
      <c r="D83">
        <v>2223946</v>
      </c>
      <c r="E83">
        <v>83.003566027000005</v>
      </c>
      <c r="F83">
        <v>83.064987183</v>
      </c>
      <c r="G83">
        <v>6.1421155999994398E-2</v>
      </c>
      <c r="H83">
        <v>61.421155999994397</v>
      </c>
      <c r="I83">
        <v>0</v>
      </c>
      <c r="M83">
        <v>41883</v>
      </c>
      <c r="N83" t="s">
        <v>34</v>
      </c>
      <c r="O83" t="s">
        <v>35</v>
      </c>
      <c r="P83">
        <v>2225266</v>
      </c>
      <c r="Q83">
        <v>47.626101017000003</v>
      </c>
      <c r="R83">
        <v>47.704233885000001</v>
      </c>
      <c r="S83">
        <v>7.8132867999997302E-2</v>
      </c>
      <c r="T83">
        <v>78.132867999997302</v>
      </c>
      <c r="U83">
        <v>0</v>
      </c>
      <c r="Y83">
        <v>33934</v>
      </c>
      <c r="Z83" t="s">
        <v>34</v>
      </c>
      <c r="AA83" t="s">
        <v>35</v>
      </c>
      <c r="AB83">
        <v>2233186</v>
      </c>
      <c r="AC83">
        <v>18.804567099</v>
      </c>
      <c r="AD83">
        <v>18.851953030000001</v>
      </c>
      <c r="AE83">
        <v>4.7385931000000797E-2</v>
      </c>
      <c r="AF83">
        <v>47.385931000000802</v>
      </c>
      <c r="AG83">
        <v>0</v>
      </c>
      <c r="AK83">
        <v>58630</v>
      </c>
      <c r="AL83" t="s">
        <v>34</v>
      </c>
      <c r="AM83" t="s">
        <v>35</v>
      </c>
      <c r="AN83">
        <v>2217346</v>
      </c>
      <c r="AO83">
        <v>9.0355031490000002</v>
      </c>
      <c r="AP83">
        <v>9.1151471140000009</v>
      </c>
      <c r="AQ83">
        <v>7.9643965000000705E-2</v>
      </c>
      <c r="AR83">
        <v>79.643965000000705</v>
      </c>
      <c r="AS83">
        <v>0</v>
      </c>
      <c r="AW83">
        <v>56848</v>
      </c>
      <c r="AX83" t="s">
        <v>34</v>
      </c>
      <c r="AY83" t="s">
        <v>35</v>
      </c>
      <c r="AZ83">
        <v>2208634</v>
      </c>
      <c r="BA83">
        <v>13.46374011</v>
      </c>
      <c r="BB83">
        <v>13.577265978</v>
      </c>
      <c r="BC83">
        <v>0.113525867999999</v>
      </c>
      <c r="BD83">
        <v>113.52586799999899</v>
      </c>
      <c r="BE83">
        <v>0</v>
      </c>
      <c r="BI83">
        <v>43483</v>
      </c>
      <c r="BJ83" t="s">
        <v>34</v>
      </c>
      <c r="BK83" t="s">
        <v>35</v>
      </c>
      <c r="BL83">
        <v>2221768</v>
      </c>
      <c r="BM83">
        <v>11.235234975999999</v>
      </c>
      <c r="BN83">
        <v>11.335171938</v>
      </c>
      <c r="BO83">
        <v>9.9936962000001003E-2</v>
      </c>
      <c r="BP83">
        <v>99.936962000001003</v>
      </c>
      <c r="BQ83">
        <v>0</v>
      </c>
      <c r="BU83">
        <v>55829</v>
      </c>
      <c r="BV83" t="s">
        <v>34</v>
      </c>
      <c r="BW83" t="s">
        <v>35</v>
      </c>
      <c r="BX83">
        <v>2205070</v>
      </c>
      <c r="BY83">
        <v>10.261379957000001</v>
      </c>
      <c r="BZ83">
        <v>10.375978947</v>
      </c>
      <c r="CA83">
        <v>0.114598989999999</v>
      </c>
      <c r="CB83">
        <v>114.59898999999901</v>
      </c>
      <c r="CC83">
        <v>0</v>
      </c>
      <c r="CG83">
        <v>33820</v>
      </c>
      <c r="CH83" t="s">
        <v>34</v>
      </c>
      <c r="CI83" t="s">
        <v>35</v>
      </c>
      <c r="CJ83">
        <v>2207050</v>
      </c>
      <c r="CK83">
        <v>15.839994906999999</v>
      </c>
      <c r="CL83">
        <v>15.944776058</v>
      </c>
      <c r="CM83">
        <v>0.104781151</v>
      </c>
      <c r="CN83">
        <v>104.78115099999999</v>
      </c>
      <c r="CO83">
        <v>0</v>
      </c>
    </row>
    <row r="84" spans="1:93">
      <c r="A84">
        <v>54784</v>
      </c>
      <c r="B84" t="s">
        <v>34</v>
      </c>
      <c r="C84" t="s">
        <v>35</v>
      </c>
      <c r="D84">
        <v>2236948</v>
      </c>
      <c r="E84">
        <v>84.003383159999998</v>
      </c>
      <c r="F84">
        <v>84.053120136000004</v>
      </c>
      <c r="G84">
        <v>4.9736976000005401E-2</v>
      </c>
      <c r="H84">
        <v>49.736976000005399</v>
      </c>
      <c r="I84">
        <v>0</v>
      </c>
      <c r="M84">
        <v>59020</v>
      </c>
      <c r="N84" t="s">
        <v>34</v>
      </c>
      <c r="O84" t="s">
        <v>35</v>
      </c>
      <c r="P84">
        <v>2223880</v>
      </c>
      <c r="Q84">
        <v>48.125953912999996</v>
      </c>
      <c r="R84">
        <v>48.222014903999998</v>
      </c>
      <c r="S84">
        <v>9.6060991000001594E-2</v>
      </c>
      <c r="T84">
        <v>96.060991000001593</v>
      </c>
      <c r="U84">
        <v>0</v>
      </c>
      <c r="Y84">
        <v>36824</v>
      </c>
      <c r="Z84" t="s">
        <v>34</v>
      </c>
      <c r="AA84" t="s">
        <v>35</v>
      </c>
      <c r="AB84">
        <v>2239588</v>
      </c>
      <c r="AC84">
        <v>19.004874228999999</v>
      </c>
      <c r="AD84">
        <v>63.073412179999998</v>
      </c>
      <c r="AE84">
        <v>44.068537950999897</v>
      </c>
      <c r="AF84">
        <v>44068.537950999998</v>
      </c>
      <c r="AG84">
        <v>0</v>
      </c>
      <c r="AK84">
        <v>54629</v>
      </c>
      <c r="AL84" t="s">
        <v>34</v>
      </c>
      <c r="AM84" t="s">
        <v>35</v>
      </c>
      <c r="AN84">
        <v>2210746</v>
      </c>
      <c r="AO84">
        <v>9.114226103</v>
      </c>
      <c r="AP84">
        <v>9.2144691939999994</v>
      </c>
      <c r="AQ84">
        <v>0.10024309099999899</v>
      </c>
      <c r="AR84">
        <v>100.243090999999</v>
      </c>
      <c r="AS84">
        <v>0</v>
      </c>
      <c r="AW84">
        <v>56389</v>
      </c>
      <c r="AX84" t="s">
        <v>34</v>
      </c>
      <c r="AY84" t="s">
        <v>35</v>
      </c>
      <c r="AZ84">
        <v>2209690</v>
      </c>
      <c r="BA84">
        <v>13.682868958</v>
      </c>
      <c r="BB84">
        <v>13.797640084999999</v>
      </c>
      <c r="BC84">
        <v>0.114771126999999</v>
      </c>
      <c r="BD84">
        <v>114.771126999999</v>
      </c>
      <c r="BE84">
        <v>0</v>
      </c>
      <c r="BI84">
        <v>60620</v>
      </c>
      <c r="BJ84" t="s">
        <v>34</v>
      </c>
      <c r="BK84" t="s">
        <v>35</v>
      </c>
      <c r="BL84">
        <v>2212528</v>
      </c>
      <c r="BM84">
        <v>11.331912994</v>
      </c>
      <c r="BN84">
        <v>11.474637984999999</v>
      </c>
      <c r="BO84">
        <v>0.142724990999999</v>
      </c>
      <c r="BP84">
        <v>142.72499099999899</v>
      </c>
      <c r="BQ84">
        <v>0</v>
      </c>
      <c r="BU84">
        <v>55520</v>
      </c>
      <c r="BV84" t="s">
        <v>34</v>
      </c>
      <c r="BW84" t="s">
        <v>35</v>
      </c>
      <c r="BX84">
        <v>2202892</v>
      </c>
      <c r="BY84">
        <v>10.370176077</v>
      </c>
      <c r="BZ84">
        <v>10.536535024999999</v>
      </c>
      <c r="CA84">
        <v>0.16635894799999901</v>
      </c>
      <c r="CB84">
        <v>166.358947999999</v>
      </c>
      <c r="CC84">
        <v>0</v>
      </c>
      <c r="CG84">
        <v>50465</v>
      </c>
      <c r="CH84" t="s">
        <v>34</v>
      </c>
      <c r="CI84" t="s">
        <v>35</v>
      </c>
      <c r="CJ84">
        <v>2208766</v>
      </c>
      <c r="CK84">
        <v>16.140538930999998</v>
      </c>
      <c r="CL84">
        <v>16.240236044</v>
      </c>
      <c r="CM84">
        <v>9.9697113000001197E-2</v>
      </c>
      <c r="CN84">
        <v>99.697113000001195</v>
      </c>
      <c r="CO84">
        <v>0</v>
      </c>
    </row>
    <row r="85" spans="1:93">
      <c r="A85">
        <v>46218</v>
      </c>
      <c r="B85" t="s">
        <v>34</v>
      </c>
      <c r="C85" t="s">
        <v>35</v>
      </c>
      <c r="D85">
        <v>2223550</v>
      </c>
      <c r="E85">
        <v>85.003382205999998</v>
      </c>
      <c r="F85">
        <v>85.114462137000004</v>
      </c>
      <c r="G85">
        <v>0.111079931000006</v>
      </c>
      <c r="H85">
        <v>111.079931000006</v>
      </c>
      <c r="I85">
        <v>0</v>
      </c>
      <c r="M85">
        <v>33534</v>
      </c>
      <c r="N85" t="s">
        <v>34</v>
      </c>
      <c r="O85" t="s">
        <v>35</v>
      </c>
      <c r="P85">
        <v>2230810</v>
      </c>
      <c r="Q85">
        <v>48.625979899999997</v>
      </c>
      <c r="R85">
        <v>48.675749062999998</v>
      </c>
      <c r="S85">
        <v>4.9769163000000498E-2</v>
      </c>
      <c r="T85">
        <v>49.769163000000503</v>
      </c>
      <c r="U85">
        <v>0</v>
      </c>
      <c r="Y85">
        <v>37569</v>
      </c>
      <c r="Z85" t="s">
        <v>34</v>
      </c>
      <c r="AA85" t="s">
        <v>35</v>
      </c>
      <c r="AB85">
        <v>2236552</v>
      </c>
      <c r="AC85">
        <v>19.204730034000001</v>
      </c>
      <c r="AD85">
        <v>19.251637219999999</v>
      </c>
      <c r="AE85">
        <v>4.6907185999998498E-2</v>
      </c>
      <c r="AF85">
        <v>46.907185999998497</v>
      </c>
      <c r="AG85">
        <v>0</v>
      </c>
      <c r="AK85">
        <v>54320</v>
      </c>
      <c r="AL85" t="s">
        <v>34</v>
      </c>
      <c r="AM85" t="s">
        <v>35</v>
      </c>
      <c r="AN85">
        <v>2215102</v>
      </c>
      <c r="AO85">
        <v>9.2139711379999998</v>
      </c>
      <c r="AP85">
        <v>9.3059990409999997</v>
      </c>
      <c r="AQ85">
        <v>9.2027902999999897E-2</v>
      </c>
      <c r="AR85">
        <v>92.027902999999895</v>
      </c>
      <c r="AS85">
        <v>0</v>
      </c>
      <c r="AW85">
        <v>47823</v>
      </c>
      <c r="AX85" t="s">
        <v>34</v>
      </c>
      <c r="AY85" t="s">
        <v>35</v>
      </c>
      <c r="AZ85">
        <v>2214442</v>
      </c>
      <c r="BA85">
        <v>13.790238142</v>
      </c>
      <c r="BB85">
        <v>13.893968105000001</v>
      </c>
      <c r="BC85">
        <v>0.10372996300000099</v>
      </c>
      <c r="BD85">
        <v>103.72996300000101</v>
      </c>
      <c r="BE85">
        <v>0</v>
      </c>
      <c r="BI85">
        <v>35134</v>
      </c>
      <c r="BJ85" t="s">
        <v>34</v>
      </c>
      <c r="BK85" t="s">
        <v>35</v>
      </c>
      <c r="BL85">
        <v>2215762</v>
      </c>
      <c r="BM85">
        <v>11.463365078000001</v>
      </c>
      <c r="BN85">
        <v>11.571345091</v>
      </c>
      <c r="BO85">
        <v>0.107980012999998</v>
      </c>
      <c r="BP85">
        <v>107.980012999998</v>
      </c>
      <c r="BQ85">
        <v>0</v>
      </c>
      <c r="BU85">
        <v>33499</v>
      </c>
      <c r="BV85" t="s">
        <v>34</v>
      </c>
      <c r="BW85" t="s">
        <v>35</v>
      </c>
      <c r="BX85">
        <v>2205334</v>
      </c>
      <c r="BY85">
        <v>10.531476021</v>
      </c>
      <c r="BZ85">
        <v>10.667159080999999</v>
      </c>
      <c r="CA85">
        <v>0.135683059999999</v>
      </c>
      <c r="CB85">
        <v>135.68305999999899</v>
      </c>
      <c r="CC85">
        <v>0</v>
      </c>
      <c r="CG85">
        <v>60230</v>
      </c>
      <c r="CH85" t="s">
        <v>34</v>
      </c>
      <c r="CI85" t="s">
        <v>35</v>
      </c>
      <c r="CJ85">
        <v>2216488</v>
      </c>
      <c r="CK85">
        <v>16.350636958999999</v>
      </c>
      <c r="CL85">
        <v>16.453310966</v>
      </c>
      <c r="CM85">
        <v>0.102674007</v>
      </c>
      <c r="CN85">
        <v>102.674007</v>
      </c>
      <c r="CO85">
        <v>0</v>
      </c>
    </row>
    <row r="86" spans="1:93">
      <c r="A86">
        <v>47660</v>
      </c>
      <c r="B86" t="s">
        <v>34</v>
      </c>
      <c r="C86" t="s">
        <v>35</v>
      </c>
      <c r="D86">
        <v>2218732</v>
      </c>
      <c r="E86">
        <v>86.003483056999997</v>
      </c>
      <c r="F86">
        <v>86.139373063999997</v>
      </c>
      <c r="G86">
        <v>0.13589000700000001</v>
      </c>
      <c r="H86">
        <v>135.890007</v>
      </c>
      <c r="I86">
        <v>0</v>
      </c>
      <c r="M86">
        <v>36424</v>
      </c>
      <c r="N86" t="s">
        <v>34</v>
      </c>
      <c r="O86" t="s">
        <v>35</v>
      </c>
      <c r="P86">
        <v>2222890</v>
      </c>
      <c r="Q86">
        <v>49.126072884000003</v>
      </c>
      <c r="R86">
        <v>159.18949508700001</v>
      </c>
      <c r="S86">
        <v>110.063422203</v>
      </c>
      <c r="T86">
        <v>110063.42220299999</v>
      </c>
      <c r="U86">
        <v>0</v>
      </c>
      <c r="Y86">
        <v>59564</v>
      </c>
      <c r="Z86" t="s">
        <v>34</v>
      </c>
      <c r="AA86" t="s">
        <v>35</v>
      </c>
      <c r="AB86">
        <v>2234110</v>
      </c>
      <c r="AC86">
        <v>19.404932022000001</v>
      </c>
      <c r="AD86">
        <v>19.455015182</v>
      </c>
      <c r="AE86">
        <v>5.0083159999999703E-2</v>
      </c>
      <c r="AF86">
        <v>50.083159999999701</v>
      </c>
      <c r="AG86">
        <v>0</v>
      </c>
      <c r="AK86">
        <v>60532</v>
      </c>
      <c r="AL86" t="s">
        <v>34</v>
      </c>
      <c r="AM86" t="s">
        <v>35</v>
      </c>
      <c r="AN86">
        <v>2219590</v>
      </c>
      <c r="AO86">
        <v>9.3068711759999996</v>
      </c>
      <c r="AP86">
        <v>9.3876349930000007</v>
      </c>
      <c r="AQ86">
        <v>8.0763817000001098E-2</v>
      </c>
      <c r="AR86">
        <v>80.763817000001097</v>
      </c>
      <c r="AS86">
        <v>0</v>
      </c>
      <c r="AW86">
        <v>49265</v>
      </c>
      <c r="AX86" t="s">
        <v>34</v>
      </c>
      <c r="AY86" t="s">
        <v>35</v>
      </c>
      <c r="AZ86">
        <v>2212066</v>
      </c>
      <c r="BA86">
        <v>13.888869047</v>
      </c>
      <c r="BB86">
        <v>13.999956130999999</v>
      </c>
      <c r="BC86">
        <v>0.111087083999999</v>
      </c>
      <c r="BD86">
        <v>111.087083999999</v>
      </c>
      <c r="BE86">
        <v>0</v>
      </c>
      <c r="BI86">
        <v>38024</v>
      </c>
      <c r="BJ86" t="s">
        <v>34</v>
      </c>
      <c r="BK86" t="s">
        <v>35</v>
      </c>
      <c r="BL86">
        <v>2217280</v>
      </c>
      <c r="BM86">
        <v>11.561539888</v>
      </c>
      <c r="BN86">
        <v>37.314043044999998</v>
      </c>
      <c r="BO86">
        <v>25.752503157</v>
      </c>
      <c r="BP86">
        <v>25752.503156999999</v>
      </c>
      <c r="BQ86">
        <v>0</v>
      </c>
      <c r="BU86">
        <v>43883</v>
      </c>
      <c r="BV86" t="s">
        <v>34</v>
      </c>
      <c r="BW86" t="s">
        <v>35</v>
      </c>
      <c r="BX86">
        <v>2205994</v>
      </c>
      <c r="BY86">
        <v>10.662622928999999</v>
      </c>
      <c r="BZ86">
        <v>10.781013966</v>
      </c>
      <c r="CA86">
        <v>0.118391037</v>
      </c>
      <c r="CB86">
        <v>118.391037</v>
      </c>
      <c r="CC86">
        <v>0</v>
      </c>
      <c r="CG86">
        <v>56229</v>
      </c>
      <c r="CH86" t="s">
        <v>34</v>
      </c>
      <c r="CI86" t="s">
        <v>35</v>
      </c>
      <c r="CJ86">
        <v>2221042</v>
      </c>
      <c r="CK86">
        <v>16.452104091999999</v>
      </c>
      <c r="CL86">
        <v>16.536587954000002</v>
      </c>
      <c r="CM86">
        <v>8.4483862000002505E-2</v>
      </c>
      <c r="CN86">
        <v>84.483862000002503</v>
      </c>
      <c r="CO86">
        <v>0</v>
      </c>
    </row>
    <row r="87" spans="1:93">
      <c r="A87">
        <v>53607</v>
      </c>
      <c r="B87" t="s">
        <v>34</v>
      </c>
      <c r="C87" t="s">
        <v>35</v>
      </c>
      <c r="D87">
        <v>2223154</v>
      </c>
      <c r="E87">
        <v>87.003374100000002</v>
      </c>
      <c r="F87">
        <v>87.077468156999998</v>
      </c>
      <c r="G87">
        <v>7.4094056999996299E-2</v>
      </c>
      <c r="H87">
        <v>74.094056999996297</v>
      </c>
      <c r="I87">
        <v>0</v>
      </c>
      <c r="M87">
        <v>37169</v>
      </c>
      <c r="N87" t="s">
        <v>34</v>
      </c>
      <c r="O87" t="s">
        <v>35</v>
      </c>
      <c r="P87">
        <v>2223880</v>
      </c>
      <c r="Q87">
        <v>49.626173018999999</v>
      </c>
      <c r="R87">
        <v>49.741555929</v>
      </c>
      <c r="S87">
        <v>0.115382910000001</v>
      </c>
      <c r="T87">
        <v>115.382910000001</v>
      </c>
      <c r="U87">
        <v>0</v>
      </c>
      <c r="Y87">
        <v>41926</v>
      </c>
      <c r="Z87" t="s">
        <v>34</v>
      </c>
      <c r="AA87" t="s">
        <v>35</v>
      </c>
      <c r="AB87">
        <v>2227840</v>
      </c>
      <c r="AC87">
        <v>19.604779005000001</v>
      </c>
      <c r="AD87">
        <v>19.658752202999999</v>
      </c>
      <c r="AE87">
        <v>5.3973197999997703E-2</v>
      </c>
      <c r="AF87">
        <v>53.973197999997701</v>
      </c>
      <c r="AG87">
        <v>0</v>
      </c>
      <c r="AK87">
        <v>42683</v>
      </c>
      <c r="AL87" t="s">
        <v>34</v>
      </c>
      <c r="AM87" t="s">
        <v>35</v>
      </c>
      <c r="AN87">
        <v>2216752</v>
      </c>
      <c r="AO87">
        <v>9.4067401890000006</v>
      </c>
      <c r="AP87">
        <v>9.4906971450000004</v>
      </c>
      <c r="AQ87">
        <v>8.3956955999999694E-2</v>
      </c>
      <c r="AR87">
        <v>83.956955999999707</v>
      </c>
      <c r="AS87">
        <v>0</v>
      </c>
      <c r="AW87">
        <v>55212</v>
      </c>
      <c r="AX87" t="s">
        <v>34</v>
      </c>
      <c r="AY87" t="s">
        <v>35</v>
      </c>
      <c r="AZ87">
        <v>2206324</v>
      </c>
      <c r="BA87">
        <v>13.995996952</v>
      </c>
      <c r="BB87">
        <v>14.120035172</v>
      </c>
      <c r="BC87">
        <v>0.12403821999999901</v>
      </c>
      <c r="BD87">
        <v>124.038219999999</v>
      </c>
      <c r="BE87">
        <v>0</v>
      </c>
      <c r="BI87">
        <v>38769</v>
      </c>
      <c r="BJ87" t="s">
        <v>34</v>
      </c>
      <c r="BK87" t="s">
        <v>35</v>
      </c>
      <c r="BL87">
        <v>2215762</v>
      </c>
      <c r="BM87">
        <v>11.693360090000001</v>
      </c>
      <c r="BN87">
        <v>11.806577921000001</v>
      </c>
      <c r="BO87">
        <v>0.113217831</v>
      </c>
      <c r="BP87">
        <v>113.217831</v>
      </c>
      <c r="BQ87">
        <v>0</v>
      </c>
      <c r="BU87">
        <v>32787</v>
      </c>
      <c r="BV87" t="s">
        <v>34</v>
      </c>
      <c r="BW87" t="s">
        <v>35</v>
      </c>
      <c r="BX87">
        <v>2213320</v>
      </c>
      <c r="BY87">
        <v>10.776618003999999</v>
      </c>
      <c r="BZ87">
        <v>10.88753891</v>
      </c>
      <c r="CA87">
        <v>0.110920906</v>
      </c>
      <c r="CB87">
        <v>110.920906</v>
      </c>
      <c r="CC87">
        <v>0</v>
      </c>
      <c r="CG87">
        <v>55920</v>
      </c>
      <c r="CH87" t="s">
        <v>34</v>
      </c>
      <c r="CI87" t="s">
        <v>35</v>
      </c>
      <c r="CJ87">
        <v>2207314</v>
      </c>
      <c r="CK87">
        <v>16.534326076999999</v>
      </c>
      <c r="CL87">
        <v>16.641232967000001</v>
      </c>
      <c r="CM87">
        <v>0.106906890000001</v>
      </c>
      <c r="CN87">
        <v>106.906890000001</v>
      </c>
      <c r="CO87">
        <v>0</v>
      </c>
    </row>
    <row r="88" spans="1:93">
      <c r="A88">
        <v>57425</v>
      </c>
      <c r="B88" t="s">
        <v>34</v>
      </c>
      <c r="C88" t="s">
        <v>35</v>
      </c>
      <c r="D88">
        <v>2225332</v>
      </c>
      <c r="E88">
        <v>88.003368139000003</v>
      </c>
      <c r="F88">
        <v>88.082861184999999</v>
      </c>
      <c r="G88">
        <v>7.9493045999996001E-2</v>
      </c>
      <c r="H88">
        <v>79.493045999995999</v>
      </c>
      <c r="I88">
        <v>0</v>
      </c>
      <c r="M88">
        <v>59164</v>
      </c>
      <c r="N88" t="s">
        <v>34</v>
      </c>
      <c r="O88" t="s">
        <v>35</v>
      </c>
      <c r="P88">
        <v>2229556</v>
      </c>
      <c r="Q88">
        <v>50.126231908999998</v>
      </c>
      <c r="R88">
        <v>50.401278019000003</v>
      </c>
      <c r="S88">
        <v>0.27504611000000501</v>
      </c>
      <c r="T88">
        <v>275.046110000005</v>
      </c>
      <c r="U88">
        <v>0</v>
      </c>
      <c r="Y88">
        <v>57149</v>
      </c>
      <c r="Z88" t="s">
        <v>34</v>
      </c>
      <c r="AA88" t="s">
        <v>35</v>
      </c>
      <c r="AB88">
        <v>2233384</v>
      </c>
      <c r="AC88">
        <v>19.804888009999999</v>
      </c>
      <c r="AD88">
        <v>19.852121114999999</v>
      </c>
      <c r="AE88">
        <v>4.7233105000000102E-2</v>
      </c>
      <c r="AF88">
        <v>47.233105000000101</v>
      </c>
      <c r="AG88">
        <v>0</v>
      </c>
      <c r="AK88">
        <v>59820</v>
      </c>
      <c r="AL88" t="s">
        <v>34</v>
      </c>
      <c r="AM88" t="s">
        <v>35</v>
      </c>
      <c r="AN88">
        <v>2221042</v>
      </c>
      <c r="AO88">
        <v>9.5068471429999999</v>
      </c>
      <c r="AP88">
        <v>9.5926010609999999</v>
      </c>
      <c r="AQ88">
        <v>8.5753917999999901E-2</v>
      </c>
      <c r="AR88">
        <v>85.753917999999899</v>
      </c>
      <c r="AS88">
        <v>0</v>
      </c>
      <c r="AW88">
        <v>59030</v>
      </c>
      <c r="AX88" t="s">
        <v>34</v>
      </c>
      <c r="AY88" t="s">
        <v>35</v>
      </c>
      <c r="AZ88">
        <v>2213782</v>
      </c>
      <c r="BA88">
        <v>14.113188982</v>
      </c>
      <c r="BB88">
        <v>14.225656986000001</v>
      </c>
      <c r="BC88">
        <v>0.112468004</v>
      </c>
      <c r="BD88">
        <v>112.46800399999999</v>
      </c>
      <c r="BE88">
        <v>0</v>
      </c>
      <c r="BI88">
        <v>60764</v>
      </c>
      <c r="BJ88" t="s">
        <v>34</v>
      </c>
      <c r="BK88" t="s">
        <v>35</v>
      </c>
      <c r="BL88">
        <v>2217478</v>
      </c>
      <c r="BM88">
        <v>11.801088095000001</v>
      </c>
      <c r="BN88">
        <v>11.936462879</v>
      </c>
      <c r="BO88">
        <v>0.135374783999999</v>
      </c>
      <c r="BP88">
        <v>135.37478399999901</v>
      </c>
      <c r="BQ88">
        <v>0</v>
      </c>
      <c r="BU88">
        <v>35534</v>
      </c>
      <c r="BV88" t="s">
        <v>34</v>
      </c>
      <c r="BW88" t="s">
        <v>35</v>
      </c>
      <c r="BX88">
        <v>2208040</v>
      </c>
      <c r="BY88">
        <v>10.883738041000001</v>
      </c>
      <c r="BZ88">
        <v>10.998245955</v>
      </c>
      <c r="CA88">
        <v>0.114507913999998</v>
      </c>
      <c r="CB88">
        <v>114.507913999998</v>
      </c>
      <c r="CC88">
        <v>0</v>
      </c>
      <c r="CG88">
        <v>33899</v>
      </c>
      <c r="CH88" t="s">
        <v>34</v>
      </c>
      <c r="CI88" t="s">
        <v>35</v>
      </c>
      <c r="CJ88">
        <v>2225728</v>
      </c>
      <c r="CK88">
        <v>16.638829947000001</v>
      </c>
      <c r="CL88">
        <v>16.734887123</v>
      </c>
      <c r="CM88">
        <v>9.6057175999998606E-2</v>
      </c>
      <c r="CN88">
        <v>96.057175999998606</v>
      </c>
      <c r="CO88">
        <v>0</v>
      </c>
    </row>
    <row r="89" spans="1:93">
      <c r="A89">
        <v>53424</v>
      </c>
      <c r="B89" t="s">
        <v>34</v>
      </c>
      <c r="C89" t="s">
        <v>35</v>
      </c>
      <c r="D89">
        <v>2231074</v>
      </c>
      <c r="E89">
        <v>89.003580092999997</v>
      </c>
      <c r="F89">
        <v>89.053426027</v>
      </c>
      <c r="G89">
        <v>4.9845934000003901E-2</v>
      </c>
      <c r="H89">
        <v>49.845934000003901</v>
      </c>
      <c r="I89">
        <v>0</v>
      </c>
      <c r="M89">
        <v>41526</v>
      </c>
      <c r="N89" t="s">
        <v>34</v>
      </c>
      <c r="O89" t="s">
        <v>35</v>
      </c>
      <c r="P89">
        <v>2233318</v>
      </c>
      <c r="Q89">
        <v>50.625973940000002</v>
      </c>
      <c r="R89">
        <v>50.674346923999998</v>
      </c>
      <c r="S89">
        <v>4.8372983999996601E-2</v>
      </c>
      <c r="T89">
        <v>48.372983999996599</v>
      </c>
      <c r="U89">
        <v>0</v>
      </c>
      <c r="Y89">
        <v>40048</v>
      </c>
      <c r="Z89" t="s">
        <v>34</v>
      </c>
      <c r="AA89" t="s">
        <v>35</v>
      </c>
      <c r="AB89">
        <v>2230744</v>
      </c>
      <c r="AC89">
        <v>20.005118132</v>
      </c>
      <c r="AD89">
        <v>20.059448004</v>
      </c>
      <c r="AE89">
        <v>5.4329872000000203E-2</v>
      </c>
      <c r="AF89">
        <v>54.329872000000201</v>
      </c>
      <c r="AG89">
        <v>0</v>
      </c>
      <c r="AK89">
        <v>34334</v>
      </c>
      <c r="AL89" t="s">
        <v>34</v>
      </c>
      <c r="AM89" t="s">
        <v>35</v>
      </c>
      <c r="AN89">
        <v>2219260</v>
      </c>
      <c r="AO89">
        <v>9.6067070959999992</v>
      </c>
      <c r="AP89">
        <v>9.6888251299999997</v>
      </c>
      <c r="AQ89">
        <v>8.2118034000000506E-2</v>
      </c>
      <c r="AR89">
        <v>82.118034000000506</v>
      </c>
      <c r="AS89">
        <v>0</v>
      </c>
      <c r="AW89">
        <v>55029</v>
      </c>
      <c r="AX89" t="s">
        <v>34</v>
      </c>
      <c r="AY89" t="s">
        <v>35</v>
      </c>
      <c r="AZ89">
        <v>2218996</v>
      </c>
      <c r="BA89">
        <v>14.224162101999999</v>
      </c>
      <c r="BB89">
        <v>14.321248055</v>
      </c>
      <c r="BC89">
        <v>9.7085953000000502E-2</v>
      </c>
      <c r="BD89">
        <v>97.085953000000501</v>
      </c>
      <c r="BE89">
        <v>0</v>
      </c>
      <c r="BI89">
        <v>58349</v>
      </c>
      <c r="BJ89" t="s">
        <v>34</v>
      </c>
      <c r="BK89" t="s">
        <v>35</v>
      </c>
      <c r="BL89">
        <v>2218336</v>
      </c>
      <c r="BM89">
        <v>12.071234941</v>
      </c>
      <c r="BN89">
        <v>12.204611063</v>
      </c>
      <c r="BO89">
        <v>0.13337612199999899</v>
      </c>
      <c r="BP89">
        <v>133.37612199999899</v>
      </c>
      <c r="BQ89">
        <v>0</v>
      </c>
      <c r="BU89">
        <v>38424</v>
      </c>
      <c r="BV89" t="s">
        <v>34</v>
      </c>
      <c r="BW89" t="s">
        <v>35</v>
      </c>
      <c r="BX89">
        <v>2213980</v>
      </c>
      <c r="BY89">
        <v>10.996526003</v>
      </c>
      <c r="BZ89">
        <v>36.930635928999997</v>
      </c>
      <c r="CA89">
        <v>25.934109925999898</v>
      </c>
      <c r="CB89">
        <v>25934.109925999899</v>
      </c>
      <c r="CC89">
        <v>0</v>
      </c>
      <c r="CG89">
        <v>44283</v>
      </c>
      <c r="CH89" t="s">
        <v>34</v>
      </c>
      <c r="CI89" t="s">
        <v>35</v>
      </c>
      <c r="CJ89">
        <v>2211604</v>
      </c>
      <c r="CK89">
        <v>16.733931065</v>
      </c>
      <c r="CL89">
        <v>16.826641082999998</v>
      </c>
      <c r="CM89">
        <v>9.2710017999998201E-2</v>
      </c>
      <c r="CN89">
        <v>92.7100179999982</v>
      </c>
      <c r="CO89">
        <v>0</v>
      </c>
    </row>
    <row r="90" spans="1:93">
      <c r="A90">
        <v>53115</v>
      </c>
      <c r="B90" t="s">
        <v>34</v>
      </c>
      <c r="C90" t="s">
        <v>35</v>
      </c>
      <c r="D90">
        <v>2220250</v>
      </c>
      <c r="E90">
        <v>90.003363132000004</v>
      </c>
      <c r="F90">
        <v>90.132296084999993</v>
      </c>
      <c r="G90">
        <v>0.128932952999988</v>
      </c>
      <c r="H90">
        <v>128.932952999988</v>
      </c>
      <c r="I90">
        <v>0</v>
      </c>
      <c r="M90">
        <v>56749</v>
      </c>
      <c r="N90" t="s">
        <v>34</v>
      </c>
      <c r="O90" t="s">
        <v>35</v>
      </c>
      <c r="P90">
        <v>2223682</v>
      </c>
      <c r="Q90">
        <v>51.126255989000001</v>
      </c>
      <c r="R90">
        <v>51.286697865000001</v>
      </c>
      <c r="S90">
        <v>0.16044187600000001</v>
      </c>
      <c r="T90">
        <v>160.44187600000001</v>
      </c>
      <c r="U90">
        <v>0</v>
      </c>
      <c r="Y90">
        <v>36882</v>
      </c>
      <c r="Z90" t="s">
        <v>34</v>
      </c>
      <c r="AA90" t="s">
        <v>35</v>
      </c>
      <c r="AB90">
        <v>2245396</v>
      </c>
      <c r="AC90">
        <v>20.205082178000001</v>
      </c>
      <c r="AD90">
        <v>20.260709046999999</v>
      </c>
      <c r="AE90">
        <v>5.56268689999974E-2</v>
      </c>
      <c r="AF90">
        <v>55.626868999997399</v>
      </c>
      <c r="AG90">
        <v>0</v>
      </c>
      <c r="AK90">
        <v>37224</v>
      </c>
      <c r="AL90" t="s">
        <v>34</v>
      </c>
      <c r="AM90" t="s">
        <v>35</v>
      </c>
      <c r="AN90">
        <v>2220778</v>
      </c>
      <c r="AO90">
        <v>9.7067220209999991</v>
      </c>
      <c r="AP90">
        <v>9.7665910720000007</v>
      </c>
      <c r="AQ90">
        <v>5.9869051000001498E-2</v>
      </c>
      <c r="AR90">
        <v>59.869051000001498</v>
      </c>
      <c r="AS90">
        <v>0</v>
      </c>
      <c r="AW90">
        <v>54720</v>
      </c>
      <c r="AX90" t="s">
        <v>34</v>
      </c>
      <c r="AY90" t="s">
        <v>35</v>
      </c>
      <c r="AZ90">
        <v>2207512</v>
      </c>
      <c r="BA90">
        <v>14.319344043999999</v>
      </c>
      <c r="BB90">
        <v>14.410570144999999</v>
      </c>
      <c r="BC90">
        <v>9.1226101000000101E-2</v>
      </c>
      <c r="BD90">
        <v>91.226101000000099</v>
      </c>
      <c r="BE90">
        <v>0</v>
      </c>
      <c r="BI90">
        <v>41248</v>
      </c>
      <c r="BJ90" t="s">
        <v>34</v>
      </c>
      <c r="BK90" t="s">
        <v>35</v>
      </c>
      <c r="BL90">
        <v>2213848</v>
      </c>
      <c r="BM90">
        <v>12.202198982000001</v>
      </c>
      <c r="BN90">
        <v>12.307224989</v>
      </c>
      <c r="BO90">
        <v>0.10502600699999901</v>
      </c>
      <c r="BP90">
        <v>105.026006999999</v>
      </c>
      <c r="BQ90">
        <v>0</v>
      </c>
      <c r="BU90">
        <v>39169</v>
      </c>
      <c r="BV90" t="s">
        <v>34</v>
      </c>
      <c r="BW90" t="s">
        <v>35</v>
      </c>
      <c r="BX90">
        <v>2203288</v>
      </c>
      <c r="BY90">
        <v>11.098948955999999</v>
      </c>
      <c r="BZ90">
        <v>11.241742849</v>
      </c>
      <c r="CA90">
        <v>0.14279389300000001</v>
      </c>
      <c r="CB90">
        <v>142.793893</v>
      </c>
      <c r="CC90">
        <v>0</v>
      </c>
      <c r="CG90">
        <v>33187</v>
      </c>
      <c r="CH90" t="s">
        <v>34</v>
      </c>
      <c r="CI90" t="s">
        <v>35</v>
      </c>
      <c r="CJ90">
        <v>2209294</v>
      </c>
      <c r="CK90">
        <v>16.824793100000001</v>
      </c>
      <c r="CL90">
        <v>16.913052082</v>
      </c>
      <c r="CM90">
        <v>8.8258981999999195E-2</v>
      </c>
      <c r="CN90">
        <v>88.258981999999193</v>
      </c>
      <c r="CO90">
        <v>0</v>
      </c>
    </row>
    <row r="91" spans="1:93">
      <c r="A91">
        <v>59327</v>
      </c>
      <c r="B91" t="s">
        <v>34</v>
      </c>
      <c r="C91" t="s">
        <v>35</v>
      </c>
      <c r="D91">
        <v>2224738</v>
      </c>
      <c r="E91">
        <v>91.003593206000005</v>
      </c>
      <c r="F91">
        <v>91.051501036000005</v>
      </c>
      <c r="G91">
        <v>4.79078299999997E-2</v>
      </c>
      <c r="H91">
        <v>47.907829999999699</v>
      </c>
      <c r="I91">
        <v>0</v>
      </c>
      <c r="M91">
        <v>39648</v>
      </c>
      <c r="N91" t="s">
        <v>34</v>
      </c>
      <c r="O91" t="s">
        <v>35</v>
      </c>
      <c r="P91">
        <v>2223088</v>
      </c>
      <c r="Q91">
        <v>51.626401901000001</v>
      </c>
      <c r="R91">
        <v>51.693799972999997</v>
      </c>
      <c r="S91">
        <v>6.7398071999996007E-2</v>
      </c>
      <c r="T91">
        <v>67.398071999996006</v>
      </c>
      <c r="U91">
        <v>0</v>
      </c>
      <c r="Y91">
        <v>42446</v>
      </c>
      <c r="Z91" t="s">
        <v>34</v>
      </c>
      <c r="AA91" t="s">
        <v>35</v>
      </c>
      <c r="AB91">
        <v>2228896</v>
      </c>
      <c r="AC91">
        <v>20.405036210999999</v>
      </c>
      <c r="AD91">
        <v>20.452324151999999</v>
      </c>
      <c r="AE91">
        <v>4.7287941000000402E-2</v>
      </c>
      <c r="AF91">
        <v>47.287941000000401</v>
      </c>
      <c r="AG91">
        <v>0</v>
      </c>
      <c r="AK91">
        <v>37969</v>
      </c>
      <c r="AL91" t="s">
        <v>34</v>
      </c>
      <c r="AM91" t="s">
        <v>35</v>
      </c>
      <c r="AN91">
        <v>2221174</v>
      </c>
      <c r="AO91">
        <v>9.8069341179999991</v>
      </c>
      <c r="AP91">
        <v>9.8771541119999995</v>
      </c>
      <c r="AQ91">
        <v>7.0219994000000299E-2</v>
      </c>
      <c r="AR91">
        <v>70.219994000000298</v>
      </c>
      <c r="AS91">
        <v>0</v>
      </c>
      <c r="AW91">
        <v>60932</v>
      </c>
      <c r="AX91" t="s">
        <v>34</v>
      </c>
      <c r="AY91" t="s">
        <v>35</v>
      </c>
      <c r="AZ91">
        <v>2210812</v>
      </c>
      <c r="BA91">
        <v>14.408748149999999</v>
      </c>
      <c r="BB91">
        <v>14.509798050000001</v>
      </c>
      <c r="BC91">
        <v>0.101049900000001</v>
      </c>
      <c r="BD91">
        <v>101.049900000001</v>
      </c>
      <c r="BE91">
        <v>0</v>
      </c>
      <c r="BI91">
        <v>38082</v>
      </c>
      <c r="BJ91" t="s">
        <v>34</v>
      </c>
      <c r="BK91" t="s">
        <v>35</v>
      </c>
      <c r="BL91">
        <v>2216884</v>
      </c>
      <c r="BM91">
        <v>12.305721997999999</v>
      </c>
      <c r="BN91">
        <v>12.409750938</v>
      </c>
      <c r="BO91">
        <v>0.10402894</v>
      </c>
      <c r="BP91">
        <v>104.02894000000001</v>
      </c>
      <c r="BQ91">
        <v>0</v>
      </c>
      <c r="BU91">
        <v>32931</v>
      </c>
      <c r="BV91" t="s">
        <v>34</v>
      </c>
      <c r="BW91" t="s">
        <v>35</v>
      </c>
      <c r="BX91">
        <v>2205928</v>
      </c>
      <c r="BY91">
        <v>11.23384285</v>
      </c>
      <c r="BZ91">
        <v>11.376849890000001</v>
      </c>
      <c r="CA91">
        <v>0.14300704</v>
      </c>
      <c r="CB91">
        <v>143.00703999999999</v>
      </c>
      <c r="CC91">
        <v>0</v>
      </c>
      <c r="CG91">
        <v>35934</v>
      </c>
      <c r="CH91" t="s">
        <v>34</v>
      </c>
      <c r="CI91" t="s">
        <v>35</v>
      </c>
      <c r="CJ91">
        <v>2211670</v>
      </c>
      <c r="CK91">
        <v>16.911601066999999</v>
      </c>
      <c r="CL91">
        <v>17.020298958000001</v>
      </c>
      <c r="CM91">
        <v>0.108697891000002</v>
      </c>
      <c r="CN91">
        <v>108.697891000002</v>
      </c>
      <c r="CO91">
        <v>0</v>
      </c>
    </row>
    <row r="92" spans="1:93">
      <c r="A92">
        <v>41478</v>
      </c>
      <c r="B92" t="s">
        <v>34</v>
      </c>
      <c r="C92" t="s">
        <v>35</v>
      </c>
      <c r="D92">
        <v>2229820</v>
      </c>
      <c r="E92">
        <v>92.004417180999994</v>
      </c>
      <c r="F92">
        <v>92.056862116000005</v>
      </c>
      <c r="G92">
        <v>5.24449350000111E-2</v>
      </c>
      <c r="H92">
        <v>52.4449350000111</v>
      </c>
      <c r="I92">
        <v>0</v>
      </c>
      <c r="M92">
        <v>36482</v>
      </c>
      <c r="N92" t="s">
        <v>34</v>
      </c>
      <c r="O92" t="s">
        <v>35</v>
      </c>
      <c r="P92">
        <v>2223748</v>
      </c>
      <c r="Q92">
        <v>52.126540898999998</v>
      </c>
      <c r="R92">
        <v>52.21121788</v>
      </c>
      <c r="S92">
        <v>8.4676981000001206E-2</v>
      </c>
      <c r="T92">
        <v>84.676981000001206</v>
      </c>
      <c r="U92">
        <v>0</v>
      </c>
      <c r="Y92">
        <v>55375</v>
      </c>
      <c r="Z92" t="s">
        <v>34</v>
      </c>
      <c r="AA92" t="s">
        <v>35</v>
      </c>
      <c r="AB92">
        <v>2236552</v>
      </c>
      <c r="AC92">
        <v>20.805163145000002</v>
      </c>
      <c r="AD92">
        <v>20.854906081999999</v>
      </c>
      <c r="AE92">
        <v>4.9742936999997697E-2</v>
      </c>
      <c r="AF92">
        <v>49.742936999997703</v>
      </c>
      <c r="AG92">
        <v>0</v>
      </c>
      <c r="AK92">
        <v>59964</v>
      </c>
      <c r="AL92" t="s">
        <v>34</v>
      </c>
      <c r="AM92" t="s">
        <v>35</v>
      </c>
      <c r="AN92">
        <v>2228236</v>
      </c>
      <c r="AO92">
        <v>9.9067471030000007</v>
      </c>
      <c r="AP92">
        <v>9.9683980939999994</v>
      </c>
      <c r="AQ92">
        <v>6.1650990999998698E-2</v>
      </c>
      <c r="AR92">
        <v>61.650990999998697</v>
      </c>
      <c r="AS92">
        <v>0</v>
      </c>
      <c r="AW92">
        <v>60220</v>
      </c>
      <c r="AX92" t="s">
        <v>34</v>
      </c>
      <c r="AY92" t="s">
        <v>35</v>
      </c>
      <c r="AZ92">
        <v>2205796</v>
      </c>
      <c r="BA92">
        <v>14.601484060000001</v>
      </c>
      <c r="BB92">
        <v>14.730016946999999</v>
      </c>
      <c r="BC92">
        <v>0.12853288699999799</v>
      </c>
      <c r="BD92">
        <v>128.532886999998</v>
      </c>
      <c r="BE92">
        <v>0</v>
      </c>
      <c r="BI92">
        <v>43646</v>
      </c>
      <c r="BJ92" t="s">
        <v>34</v>
      </c>
      <c r="BK92" t="s">
        <v>35</v>
      </c>
      <c r="BL92">
        <v>2209228</v>
      </c>
      <c r="BM92">
        <v>12.406805992000001</v>
      </c>
      <c r="BN92">
        <v>12.519203900999999</v>
      </c>
      <c r="BO92">
        <v>0.11239790899999801</v>
      </c>
      <c r="BP92">
        <v>112.39790899999799</v>
      </c>
      <c r="BQ92">
        <v>0</v>
      </c>
      <c r="BU92">
        <v>43526</v>
      </c>
      <c r="BV92" t="s">
        <v>34</v>
      </c>
      <c r="BW92" t="s">
        <v>35</v>
      </c>
      <c r="BX92">
        <v>2208106</v>
      </c>
      <c r="BY92">
        <v>11.35538888</v>
      </c>
      <c r="BZ92">
        <v>11.462413073</v>
      </c>
      <c r="CA92">
        <v>0.107024193</v>
      </c>
      <c r="CB92">
        <v>107.024193</v>
      </c>
      <c r="CC92">
        <v>0</v>
      </c>
      <c r="CG92">
        <v>38824</v>
      </c>
      <c r="CH92" t="s">
        <v>34</v>
      </c>
      <c r="CI92" t="s">
        <v>35</v>
      </c>
      <c r="CJ92">
        <v>2205070</v>
      </c>
      <c r="CK92">
        <v>17.016572952000001</v>
      </c>
      <c r="CL92">
        <v>44.129131078999997</v>
      </c>
      <c r="CM92">
        <v>27.1125581269999</v>
      </c>
      <c r="CN92">
        <v>27112.558126999898</v>
      </c>
      <c r="CO92">
        <v>0</v>
      </c>
    </row>
    <row r="93" spans="1:93">
      <c r="A93">
        <v>58615</v>
      </c>
      <c r="B93" t="s">
        <v>34</v>
      </c>
      <c r="C93" t="s">
        <v>35</v>
      </c>
      <c r="D93">
        <v>2223418</v>
      </c>
      <c r="E93">
        <v>93.004385232999994</v>
      </c>
      <c r="F93">
        <v>93.106556177000002</v>
      </c>
      <c r="G93">
        <v>0.10217094400000799</v>
      </c>
      <c r="H93">
        <v>102.17094400000801</v>
      </c>
      <c r="I93">
        <v>0</v>
      </c>
      <c r="M93">
        <v>42046</v>
      </c>
      <c r="N93" t="s">
        <v>34</v>
      </c>
      <c r="O93" t="s">
        <v>35</v>
      </c>
      <c r="P93">
        <v>2223088</v>
      </c>
      <c r="Q93">
        <v>52.626391888000001</v>
      </c>
      <c r="R93">
        <v>52.712164878999999</v>
      </c>
      <c r="S93">
        <v>8.5772990999998897E-2</v>
      </c>
      <c r="T93">
        <v>85.772990999998896</v>
      </c>
      <c r="U93">
        <v>0</v>
      </c>
      <c r="Y93">
        <v>39081</v>
      </c>
      <c r="Z93" t="s">
        <v>34</v>
      </c>
      <c r="AA93" t="s">
        <v>35</v>
      </c>
      <c r="AB93">
        <v>2232658</v>
      </c>
      <c r="AC93">
        <v>21.005222082</v>
      </c>
      <c r="AD93">
        <v>21.056612014999999</v>
      </c>
      <c r="AE93">
        <v>5.1389932999999298E-2</v>
      </c>
      <c r="AF93">
        <v>51.389932999999303</v>
      </c>
      <c r="AG93">
        <v>0</v>
      </c>
      <c r="AK93">
        <v>57549</v>
      </c>
      <c r="AL93" t="s">
        <v>34</v>
      </c>
      <c r="AM93" t="s">
        <v>35</v>
      </c>
      <c r="AN93">
        <v>2230216</v>
      </c>
      <c r="AO93">
        <v>10.106868982</v>
      </c>
      <c r="AP93">
        <v>10.162435055</v>
      </c>
      <c r="AQ93">
        <v>5.5566072999999598E-2</v>
      </c>
      <c r="AR93">
        <v>55.566072999999598</v>
      </c>
      <c r="AS93">
        <v>0</v>
      </c>
      <c r="AW93">
        <v>34734</v>
      </c>
      <c r="AX93" t="s">
        <v>34</v>
      </c>
      <c r="AY93" t="s">
        <v>35</v>
      </c>
      <c r="AZ93">
        <v>2207314</v>
      </c>
      <c r="BA93">
        <v>14.723644018</v>
      </c>
      <c r="BB93">
        <v>14.839483023</v>
      </c>
      <c r="BC93">
        <v>0.115839004999999</v>
      </c>
      <c r="BD93">
        <v>115.83900499999901</v>
      </c>
      <c r="BE93">
        <v>0</v>
      </c>
      <c r="BI93">
        <v>58996</v>
      </c>
      <c r="BJ93" t="s">
        <v>34</v>
      </c>
      <c r="BK93" t="s">
        <v>35</v>
      </c>
      <c r="BL93">
        <v>2216092</v>
      </c>
      <c r="BM93">
        <v>12.516639948</v>
      </c>
      <c r="BN93">
        <v>12.619883059999999</v>
      </c>
      <c r="BO93">
        <v>0.103243111999999</v>
      </c>
      <c r="BP93">
        <v>103.243111999999</v>
      </c>
      <c r="BQ93">
        <v>0</v>
      </c>
      <c r="BU93">
        <v>58749</v>
      </c>
      <c r="BV93" t="s">
        <v>34</v>
      </c>
      <c r="BW93" t="s">
        <v>35</v>
      </c>
      <c r="BX93">
        <v>2207578</v>
      </c>
      <c r="BY93">
        <v>11.455175877</v>
      </c>
      <c r="BZ93">
        <v>11.590698004</v>
      </c>
      <c r="CA93">
        <v>0.13552212699999899</v>
      </c>
      <c r="CB93">
        <v>135.52212699999899</v>
      </c>
      <c r="CC93">
        <v>0</v>
      </c>
      <c r="CG93">
        <v>39569</v>
      </c>
      <c r="CH93" t="s">
        <v>34</v>
      </c>
      <c r="CI93" t="s">
        <v>35</v>
      </c>
      <c r="CJ93">
        <v>2209426</v>
      </c>
      <c r="CK93">
        <v>17.179836035000001</v>
      </c>
      <c r="CL93">
        <v>17.331810951000001</v>
      </c>
      <c r="CM93">
        <v>0.15197491599999999</v>
      </c>
      <c r="CN93">
        <v>151.97491600000001</v>
      </c>
      <c r="CO93">
        <v>0</v>
      </c>
    </row>
    <row r="94" spans="1:93">
      <c r="A94">
        <v>33129</v>
      </c>
      <c r="B94" t="s">
        <v>34</v>
      </c>
      <c r="C94" t="s">
        <v>35</v>
      </c>
      <c r="D94">
        <v>2224540</v>
      </c>
      <c r="E94">
        <v>94.004533051999999</v>
      </c>
      <c r="F94">
        <v>94.124496222000005</v>
      </c>
      <c r="G94">
        <v>0.119963170000005</v>
      </c>
      <c r="H94">
        <v>119.96317000000499</v>
      </c>
      <c r="I94">
        <v>0</v>
      </c>
      <c r="M94">
        <v>57396</v>
      </c>
      <c r="N94" t="s">
        <v>34</v>
      </c>
      <c r="O94" t="s">
        <v>35</v>
      </c>
      <c r="P94">
        <v>2223880</v>
      </c>
      <c r="Q94">
        <v>53.126605034000001</v>
      </c>
      <c r="R94">
        <v>53.243010044000002</v>
      </c>
      <c r="S94">
        <v>0.116405010000001</v>
      </c>
      <c r="T94">
        <v>116.405010000001</v>
      </c>
      <c r="U94">
        <v>0</v>
      </c>
      <c r="Y94">
        <v>48965</v>
      </c>
      <c r="Z94" t="s">
        <v>34</v>
      </c>
      <c r="AA94" t="s">
        <v>35</v>
      </c>
      <c r="AB94">
        <v>2236354</v>
      </c>
      <c r="AC94">
        <v>21.405536175000002</v>
      </c>
      <c r="AD94">
        <v>21.455028057</v>
      </c>
      <c r="AE94">
        <v>4.94918819999981E-2</v>
      </c>
      <c r="AF94">
        <v>49.4918819999981</v>
      </c>
      <c r="AG94">
        <v>0</v>
      </c>
      <c r="AK94">
        <v>58196</v>
      </c>
      <c r="AL94" t="s">
        <v>34</v>
      </c>
      <c r="AM94" t="s">
        <v>35</v>
      </c>
      <c r="AN94">
        <v>2219590</v>
      </c>
      <c r="AO94">
        <v>10.507023095999999</v>
      </c>
      <c r="AP94">
        <v>10.576410055</v>
      </c>
      <c r="AQ94">
        <v>6.93869590000009E-2</v>
      </c>
      <c r="AR94">
        <v>69.3869590000009</v>
      </c>
      <c r="AS94">
        <v>0</v>
      </c>
      <c r="AW94">
        <v>37624</v>
      </c>
      <c r="AX94" t="s">
        <v>34</v>
      </c>
      <c r="AY94" t="s">
        <v>35</v>
      </c>
      <c r="AZ94">
        <v>2210878</v>
      </c>
      <c r="BA94">
        <v>14.835793018</v>
      </c>
      <c r="BB94">
        <v>42.354508162000002</v>
      </c>
      <c r="BC94">
        <v>27.518715144000002</v>
      </c>
      <c r="BD94">
        <v>27518.715144000002</v>
      </c>
      <c r="BE94">
        <v>0</v>
      </c>
      <c r="BI94">
        <v>56575</v>
      </c>
      <c r="BJ94" t="s">
        <v>34</v>
      </c>
      <c r="BK94" t="s">
        <v>35</v>
      </c>
      <c r="BL94">
        <v>2222494</v>
      </c>
      <c r="BM94">
        <v>12.618858099000001</v>
      </c>
      <c r="BN94">
        <v>12.697215079999999</v>
      </c>
      <c r="BO94">
        <v>7.8356980999998799E-2</v>
      </c>
      <c r="BP94">
        <v>78.356980999998797</v>
      </c>
      <c r="BQ94">
        <v>0</v>
      </c>
      <c r="BU94">
        <v>41648</v>
      </c>
      <c r="BV94" t="s">
        <v>34</v>
      </c>
      <c r="BW94" t="s">
        <v>35</v>
      </c>
      <c r="BX94">
        <v>2205664</v>
      </c>
      <c r="BY94">
        <v>11.588509083</v>
      </c>
      <c r="BZ94">
        <v>11.695373057999999</v>
      </c>
      <c r="CA94">
        <v>0.106863974999999</v>
      </c>
      <c r="CB94">
        <v>106.863974999999</v>
      </c>
      <c r="CC94">
        <v>0</v>
      </c>
      <c r="CG94">
        <v>33331</v>
      </c>
      <c r="CH94" t="s">
        <v>34</v>
      </c>
      <c r="CI94" t="s">
        <v>35</v>
      </c>
      <c r="CJ94">
        <v>2210350</v>
      </c>
      <c r="CK94">
        <v>17.328710079</v>
      </c>
      <c r="CL94">
        <v>17.438318014</v>
      </c>
      <c r="CM94">
        <v>0.109607934999999</v>
      </c>
      <c r="CN94">
        <v>109.607934999999</v>
      </c>
      <c r="CO94">
        <v>0</v>
      </c>
    </row>
    <row r="95" spans="1:93">
      <c r="A95">
        <v>36019</v>
      </c>
      <c r="B95" t="s">
        <v>34</v>
      </c>
      <c r="C95" t="s">
        <v>35</v>
      </c>
      <c r="D95">
        <v>2225464</v>
      </c>
      <c r="E95">
        <v>95.004392147000004</v>
      </c>
      <c r="F95">
        <v>315.077753067</v>
      </c>
      <c r="G95">
        <v>220.07336092</v>
      </c>
      <c r="H95">
        <v>220073.36092000001</v>
      </c>
      <c r="I95">
        <v>0</v>
      </c>
      <c r="M95">
        <v>54975</v>
      </c>
      <c r="N95" t="s">
        <v>34</v>
      </c>
      <c r="O95" t="s">
        <v>35</v>
      </c>
      <c r="P95">
        <v>2233384</v>
      </c>
      <c r="Q95">
        <v>53.626442908999998</v>
      </c>
      <c r="R95">
        <v>53.672043084999999</v>
      </c>
      <c r="S95">
        <v>4.5600176000000603E-2</v>
      </c>
      <c r="T95">
        <v>45.600176000000602</v>
      </c>
      <c r="U95">
        <v>0</v>
      </c>
      <c r="Y95">
        <v>52118</v>
      </c>
      <c r="Z95" t="s">
        <v>34</v>
      </c>
      <c r="AA95" t="s">
        <v>35</v>
      </c>
      <c r="AB95">
        <v>2236486</v>
      </c>
      <c r="AC95">
        <v>21.605604172</v>
      </c>
      <c r="AD95">
        <v>21.653384208999999</v>
      </c>
      <c r="AE95">
        <v>4.7780036999998998E-2</v>
      </c>
      <c r="AF95">
        <v>47.780036999998998</v>
      </c>
      <c r="AG95">
        <v>0</v>
      </c>
      <c r="AK95">
        <v>55775</v>
      </c>
      <c r="AL95" t="s">
        <v>34</v>
      </c>
      <c r="AM95" t="s">
        <v>35</v>
      </c>
      <c r="AN95">
        <v>2224738</v>
      </c>
      <c r="AO95">
        <v>10.606867075</v>
      </c>
      <c r="AP95">
        <v>10.665596008</v>
      </c>
      <c r="AQ95">
        <v>5.8728932999999303E-2</v>
      </c>
      <c r="AR95">
        <v>58.728932999999302</v>
      </c>
      <c r="AS95">
        <v>0</v>
      </c>
      <c r="AW95">
        <v>38369</v>
      </c>
      <c r="AX95" t="s">
        <v>34</v>
      </c>
      <c r="AY95" t="s">
        <v>35</v>
      </c>
      <c r="AZ95">
        <v>2204476</v>
      </c>
      <c r="BA95">
        <v>14.923915148000001</v>
      </c>
      <c r="BB95">
        <v>15.076843023</v>
      </c>
      <c r="BC95">
        <v>0.15292787499999899</v>
      </c>
      <c r="BD95">
        <v>152.92787499999901</v>
      </c>
      <c r="BE95">
        <v>0</v>
      </c>
      <c r="BI95">
        <v>40281</v>
      </c>
      <c r="BJ95" t="s">
        <v>34</v>
      </c>
      <c r="BK95" t="s">
        <v>35</v>
      </c>
      <c r="BL95">
        <v>2215630</v>
      </c>
      <c r="BM95">
        <v>12.69243288</v>
      </c>
      <c r="BN95">
        <v>12.791274071</v>
      </c>
      <c r="BO95">
        <v>9.8841190999999995E-2</v>
      </c>
      <c r="BP95">
        <v>98.841190999999995</v>
      </c>
      <c r="BQ95">
        <v>0</v>
      </c>
      <c r="BU95">
        <v>38482</v>
      </c>
      <c r="BV95" t="s">
        <v>34</v>
      </c>
      <c r="BW95" t="s">
        <v>35</v>
      </c>
      <c r="BX95">
        <v>2206522</v>
      </c>
      <c r="BY95">
        <v>11.690478086000001</v>
      </c>
      <c r="BZ95">
        <v>11.801976918999999</v>
      </c>
      <c r="CA95">
        <v>0.11149883299999799</v>
      </c>
      <c r="CB95">
        <v>111.498832999998</v>
      </c>
      <c r="CC95">
        <v>0</v>
      </c>
      <c r="CG95">
        <v>43926</v>
      </c>
      <c r="CH95" t="s">
        <v>34</v>
      </c>
      <c r="CI95" t="s">
        <v>35</v>
      </c>
      <c r="CJ95">
        <v>2204938</v>
      </c>
      <c r="CK95">
        <v>17.437820910999999</v>
      </c>
      <c r="CL95">
        <v>17.562390089000001</v>
      </c>
      <c r="CM95">
        <v>0.124569178000001</v>
      </c>
      <c r="CN95">
        <v>124.569178000001</v>
      </c>
      <c r="CO95">
        <v>0</v>
      </c>
    </row>
    <row r="96" spans="1:93">
      <c r="A96">
        <v>36764</v>
      </c>
      <c r="B96" t="s">
        <v>34</v>
      </c>
      <c r="C96" t="s">
        <v>35</v>
      </c>
      <c r="D96">
        <v>2221966</v>
      </c>
      <c r="E96">
        <v>96.004709004999995</v>
      </c>
      <c r="F96">
        <v>96.122597217999996</v>
      </c>
      <c r="G96">
        <v>0.11788821300000001</v>
      </c>
      <c r="H96">
        <v>117.88821299999999</v>
      </c>
      <c r="I96">
        <v>0</v>
      </c>
      <c r="M96">
        <v>38681</v>
      </c>
      <c r="N96" t="s">
        <v>34</v>
      </c>
      <c r="O96" t="s">
        <v>35</v>
      </c>
      <c r="P96">
        <v>2235166</v>
      </c>
      <c r="Q96">
        <v>54.126527070999998</v>
      </c>
      <c r="R96">
        <v>54.176207066000003</v>
      </c>
      <c r="S96">
        <v>4.9679995000005299E-2</v>
      </c>
      <c r="T96">
        <v>49.679995000005299</v>
      </c>
      <c r="U96">
        <v>0</v>
      </c>
      <c r="Y96">
        <v>37060</v>
      </c>
      <c r="Z96" t="s">
        <v>34</v>
      </c>
      <c r="AA96" t="s">
        <v>35</v>
      </c>
      <c r="AB96">
        <v>2240578</v>
      </c>
      <c r="AC96">
        <v>21.805603027</v>
      </c>
      <c r="AD96">
        <v>21.854338168999998</v>
      </c>
      <c r="AE96">
        <v>4.8735141999998101E-2</v>
      </c>
      <c r="AF96">
        <v>48.735141999998099</v>
      </c>
      <c r="AG96">
        <v>0</v>
      </c>
      <c r="AK96">
        <v>39481</v>
      </c>
      <c r="AL96" t="s">
        <v>34</v>
      </c>
      <c r="AM96" t="s">
        <v>35</v>
      </c>
      <c r="AN96">
        <v>2228566</v>
      </c>
      <c r="AO96">
        <v>10.707049131</v>
      </c>
      <c r="AP96">
        <v>10.765408992999999</v>
      </c>
      <c r="AQ96">
        <v>5.8359861999999603E-2</v>
      </c>
      <c r="AR96">
        <v>58.359861999999602</v>
      </c>
      <c r="AS96">
        <v>0</v>
      </c>
      <c r="AW96">
        <v>60364</v>
      </c>
      <c r="AX96" t="s">
        <v>34</v>
      </c>
      <c r="AY96" t="s">
        <v>35</v>
      </c>
      <c r="AZ96">
        <v>2205796</v>
      </c>
      <c r="BA96">
        <v>15.06915307</v>
      </c>
      <c r="BB96">
        <v>15.196122169000001</v>
      </c>
      <c r="BC96">
        <v>0.126969099</v>
      </c>
      <c r="BD96">
        <v>126.969099</v>
      </c>
      <c r="BE96">
        <v>0</v>
      </c>
      <c r="BI96">
        <v>37675</v>
      </c>
      <c r="BJ96" t="s">
        <v>34</v>
      </c>
      <c r="BK96" t="s">
        <v>35</v>
      </c>
      <c r="BL96">
        <v>2217808</v>
      </c>
      <c r="BM96">
        <v>12.78884697</v>
      </c>
      <c r="BN96">
        <v>12.905267</v>
      </c>
      <c r="BO96">
        <v>0.11642002999999999</v>
      </c>
      <c r="BP96">
        <v>116.42003</v>
      </c>
      <c r="BQ96">
        <v>0</v>
      </c>
      <c r="BU96">
        <v>44046</v>
      </c>
      <c r="BV96" t="s">
        <v>34</v>
      </c>
      <c r="BW96" t="s">
        <v>35</v>
      </c>
      <c r="BX96">
        <v>2208040</v>
      </c>
      <c r="BY96">
        <v>11.797728061999999</v>
      </c>
      <c r="BZ96">
        <v>11.903023958</v>
      </c>
      <c r="CA96">
        <v>0.105295896000001</v>
      </c>
      <c r="CB96">
        <v>105.29589600000099</v>
      </c>
      <c r="CC96">
        <v>0</v>
      </c>
      <c r="CG96">
        <v>59149</v>
      </c>
      <c r="CH96" t="s">
        <v>34</v>
      </c>
      <c r="CI96" t="s">
        <v>35</v>
      </c>
      <c r="CJ96">
        <v>2205664</v>
      </c>
      <c r="CK96">
        <v>17.558421135</v>
      </c>
      <c r="CL96">
        <v>17.679203987000001</v>
      </c>
      <c r="CM96">
        <v>0.120782852000001</v>
      </c>
      <c r="CN96">
        <v>120.782852000001</v>
      </c>
      <c r="CO96">
        <v>0</v>
      </c>
    </row>
    <row r="97" spans="1:93">
      <c r="A97">
        <v>58759</v>
      </c>
      <c r="B97" t="s">
        <v>34</v>
      </c>
      <c r="C97" t="s">
        <v>35</v>
      </c>
      <c r="D97">
        <v>2219920</v>
      </c>
      <c r="E97">
        <v>97.004494190000003</v>
      </c>
      <c r="F97">
        <v>97.096228123000003</v>
      </c>
      <c r="G97">
        <v>9.1733933000000406E-2</v>
      </c>
      <c r="H97">
        <v>91.733933000000405</v>
      </c>
      <c r="I97">
        <v>0</v>
      </c>
      <c r="M97">
        <v>36075</v>
      </c>
      <c r="N97" t="s">
        <v>34</v>
      </c>
      <c r="O97" t="s">
        <v>35</v>
      </c>
      <c r="P97">
        <v>2236750</v>
      </c>
      <c r="Q97">
        <v>54.626641034999999</v>
      </c>
      <c r="R97">
        <v>54.673714875999998</v>
      </c>
      <c r="S97">
        <v>4.7073840999999499E-2</v>
      </c>
      <c r="T97">
        <v>47.073840999999497</v>
      </c>
      <c r="U97">
        <v>0</v>
      </c>
      <c r="Y97">
        <v>37158</v>
      </c>
      <c r="Z97" t="s">
        <v>34</v>
      </c>
      <c r="AA97" t="s">
        <v>35</v>
      </c>
      <c r="AB97">
        <v>2228962</v>
      </c>
      <c r="AC97">
        <v>22.005580187</v>
      </c>
      <c r="AD97">
        <v>22.060417175000001</v>
      </c>
      <c r="AE97">
        <v>5.4836988000001599E-2</v>
      </c>
      <c r="AF97">
        <v>54.836988000001597</v>
      </c>
      <c r="AG97">
        <v>0</v>
      </c>
      <c r="AK97">
        <v>36875</v>
      </c>
      <c r="AL97" t="s">
        <v>34</v>
      </c>
      <c r="AM97" t="s">
        <v>35</v>
      </c>
      <c r="AN97">
        <v>2231602</v>
      </c>
      <c r="AO97">
        <v>10.806871176</v>
      </c>
      <c r="AP97">
        <v>10.870241164999999</v>
      </c>
      <c r="AQ97">
        <v>6.3369988999999904E-2</v>
      </c>
      <c r="AR97">
        <v>63.369988999999897</v>
      </c>
      <c r="AS97">
        <v>0</v>
      </c>
      <c r="AW97">
        <v>42726</v>
      </c>
      <c r="AX97" t="s">
        <v>34</v>
      </c>
      <c r="AY97" t="s">
        <v>35</v>
      </c>
      <c r="AZ97">
        <v>2205400</v>
      </c>
      <c r="BA97">
        <v>15.192681073999999</v>
      </c>
      <c r="BB97">
        <v>15.308143139</v>
      </c>
      <c r="BC97">
        <v>0.115462065</v>
      </c>
      <c r="BD97">
        <v>115.462065</v>
      </c>
      <c r="BE97">
        <v>0</v>
      </c>
      <c r="BI97">
        <v>50165</v>
      </c>
      <c r="BJ97" t="s">
        <v>34</v>
      </c>
      <c r="BK97" t="s">
        <v>35</v>
      </c>
      <c r="BL97">
        <v>2208898</v>
      </c>
      <c r="BM97">
        <v>12.895611047999999</v>
      </c>
      <c r="BN97">
        <v>13.002799034000001</v>
      </c>
      <c r="BO97">
        <v>0.107187986000001</v>
      </c>
      <c r="BP97">
        <v>107.187986000001</v>
      </c>
      <c r="BQ97">
        <v>0</v>
      </c>
      <c r="BU97">
        <v>59396</v>
      </c>
      <c r="BV97" t="s">
        <v>34</v>
      </c>
      <c r="BW97" t="s">
        <v>35</v>
      </c>
      <c r="BX97">
        <v>2217610</v>
      </c>
      <c r="BY97">
        <v>11.901823044</v>
      </c>
      <c r="BZ97">
        <v>12.015174866000001</v>
      </c>
      <c r="CA97">
        <v>0.113351822</v>
      </c>
      <c r="CB97">
        <v>113.351822</v>
      </c>
      <c r="CC97">
        <v>0</v>
      </c>
      <c r="CG97">
        <v>42048</v>
      </c>
      <c r="CH97" t="s">
        <v>34</v>
      </c>
      <c r="CI97" t="s">
        <v>35</v>
      </c>
      <c r="CJ97">
        <v>2205994</v>
      </c>
      <c r="CK97">
        <v>17.673844099</v>
      </c>
      <c r="CL97">
        <v>17.806226969000001</v>
      </c>
      <c r="CM97">
        <v>0.13238287000000001</v>
      </c>
      <c r="CN97">
        <v>132.38287</v>
      </c>
      <c r="CO97">
        <v>0</v>
      </c>
    </row>
    <row r="98" spans="1:93">
      <c r="A98">
        <v>41121</v>
      </c>
      <c r="B98" t="s">
        <v>34</v>
      </c>
      <c r="C98" t="s">
        <v>35</v>
      </c>
      <c r="D98">
        <v>2224540</v>
      </c>
      <c r="E98">
        <v>98.004564047000002</v>
      </c>
      <c r="F98">
        <v>98.116590023000001</v>
      </c>
      <c r="G98">
        <v>0.112025975999998</v>
      </c>
      <c r="H98">
        <v>112.025975999998</v>
      </c>
      <c r="I98">
        <v>0</v>
      </c>
      <c r="M98">
        <v>48565</v>
      </c>
      <c r="N98" t="s">
        <v>34</v>
      </c>
      <c r="O98" t="s">
        <v>35</v>
      </c>
      <c r="P98">
        <v>2226982</v>
      </c>
      <c r="Q98">
        <v>55.126621962000002</v>
      </c>
      <c r="R98">
        <v>55.264285088000001</v>
      </c>
      <c r="S98">
        <v>0.137663125999999</v>
      </c>
      <c r="T98">
        <v>137.66312599999901</v>
      </c>
      <c r="U98">
        <v>0</v>
      </c>
      <c r="Y98">
        <v>50600</v>
      </c>
      <c r="Z98" t="s">
        <v>34</v>
      </c>
      <c r="AA98" t="s">
        <v>35</v>
      </c>
      <c r="AB98">
        <v>2235694</v>
      </c>
      <c r="AC98">
        <v>22.205591202000001</v>
      </c>
      <c r="AD98">
        <v>22.256683111000001</v>
      </c>
      <c r="AE98">
        <v>5.1091909000000102E-2</v>
      </c>
      <c r="AF98">
        <v>51.091909000000101</v>
      </c>
      <c r="AG98">
        <v>0</v>
      </c>
      <c r="AK98">
        <v>49365</v>
      </c>
      <c r="AL98" t="s">
        <v>34</v>
      </c>
      <c r="AM98" t="s">
        <v>35</v>
      </c>
      <c r="AN98">
        <v>2228302</v>
      </c>
      <c r="AO98">
        <v>10.907034159</v>
      </c>
      <c r="AP98">
        <v>10.965140104</v>
      </c>
      <c r="AQ98">
        <v>5.8105944999999402E-2</v>
      </c>
      <c r="AR98">
        <v>58.105944999999402</v>
      </c>
      <c r="AS98">
        <v>0</v>
      </c>
      <c r="AW98">
        <v>57949</v>
      </c>
      <c r="AX98" t="s">
        <v>34</v>
      </c>
      <c r="AY98" t="s">
        <v>35</v>
      </c>
      <c r="AZ98">
        <v>2208832</v>
      </c>
      <c r="BA98">
        <v>15.300780058000001</v>
      </c>
      <c r="BB98">
        <v>15.424174069999999</v>
      </c>
      <c r="BC98">
        <v>0.123394011999998</v>
      </c>
      <c r="BD98">
        <v>123.394011999998</v>
      </c>
      <c r="BE98">
        <v>0</v>
      </c>
      <c r="BI98">
        <v>53318</v>
      </c>
      <c r="BJ98" t="s">
        <v>34</v>
      </c>
      <c r="BK98" t="s">
        <v>35</v>
      </c>
      <c r="BL98">
        <v>2214574</v>
      </c>
      <c r="BM98">
        <v>12.999021053</v>
      </c>
      <c r="BN98">
        <v>13.109388113</v>
      </c>
      <c r="BO98">
        <v>0.110367059999999</v>
      </c>
      <c r="BP98">
        <v>110.367059999999</v>
      </c>
      <c r="BQ98">
        <v>0</v>
      </c>
      <c r="BU98">
        <v>40681</v>
      </c>
      <c r="BV98" t="s">
        <v>34</v>
      </c>
      <c r="BW98" t="s">
        <v>35</v>
      </c>
      <c r="BX98">
        <v>2211406</v>
      </c>
      <c r="BY98">
        <v>12.13309288</v>
      </c>
      <c r="BZ98">
        <v>12.233593941000001</v>
      </c>
      <c r="CA98">
        <v>0.100501061000001</v>
      </c>
      <c r="CB98">
        <v>100.501061000001</v>
      </c>
      <c r="CC98">
        <v>0</v>
      </c>
      <c r="CG98">
        <v>38882</v>
      </c>
      <c r="CH98" t="s">
        <v>34</v>
      </c>
      <c r="CI98" t="s">
        <v>35</v>
      </c>
      <c r="CJ98">
        <v>2205994</v>
      </c>
      <c r="CK98">
        <v>17.803606033000001</v>
      </c>
      <c r="CL98">
        <v>17.954191923</v>
      </c>
      <c r="CM98">
        <v>0.150585889999998</v>
      </c>
      <c r="CN98">
        <v>150.58588999999799</v>
      </c>
      <c r="CO98">
        <v>0</v>
      </c>
    </row>
    <row r="99" spans="1:93">
      <c r="A99">
        <v>56344</v>
      </c>
      <c r="B99" t="s">
        <v>34</v>
      </c>
      <c r="C99" t="s">
        <v>35</v>
      </c>
      <c r="D99">
        <v>2222956</v>
      </c>
      <c r="E99">
        <v>99.004585027999994</v>
      </c>
      <c r="F99">
        <v>99.144196033</v>
      </c>
      <c r="G99">
        <v>0.13961100500000601</v>
      </c>
      <c r="H99">
        <v>139.611005000006</v>
      </c>
      <c r="I99">
        <v>0</v>
      </c>
      <c r="M99">
        <v>51718</v>
      </c>
      <c r="N99" t="s">
        <v>34</v>
      </c>
      <c r="O99" t="s">
        <v>35</v>
      </c>
      <c r="P99">
        <v>2223418</v>
      </c>
      <c r="Q99">
        <v>55.626787901</v>
      </c>
      <c r="R99">
        <v>55.684314966000002</v>
      </c>
      <c r="S99">
        <v>5.7527065000002098E-2</v>
      </c>
      <c r="T99">
        <v>57.527065000002104</v>
      </c>
      <c r="U99">
        <v>0</v>
      </c>
      <c r="Y99">
        <v>44346</v>
      </c>
      <c r="Z99" t="s">
        <v>34</v>
      </c>
      <c r="AA99" t="s">
        <v>35</v>
      </c>
      <c r="AB99">
        <v>2236684</v>
      </c>
      <c r="AC99">
        <v>22.405697107000002</v>
      </c>
      <c r="AD99">
        <v>22.452995061999999</v>
      </c>
      <c r="AE99">
        <v>4.7297954999997602E-2</v>
      </c>
      <c r="AF99">
        <v>47.2979549999976</v>
      </c>
      <c r="AG99">
        <v>0</v>
      </c>
      <c r="AK99">
        <v>52518</v>
      </c>
      <c r="AL99" t="s">
        <v>34</v>
      </c>
      <c r="AM99" t="s">
        <v>35</v>
      </c>
      <c r="AN99">
        <v>2229754</v>
      </c>
      <c r="AO99">
        <v>11.007116078999999</v>
      </c>
      <c r="AP99">
        <v>11.060418129</v>
      </c>
      <c r="AQ99">
        <v>5.3302050000000899E-2</v>
      </c>
      <c r="AR99">
        <v>53.302050000000897</v>
      </c>
      <c r="AS99">
        <v>0</v>
      </c>
      <c r="AW99">
        <v>40848</v>
      </c>
      <c r="AX99" t="s">
        <v>34</v>
      </c>
      <c r="AY99" t="s">
        <v>35</v>
      </c>
      <c r="AZ99">
        <v>2206522</v>
      </c>
      <c r="BA99">
        <v>15.419525146</v>
      </c>
      <c r="BB99">
        <v>15.561628103</v>
      </c>
      <c r="BC99">
        <v>0.142102957</v>
      </c>
      <c r="BD99">
        <v>142.102957</v>
      </c>
      <c r="BE99">
        <v>0</v>
      </c>
      <c r="BI99">
        <v>38358</v>
      </c>
      <c r="BJ99" t="s">
        <v>34</v>
      </c>
      <c r="BK99" t="s">
        <v>35</v>
      </c>
      <c r="BL99">
        <v>2215828</v>
      </c>
      <c r="BM99">
        <v>13.229259014</v>
      </c>
      <c r="BN99">
        <v>13.332532883000001</v>
      </c>
      <c r="BO99">
        <v>0.103273869</v>
      </c>
      <c r="BP99">
        <v>103.273869</v>
      </c>
      <c r="BQ99">
        <v>0</v>
      </c>
      <c r="BU99">
        <v>38075</v>
      </c>
      <c r="BV99" t="s">
        <v>34</v>
      </c>
      <c r="BW99" t="s">
        <v>35</v>
      </c>
      <c r="BX99">
        <v>2215498</v>
      </c>
      <c r="BY99">
        <v>12.230987072</v>
      </c>
      <c r="BZ99">
        <v>12.328325986999999</v>
      </c>
      <c r="CA99">
        <v>9.7338914999999901E-2</v>
      </c>
      <c r="CB99">
        <v>97.338914999999901</v>
      </c>
      <c r="CC99">
        <v>0</v>
      </c>
      <c r="CG99">
        <v>44446</v>
      </c>
      <c r="CH99" t="s">
        <v>34</v>
      </c>
      <c r="CI99" t="s">
        <v>35</v>
      </c>
      <c r="CJ99">
        <v>2226388</v>
      </c>
      <c r="CK99">
        <v>17.947746037999998</v>
      </c>
      <c r="CL99">
        <v>18.118525028000001</v>
      </c>
      <c r="CM99">
        <v>0.17077899000000199</v>
      </c>
      <c r="CN99">
        <v>170.77899000000201</v>
      </c>
      <c r="CO99">
        <v>0</v>
      </c>
    </row>
    <row r="100" spans="1:93">
      <c r="A100">
        <v>39243</v>
      </c>
      <c r="B100" t="s">
        <v>34</v>
      </c>
      <c r="C100" t="s">
        <v>35</v>
      </c>
      <c r="D100">
        <v>2229622</v>
      </c>
      <c r="E100">
        <v>100.004706144</v>
      </c>
      <c r="F100">
        <v>100.06582617799999</v>
      </c>
      <c r="G100">
        <v>6.11200339999982E-2</v>
      </c>
      <c r="H100">
        <v>61.120033999998199</v>
      </c>
      <c r="I100">
        <v>0</v>
      </c>
      <c r="M100">
        <v>36660</v>
      </c>
      <c r="N100" t="s">
        <v>34</v>
      </c>
      <c r="O100" t="s">
        <v>35</v>
      </c>
      <c r="P100">
        <v>2224672</v>
      </c>
      <c r="Q100">
        <v>56.126914978000002</v>
      </c>
      <c r="R100">
        <v>56.189805030999999</v>
      </c>
      <c r="S100">
        <v>6.2890052999996698E-2</v>
      </c>
      <c r="T100">
        <v>62.890052999996698</v>
      </c>
      <c r="U100">
        <v>0</v>
      </c>
      <c r="Y100">
        <v>51801</v>
      </c>
      <c r="Z100" t="s">
        <v>34</v>
      </c>
      <c r="AA100" t="s">
        <v>35</v>
      </c>
      <c r="AB100">
        <v>2237014</v>
      </c>
      <c r="AC100">
        <v>22.605859040999999</v>
      </c>
      <c r="AD100">
        <v>22.653346062000001</v>
      </c>
      <c r="AE100">
        <v>4.7487021000002003E-2</v>
      </c>
      <c r="AF100">
        <v>47.487021000002002</v>
      </c>
      <c r="AG100">
        <v>0</v>
      </c>
      <c r="AK100">
        <v>37460</v>
      </c>
      <c r="AL100" t="s">
        <v>34</v>
      </c>
      <c r="AM100" t="s">
        <v>35</v>
      </c>
      <c r="AN100">
        <v>2233186</v>
      </c>
      <c r="AO100">
        <v>11.107081174999999</v>
      </c>
      <c r="AP100">
        <v>11.154054165</v>
      </c>
      <c r="AQ100">
        <v>4.6972990000000402E-2</v>
      </c>
      <c r="AR100">
        <v>46.972990000000401</v>
      </c>
      <c r="AS100">
        <v>0</v>
      </c>
      <c r="AW100">
        <v>37682</v>
      </c>
      <c r="AX100" t="s">
        <v>34</v>
      </c>
      <c r="AY100" t="s">
        <v>35</v>
      </c>
      <c r="AZ100">
        <v>2209624</v>
      </c>
      <c r="BA100">
        <v>15.557435989</v>
      </c>
      <c r="BB100">
        <v>15.679512978</v>
      </c>
      <c r="BC100">
        <v>0.122076988999999</v>
      </c>
      <c r="BD100">
        <v>122.076988999999</v>
      </c>
      <c r="BE100">
        <v>0</v>
      </c>
      <c r="BI100">
        <v>51800</v>
      </c>
      <c r="BJ100" t="s">
        <v>34</v>
      </c>
      <c r="BK100" t="s">
        <v>35</v>
      </c>
      <c r="BL100">
        <v>2213584</v>
      </c>
      <c r="BM100">
        <v>13.330847979</v>
      </c>
      <c r="BN100">
        <v>13.442814112000001</v>
      </c>
      <c r="BO100">
        <v>0.11196613300000099</v>
      </c>
      <c r="BP100">
        <v>111.96613300000099</v>
      </c>
      <c r="BQ100">
        <v>0</v>
      </c>
      <c r="BU100">
        <v>53718</v>
      </c>
      <c r="BV100" t="s">
        <v>34</v>
      </c>
      <c r="BW100" t="s">
        <v>35</v>
      </c>
      <c r="BX100">
        <v>2211604</v>
      </c>
      <c r="BY100">
        <v>12.483882904</v>
      </c>
      <c r="BZ100">
        <v>12.584163904</v>
      </c>
      <c r="CA100">
        <v>0.100281</v>
      </c>
      <c r="CB100">
        <v>100.28100000000001</v>
      </c>
      <c r="CC100">
        <v>0</v>
      </c>
      <c r="CG100">
        <v>59796</v>
      </c>
      <c r="CH100" t="s">
        <v>34</v>
      </c>
      <c r="CI100" t="s">
        <v>35</v>
      </c>
      <c r="CJ100">
        <v>2212660</v>
      </c>
      <c r="CK100">
        <v>18.117168903</v>
      </c>
      <c r="CL100">
        <v>18.229630947</v>
      </c>
      <c r="CM100">
        <v>0.112462044</v>
      </c>
      <c r="CN100">
        <v>112.46204400000001</v>
      </c>
      <c r="CO100">
        <v>0</v>
      </c>
    </row>
    <row r="101" spans="1:93">
      <c r="A101">
        <v>41641</v>
      </c>
      <c r="B101" t="s">
        <v>34</v>
      </c>
      <c r="C101" t="s">
        <v>35</v>
      </c>
      <c r="D101">
        <v>2223814</v>
      </c>
      <c r="E101">
        <v>102.004938126</v>
      </c>
      <c r="F101">
        <v>102.11137414</v>
      </c>
      <c r="G101">
        <v>0.106436013999996</v>
      </c>
      <c r="H101">
        <v>106.43601399999601</v>
      </c>
      <c r="I101">
        <v>0</v>
      </c>
      <c r="M101">
        <v>50200</v>
      </c>
      <c r="N101" t="s">
        <v>34</v>
      </c>
      <c r="O101" t="s">
        <v>35</v>
      </c>
      <c r="P101">
        <v>2231866</v>
      </c>
      <c r="Q101">
        <v>57.126770972999999</v>
      </c>
      <c r="R101">
        <v>57.175670861999997</v>
      </c>
      <c r="S101">
        <v>4.8899888999997601E-2</v>
      </c>
      <c r="T101">
        <v>48.8998889999976</v>
      </c>
      <c r="U101">
        <v>0</v>
      </c>
      <c r="Y101">
        <v>46748</v>
      </c>
      <c r="Z101" t="s">
        <v>34</v>
      </c>
      <c r="AA101" t="s">
        <v>35</v>
      </c>
      <c r="AB101">
        <v>2234242</v>
      </c>
      <c r="AC101">
        <v>23.005913019000001</v>
      </c>
      <c r="AD101">
        <v>23.061796187999999</v>
      </c>
      <c r="AE101">
        <v>5.5883168999997603E-2</v>
      </c>
      <c r="AF101">
        <v>55.883168999997601</v>
      </c>
      <c r="AG101">
        <v>0</v>
      </c>
      <c r="AK101">
        <v>37558</v>
      </c>
      <c r="AL101" t="s">
        <v>34</v>
      </c>
      <c r="AM101" t="s">
        <v>35</v>
      </c>
      <c r="AN101">
        <v>2231074</v>
      </c>
      <c r="AO101">
        <v>11.207151175</v>
      </c>
      <c r="AP101">
        <v>11.25298214</v>
      </c>
      <c r="AQ101">
        <v>4.58309650000003E-2</v>
      </c>
      <c r="AR101">
        <v>45.830965000000297</v>
      </c>
      <c r="AS101">
        <v>0</v>
      </c>
      <c r="AW101">
        <v>43246</v>
      </c>
      <c r="AX101" t="s">
        <v>34</v>
      </c>
      <c r="AY101" t="s">
        <v>35</v>
      </c>
      <c r="AZ101">
        <v>2208898</v>
      </c>
      <c r="BA101">
        <v>15.677922964</v>
      </c>
      <c r="BB101">
        <v>15.796132088</v>
      </c>
      <c r="BC101">
        <v>0.118209123999999</v>
      </c>
      <c r="BD101">
        <v>118.20912399999899</v>
      </c>
      <c r="BE101">
        <v>0</v>
      </c>
      <c r="BI101">
        <v>53001</v>
      </c>
      <c r="BJ101" t="s">
        <v>34</v>
      </c>
      <c r="BK101" t="s">
        <v>35</v>
      </c>
      <c r="BL101">
        <v>2218336</v>
      </c>
      <c r="BM101">
        <v>13.569308996</v>
      </c>
      <c r="BN101">
        <v>13.668512106</v>
      </c>
      <c r="BO101">
        <v>9.92031099999994E-2</v>
      </c>
      <c r="BP101">
        <v>99.203109999999398</v>
      </c>
      <c r="BQ101">
        <v>0</v>
      </c>
      <c r="BU101">
        <v>38758</v>
      </c>
      <c r="BV101" t="s">
        <v>34</v>
      </c>
      <c r="BW101" t="s">
        <v>35</v>
      </c>
      <c r="BX101">
        <v>2203816</v>
      </c>
      <c r="BY101">
        <v>12.700850964000001</v>
      </c>
      <c r="BZ101">
        <v>12.824692965000001</v>
      </c>
      <c r="CA101">
        <v>0.12384200099999899</v>
      </c>
      <c r="CB101">
        <v>123.842000999999</v>
      </c>
      <c r="CC101">
        <v>0</v>
      </c>
      <c r="CG101">
        <v>57375</v>
      </c>
      <c r="CH101" t="s">
        <v>34</v>
      </c>
      <c r="CI101" t="s">
        <v>35</v>
      </c>
      <c r="CJ101">
        <v>2207050</v>
      </c>
      <c r="CK101">
        <v>18.224276066000002</v>
      </c>
      <c r="CL101">
        <v>18.355796098999999</v>
      </c>
      <c r="CM101">
        <v>0.13152003299999701</v>
      </c>
      <c r="CN101">
        <v>131.520032999997</v>
      </c>
      <c r="CO101">
        <v>0</v>
      </c>
    </row>
    <row r="102" spans="1:93">
      <c r="A102">
        <v>56991</v>
      </c>
      <c r="B102" t="s">
        <v>34</v>
      </c>
      <c r="C102" t="s">
        <v>35</v>
      </c>
      <c r="D102">
        <v>2222164</v>
      </c>
      <c r="E102">
        <v>103.00477314</v>
      </c>
      <c r="F102">
        <v>103.146193027</v>
      </c>
      <c r="G102">
        <v>0.141419886999997</v>
      </c>
      <c r="H102">
        <v>141.419886999997</v>
      </c>
      <c r="I102">
        <v>0</v>
      </c>
      <c r="M102">
        <v>43946</v>
      </c>
      <c r="N102" t="s">
        <v>34</v>
      </c>
      <c r="O102" t="s">
        <v>35</v>
      </c>
      <c r="P102">
        <v>2226784</v>
      </c>
      <c r="Q102">
        <v>57.627012014000002</v>
      </c>
      <c r="R102">
        <v>57.743645905999998</v>
      </c>
      <c r="S102">
        <v>0.11663389199999501</v>
      </c>
      <c r="T102">
        <v>116.633891999995</v>
      </c>
      <c r="U102">
        <v>0</v>
      </c>
      <c r="Y102">
        <v>42748</v>
      </c>
      <c r="Z102" t="s">
        <v>34</v>
      </c>
      <c r="AA102" t="s">
        <v>35</v>
      </c>
      <c r="AB102">
        <v>2234044</v>
      </c>
      <c r="AC102">
        <v>23.205900192000001</v>
      </c>
      <c r="AD102">
        <v>23.259478091999998</v>
      </c>
      <c r="AE102">
        <v>5.3577899999996903E-2</v>
      </c>
      <c r="AF102">
        <v>53.577899999996902</v>
      </c>
      <c r="AG102">
        <v>0</v>
      </c>
      <c r="AK102">
        <v>51000</v>
      </c>
      <c r="AL102" t="s">
        <v>34</v>
      </c>
      <c r="AM102" t="s">
        <v>35</v>
      </c>
      <c r="AN102">
        <v>2235430</v>
      </c>
      <c r="AO102">
        <v>11.307171106</v>
      </c>
      <c r="AP102">
        <v>11.357328175999999</v>
      </c>
      <c r="AQ102">
        <v>5.0157069999999103E-2</v>
      </c>
      <c r="AR102">
        <v>50.157069999999102</v>
      </c>
      <c r="AS102">
        <v>0</v>
      </c>
      <c r="AW102">
        <v>58596</v>
      </c>
      <c r="AX102" t="s">
        <v>34</v>
      </c>
      <c r="AY102" t="s">
        <v>35</v>
      </c>
      <c r="AZ102">
        <v>2211604</v>
      </c>
      <c r="BA102">
        <v>15.784774065000001</v>
      </c>
      <c r="BB102">
        <v>15.913907051000001</v>
      </c>
      <c r="BC102">
        <v>0.12913298600000001</v>
      </c>
      <c r="BD102">
        <v>129.13298599999999</v>
      </c>
      <c r="BE102">
        <v>0</v>
      </c>
      <c r="BI102">
        <v>40468</v>
      </c>
      <c r="BJ102" t="s">
        <v>34</v>
      </c>
      <c r="BK102" t="s">
        <v>35</v>
      </c>
      <c r="BL102">
        <v>2209030</v>
      </c>
      <c r="BM102">
        <v>13.665127993</v>
      </c>
      <c r="BN102">
        <v>13.791809082</v>
      </c>
      <c r="BO102">
        <v>0.126681088999999</v>
      </c>
      <c r="BP102">
        <v>126.68108899999901</v>
      </c>
      <c r="BQ102">
        <v>0</v>
      </c>
      <c r="BU102">
        <v>52200</v>
      </c>
      <c r="BV102" t="s">
        <v>34</v>
      </c>
      <c r="BW102" t="s">
        <v>35</v>
      </c>
      <c r="BX102">
        <v>2212000</v>
      </c>
      <c r="BY102">
        <v>12.819350004</v>
      </c>
      <c r="BZ102">
        <v>12.933381081</v>
      </c>
      <c r="CA102">
        <v>0.114031076999999</v>
      </c>
      <c r="CB102">
        <v>114.031076999999</v>
      </c>
      <c r="CC102">
        <v>0</v>
      </c>
      <c r="CG102">
        <v>41081</v>
      </c>
      <c r="CH102" t="s">
        <v>34</v>
      </c>
      <c r="CI102" t="s">
        <v>35</v>
      </c>
      <c r="CJ102">
        <v>2205928</v>
      </c>
      <c r="CK102">
        <v>18.353811979</v>
      </c>
      <c r="CL102">
        <v>18.461327076</v>
      </c>
      <c r="CM102">
        <v>0.107515097</v>
      </c>
      <c r="CN102">
        <v>107.515097</v>
      </c>
      <c r="CO102">
        <v>0</v>
      </c>
    </row>
    <row r="103" spans="1:93">
      <c r="A103">
        <v>54570</v>
      </c>
      <c r="B103" t="s">
        <v>34</v>
      </c>
      <c r="C103" t="s">
        <v>35</v>
      </c>
      <c r="D103">
        <v>2224804</v>
      </c>
      <c r="E103">
        <v>104.004792213</v>
      </c>
      <c r="F103">
        <v>104.07433605200001</v>
      </c>
      <c r="G103">
        <v>6.9543839000004895E-2</v>
      </c>
      <c r="H103">
        <v>69.543839000004894</v>
      </c>
      <c r="I103">
        <v>0</v>
      </c>
      <c r="M103">
        <v>38868</v>
      </c>
      <c r="N103" t="s">
        <v>34</v>
      </c>
      <c r="O103" t="s">
        <v>35</v>
      </c>
      <c r="P103">
        <v>2223220</v>
      </c>
      <c r="Q103">
        <v>58.627044916000003</v>
      </c>
      <c r="R103">
        <v>58.752542972999997</v>
      </c>
      <c r="S103">
        <v>0.125498056999994</v>
      </c>
      <c r="T103">
        <v>125.49805699999401</v>
      </c>
      <c r="U103">
        <v>0</v>
      </c>
      <c r="Y103">
        <v>48836</v>
      </c>
      <c r="Z103" t="s">
        <v>34</v>
      </c>
      <c r="AA103" t="s">
        <v>35</v>
      </c>
      <c r="AB103">
        <v>2233912</v>
      </c>
      <c r="AC103">
        <v>23.405846119</v>
      </c>
      <c r="AD103">
        <v>23.463474035000001</v>
      </c>
      <c r="AE103">
        <v>5.7627916000001202E-2</v>
      </c>
      <c r="AF103">
        <v>57.6279160000012</v>
      </c>
      <c r="AG103">
        <v>0</v>
      </c>
      <c r="AK103">
        <v>44746</v>
      </c>
      <c r="AL103" t="s">
        <v>34</v>
      </c>
      <c r="AM103" t="s">
        <v>35</v>
      </c>
      <c r="AN103">
        <v>2230876</v>
      </c>
      <c r="AO103">
        <v>11.407078981</v>
      </c>
      <c r="AP103">
        <v>11.459797143999999</v>
      </c>
      <c r="AQ103">
        <v>5.27181629999997E-2</v>
      </c>
      <c r="AR103">
        <v>52.718162999999699</v>
      </c>
      <c r="AS103">
        <v>0</v>
      </c>
      <c r="AW103">
        <v>56175</v>
      </c>
      <c r="AX103" t="s">
        <v>34</v>
      </c>
      <c r="AY103" t="s">
        <v>35</v>
      </c>
      <c r="AZ103">
        <v>2207644</v>
      </c>
      <c r="BA103">
        <v>15.912053108</v>
      </c>
      <c r="BB103">
        <v>16.055482148999999</v>
      </c>
      <c r="BC103">
        <v>0.14342904099999901</v>
      </c>
      <c r="BD103">
        <v>143.42904099999899</v>
      </c>
      <c r="BE103">
        <v>0</v>
      </c>
      <c r="BI103">
        <v>47948</v>
      </c>
      <c r="BJ103" t="s">
        <v>34</v>
      </c>
      <c r="BK103" t="s">
        <v>35</v>
      </c>
      <c r="BL103">
        <v>2217016</v>
      </c>
      <c r="BM103">
        <v>13.788319111</v>
      </c>
      <c r="BN103">
        <v>13.883394957</v>
      </c>
      <c r="BO103">
        <v>9.5075846000000297E-2</v>
      </c>
      <c r="BP103">
        <v>95.075846000000297</v>
      </c>
      <c r="BQ103">
        <v>0</v>
      </c>
      <c r="BU103">
        <v>45946</v>
      </c>
      <c r="BV103" t="s">
        <v>34</v>
      </c>
      <c r="BW103" t="s">
        <v>35</v>
      </c>
      <c r="BX103">
        <v>2205598</v>
      </c>
      <c r="BY103">
        <v>12.927222967000001</v>
      </c>
      <c r="BZ103">
        <v>13.051990032000001</v>
      </c>
      <c r="CA103">
        <v>0.124767065</v>
      </c>
      <c r="CB103">
        <v>124.767065</v>
      </c>
      <c r="CC103">
        <v>0</v>
      </c>
      <c r="CG103">
        <v>38475</v>
      </c>
      <c r="CH103" t="s">
        <v>34</v>
      </c>
      <c r="CI103" t="s">
        <v>35</v>
      </c>
      <c r="CJ103">
        <v>2206126</v>
      </c>
      <c r="CK103">
        <v>18.459373951</v>
      </c>
      <c r="CL103">
        <v>18.582602978000001</v>
      </c>
      <c r="CM103">
        <v>0.123229027</v>
      </c>
      <c r="CN103">
        <v>123.229027</v>
      </c>
      <c r="CO103">
        <v>0</v>
      </c>
    </row>
    <row r="104" spans="1:93">
      <c r="A104">
        <v>38276</v>
      </c>
      <c r="B104" t="s">
        <v>34</v>
      </c>
      <c r="C104" t="s">
        <v>35</v>
      </c>
      <c r="D104">
        <v>2223022</v>
      </c>
      <c r="E104">
        <v>105.004910231</v>
      </c>
      <c r="F104">
        <v>105.09026122100001</v>
      </c>
      <c r="G104">
        <v>8.5350990000009105E-2</v>
      </c>
      <c r="H104">
        <v>85.350990000009105</v>
      </c>
      <c r="I104">
        <v>0</v>
      </c>
      <c r="M104">
        <v>46348</v>
      </c>
      <c r="N104" t="s">
        <v>34</v>
      </c>
      <c r="O104" t="s">
        <v>35</v>
      </c>
      <c r="P104">
        <v>2221636</v>
      </c>
      <c r="Q104">
        <v>59.127075910999999</v>
      </c>
      <c r="R104">
        <v>59.26355195</v>
      </c>
      <c r="S104">
        <v>0.13647603900000099</v>
      </c>
      <c r="T104">
        <v>136.47603900000101</v>
      </c>
      <c r="U104">
        <v>0</v>
      </c>
      <c r="Y104">
        <v>54069</v>
      </c>
      <c r="Z104" t="s">
        <v>34</v>
      </c>
      <c r="AA104" t="s">
        <v>35</v>
      </c>
      <c r="AB104">
        <v>2230546</v>
      </c>
      <c r="AC104">
        <v>23.606020212000001</v>
      </c>
      <c r="AD104">
        <v>23.657119036000001</v>
      </c>
      <c r="AE104">
        <v>5.1098824000000299E-2</v>
      </c>
      <c r="AF104">
        <v>51.098824000000299</v>
      </c>
      <c r="AG104">
        <v>0</v>
      </c>
      <c r="AK104">
        <v>52201</v>
      </c>
      <c r="AL104" t="s">
        <v>34</v>
      </c>
      <c r="AM104" t="s">
        <v>35</v>
      </c>
      <c r="AN104">
        <v>2236750</v>
      </c>
      <c r="AO104">
        <v>11.506937026999999</v>
      </c>
      <c r="AP104">
        <v>11.558794022000001</v>
      </c>
      <c r="AQ104">
        <v>5.1856995000001398E-2</v>
      </c>
      <c r="AR104">
        <v>51.856995000001398</v>
      </c>
      <c r="AS104">
        <v>0</v>
      </c>
      <c r="AW104">
        <v>39881</v>
      </c>
      <c r="AX104" t="s">
        <v>34</v>
      </c>
      <c r="AY104" t="s">
        <v>35</v>
      </c>
      <c r="AZ104">
        <v>2205070</v>
      </c>
      <c r="BA104">
        <v>16.052447081</v>
      </c>
      <c r="BB104">
        <v>16.157947063000002</v>
      </c>
      <c r="BC104">
        <v>0.10549998200000101</v>
      </c>
      <c r="BD104">
        <v>105.499982000001</v>
      </c>
      <c r="BE104">
        <v>0</v>
      </c>
      <c r="BI104">
        <v>43948</v>
      </c>
      <c r="BJ104" t="s">
        <v>34</v>
      </c>
      <c r="BK104" t="s">
        <v>35</v>
      </c>
      <c r="BL104">
        <v>2209690</v>
      </c>
      <c r="BM104">
        <v>13.881145</v>
      </c>
      <c r="BN104">
        <v>13.986658095999999</v>
      </c>
      <c r="BO104">
        <v>0.105513095999999</v>
      </c>
      <c r="BP104">
        <v>105.513095999999</v>
      </c>
      <c r="BQ104">
        <v>0</v>
      </c>
      <c r="BU104">
        <v>53401</v>
      </c>
      <c r="BV104" t="s">
        <v>34</v>
      </c>
      <c r="BW104" t="s">
        <v>35</v>
      </c>
      <c r="BX104">
        <v>2206060</v>
      </c>
      <c r="BY104">
        <v>13.049284934999999</v>
      </c>
      <c r="BZ104">
        <v>13.173820972</v>
      </c>
      <c r="CA104">
        <v>0.124536037</v>
      </c>
      <c r="CB104">
        <v>124.53603699999999</v>
      </c>
      <c r="CC104">
        <v>0</v>
      </c>
      <c r="CG104">
        <v>50965</v>
      </c>
      <c r="CH104" t="s">
        <v>34</v>
      </c>
      <c r="CI104" t="s">
        <v>35</v>
      </c>
      <c r="CJ104">
        <v>2208502</v>
      </c>
      <c r="CK104">
        <v>18.580981015999999</v>
      </c>
      <c r="CL104">
        <v>18.694764137</v>
      </c>
      <c r="CM104">
        <v>0.113783121</v>
      </c>
      <c r="CN104">
        <v>113.78312099999999</v>
      </c>
      <c r="CO104">
        <v>0</v>
      </c>
    </row>
    <row r="105" spans="1:93">
      <c r="A105">
        <v>35670</v>
      </c>
      <c r="B105" t="s">
        <v>34</v>
      </c>
      <c r="C105" t="s">
        <v>35</v>
      </c>
      <c r="D105">
        <v>2222428</v>
      </c>
      <c r="E105">
        <v>106.004931211</v>
      </c>
      <c r="F105">
        <v>106.10307002099999</v>
      </c>
      <c r="G105">
        <v>9.8138809999994595E-2</v>
      </c>
      <c r="H105">
        <v>98.138809999994606</v>
      </c>
      <c r="I105">
        <v>0</v>
      </c>
      <c r="M105">
        <v>42348</v>
      </c>
      <c r="N105" t="s">
        <v>34</v>
      </c>
      <c r="O105" t="s">
        <v>35</v>
      </c>
      <c r="P105">
        <v>2223418</v>
      </c>
      <c r="Q105">
        <v>59.626937865999999</v>
      </c>
      <c r="R105">
        <v>59.767775059000002</v>
      </c>
      <c r="S105">
        <v>0.140837193000002</v>
      </c>
      <c r="T105">
        <v>140.837193000002</v>
      </c>
      <c r="U105">
        <v>0</v>
      </c>
      <c r="Y105">
        <v>36818</v>
      </c>
      <c r="Z105" t="s">
        <v>34</v>
      </c>
      <c r="AA105" t="s">
        <v>35</v>
      </c>
      <c r="AB105">
        <v>2236420</v>
      </c>
      <c r="AC105">
        <v>23.805932044999999</v>
      </c>
      <c r="AD105">
        <v>23.852864026999999</v>
      </c>
      <c r="AE105">
        <v>4.6931982000000198E-2</v>
      </c>
      <c r="AF105">
        <v>46.931982000000197</v>
      </c>
      <c r="AG105">
        <v>0</v>
      </c>
      <c r="AK105">
        <v>39668</v>
      </c>
      <c r="AL105" t="s">
        <v>34</v>
      </c>
      <c r="AM105" t="s">
        <v>35</v>
      </c>
      <c r="AN105">
        <v>2218006</v>
      </c>
      <c r="AO105">
        <v>11.607083082000001</v>
      </c>
      <c r="AP105">
        <v>11.68296814</v>
      </c>
      <c r="AQ105">
        <v>7.5885057999999006E-2</v>
      </c>
      <c r="AR105">
        <v>75.885057999999006</v>
      </c>
      <c r="AS105">
        <v>0</v>
      </c>
      <c r="AW105">
        <v>37275</v>
      </c>
      <c r="AX105" t="s">
        <v>34</v>
      </c>
      <c r="AY105" t="s">
        <v>35</v>
      </c>
      <c r="AZ105">
        <v>2206192</v>
      </c>
      <c r="BA105">
        <v>16.154315948000001</v>
      </c>
      <c r="BB105">
        <v>16.282799958999998</v>
      </c>
      <c r="BC105">
        <v>0.12848401099999701</v>
      </c>
      <c r="BD105">
        <v>128.484010999997</v>
      </c>
      <c r="BE105">
        <v>0</v>
      </c>
      <c r="BI105">
        <v>50036</v>
      </c>
      <c r="BJ105" t="s">
        <v>34</v>
      </c>
      <c r="BK105" t="s">
        <v>35</v>
      </c>
      <c r="BL105">
        <v>2213452</v>
      </c>
      <c r="BM105">
        <v>13.985511065000001</v>
      </c>
      <c r="BN105">
        <v>14.105562924999999</v>
      </c>
      <c r="BO105">
        <v>0.120051859999998</v>
      </c>
      <c r="BP105">
        <v>120.051859999998</v>
      </c>
      <c r="BQ105">
        <v>0</v>
      </c>
      <c r="BU105">
        <v>40868</v>
      </c>
      <c r="BV105" t="s">
        <v>34</v>
      </c>
      <c r="BW105" t="s">
        <v>35</v>
      </c>
      <c r="BX105">
        <v>2203090</v>
      </c>
      <c r="BY105">
        <v>13.169977902999999</v>
      </c>
      <c r="BZ105">
        <v>13.334801912</v>
      </c>
      <c r="CA105">
        <v>0.16482400899999999</v>
      </c>
      <c r="CB105">
        <v>164.82400899999999</v>
      </c>
      <c r="CC105">
        <v>0</v>
      </c>
      <c r="CG105">
        <v>39060</v>
      </c>
      <c r="CH105" t="s">
        <v>34</v>
      </c>
      <c r="CI105" t="s">
        <v>35</v>
      </c>
      <c r="CJ105">
        <v>2207974</v>
      </c>
      <c r="CK105">
        <v>18.807199001000001</v>
      </c>
      <c r="CL105">
        <v>18.923466920999999</v>
      </c>
      <c r="CM105">
        <v>0.116267919999998</v>
      </c>
      <c r="CN105">
        <v>116.267919999998</v>
      </c>
      <c r="CO105">
        <v>0</v>
      </c>
    </row>
    <row r="106" spans="1:93">
      <c r="A106">
        <v>48160</v>
      </c>
      <c r="B106" t="s">
        <v>34</v>
      </c>
      <c r="C106" t="s">
        <v>35</v>
      </c>
      <c r="D106">
        <v>2232064</v>
      </c>
      <c r="E106">
        <v>107.005198002</v>
      </c>
      <c r="F106">
        <v>107.058201075</v>
      </c>
      <c r="G106">
        <v>5.30030729999992E-2</v>
      </c>
      <c r="H106">
        <v>53.003072999999198</v>
      </c>
      <c r="I106">
        <v>0</v>
      </c>
      <c r="M106">
        <v>48436</v>
      </c>
      <c r="N106" t="s">
        <v>34</v>
      </c>
      <c r="O106" t="s">
        <v>35</v>
      </c>
      <c r="P106">
        <v>2224144</v>
      </c>
      <c r="Q106">
        <v>60.126959085000003</v>
      </c>
      <c r="R106">
        <v>60.205867052000002</v>
      </c>
      <c r="S106">
        <v>7.8907966999999204E-2</v>
      </c>
      <c r="T106">
        <v>78.907966999999203</v>
      </c>
      <c r="U106">
        <v>0</v>
      </c>
      <c r="Y106">
        <v>50242</v>
      </c>
      <c r="Z106" t="s">
        <v>34</v>
      </c>
      <c r="AA106" t="s">
        <v>35</v>
      </c>
      <c r="AB106">
        <v>2237080</v>
      </c>
      <c r="AC106">
        <v>24.006122112</v>
      </c>
      <c r="AD106">
        <v>24.061931133000002</v>
      </c>
      <c r="AE106">
        <v>5.58090210000017E-2</v>
      </c>
      <c r="AF106">
        <v>55.8090210000017</v>
      </c>
      <c r="AG106">
        <v>0</v>
      </c>
      <c r="AK106">
        <v>47148</v>
      </c>
      <c r="AL106" t="s">
        <v>34</v>
      </c>
      <c r="AM106" t="s">
        <v>35</v>
      </c>
      <c r="AN106">
        <v>2221570</v>
      </c>
      <c r="AO106">
        <v>11.707142115</v>
      </c>
      <c r="AP106">
        <v>11.764830112</v>
      </c>
      <c r="AQ106">
        <v>5.7687997000000303E-2</v>
      </c>
      <c r="AR106">
        <v>57.687997000000301</v>
      </c>
      <c r="AS106">
        <v>0</v>
      </c>
      <c r="AW106">
        <v>49765</v>
      </c>
      <c r="AX106" t="s">
        <v>34</v>
      </c>
      <c r="AY106" t="s">
        <v>35</v>
      </c>
      <c r="AZ106">
        <v>2203420</v>
      </c>
      <c r="BA106">
        <v>16.274733067</v>
      </c>
      <c r="BB106">
        <v>16.451523066</v>
      </c>
      <c r="BC106">
        <v>0.176789999</v>
      </c>
      <c r="BD106">
        <v>176.78999899999999</v>
      </c>
      <c r="BE106">
        <v>0</v>
      </c>
      <c r="BI106">
        <v>55269</v>
      </c>
      <c r="BJ106" t="s">
        <v>34</v>
      </c>
      <c r="BK106" t="s">
        <v>35</v>
      </c>
      <c r="BL106">
        <v>2212594</v>
      </c>
      <c r="BM106">
        <v>14.103199958999999</v>
      </c>
      <c r="BN106">
        <v>14.225600957999999</v>
      </c>
      <c r="BO106">
        <v>0.122400998999999</v>
      </c>
      <c r="BP106">
        <v>122.400998999999</v>
      </c>
      <c r="BQ106">
        <v>0</v>
      </c>
      <c r="BU106">
        <v>44348</v>
      </c>
      <c r="BV106" t="s">
        <v>34</v>
      </c>
      <c r="BW106" t="s">
        <v>35</v>
      </c>
      <c r="BX106">
        <v>2205928</v>
      </c>
      <c r="BY106">
        <v>13.441537857</v>
      </c>
      <c r="BZ106">
        <v>13.573896885</v>
      </c>
      <c r="CA106">
        <v>0.13235902799999899</v>
      </c>
      <c r="CB106">
        <v>132.359027999999</v>
      </c>
      <c r="CC106">
        <v>0</v>
      </c>
      <c r="CG106">
        <v>39158</v>
      </c>
      <c r="CH106" t="s">
        <v>34</v>
      </c>
      <c r="CI106" t="s">
        <v>35</v>
      </c>
      <c r="CJ106">
        <v>2210218</v>
      </c>
      <c r="CK106">
        <v>18.920043945</v>
      </c>
      <c r="CL106">
        <v>19.074537992</v>
      </c>
      <c r="CM106">
        <v>0.154494047</v>
      </c>
      <c r="CN106">
        <v>154.49404699999999</v>
      </c>
      <c r="CO106">
        <v>0</v>
      </c>
    </row>
    <row r="107" spans="1:93">
      <c r="A107">
        <v>51313</v>
      </c>
      <c r="B107" t="s">
        <v>34</v>
      </c>
      <c r="C107" t="s">
        <v>35</v>
      </c>
      <c r="D107">
        <v>2222296</v>
      </c>
      <c r="E107">
        <v>108.00507021</v>
      </c>
      <c r="F107">
        <v>108.152785063</v>
      </c>
      <c r="G107">
        <v>0.14771485299999601</v>
      </c>
      <c r="H107">
        <v>147.714852999996</v>
      </c>
      <c r="I107">
        <v>0</v>
      </c>
      <c r="M107">
        <v>53669</v>
      </c>
      <c r="N107" t="s">
        <v>34</v>
      </c>
      <c r="O107" t="s">
        <v>35</v>
      </c>
      <c r="P107">
        <v>2226454</v>
      </c>
      <c r="Q107">
        <v>60.627302884999999</v>
      </c>
      <c r="R107">
        <v>60.693468094000004</v>
      </c>
      <c r="S107">
        <v>6.6165209000004596E-2</v>
      </c>
      <c r="T107">
        <v>66.165209000004594</v>
      </c>
      <c r="U107">
        <v>0</v>
      </c>
      <c r="Y107">
        <v>60044</v>
      </c>
      <c r="Z107" t="s">
        <v>34</v>
      </c>
      <c r="AA107" t="s">
        <v>35</v>
      </c>
      <c r="AB107">
        <v>2225464</v>
      </c>
      <c r="AC107">
        <v>24.206160068999999</v>
      </c>
      <c r="AD107">
        <v>24.259985209</v>
      </c>
      <c r="AE107">
        <v>5.3825140000000701E-2</v>
      </c>
      <c r="AF107">
        <v>53.825140000000701</v>
      </c>
      <c r="AG107">
        <v>0</v>
      </c>
      <c r="AK107">
        <v>43148</v>
      </c>
      <c r="AL107" t="s">
        <v>34</v>
      </c>
      <c r="AM107" t="s">
        <v>35</v>
      </c>
      <c r="AN107">
        <v>2230018</v>
      </c>
      <c r="AO107">
        <v>11.807106018000001</v>
      </c>
      <c r="AP107">
        <v>11.866681098999999</v>
      </c>
      <c r="AQ107">
        <v>5.9575080999998399E-2</v>
      </c>
      <c r="AR107">
        <v>59.575080999998399</v>
      </c>
      <c r="AS107">
        <v>0</v>
      </c>
      <c r="AW107">
        <v>52918</v>
      </c>
      <c r="AX107" t="s">
        <v>34</v>
      </c>
      <c r="AY107" t="s">
        <v>35</v>
      </c>
      <c r="AZ107">
        <v>2205070</v>
      </c>
      <c r="BA107">
        <v>16.445266962000002</v>
      </c>
      <c r="BB107">
        <v>16.574746132000001</v>
      </c>
      <c r="BC107">
        <v>0.12947916999999901</v>
      </c>
      <c r="BD107">
        <v>129.47916999999899</v>
      </c>
      <c r="BE107">
        <v>0</v>
      </c>
      <c r="BI107">
        <v>38018</v>
      </c>
      <c r="BJ107" t="s">
        <v>34</v>
      </c>
      <c r="BK107" t="s">
        <v>35</v>
      </c>
      <c r="BL107">
        <v>2212330</v>
      </c>
      <c r="BM107">
        <v>14.218080044000001</v>
      </c>
      <c r="BN107">
        <v>14.344144106</v>
      </c>
      <c r="BO107">
        <v>0.12606406199999901</v>
      </c>
      <c r="BP107">
        <v>126.064061999999</v>
      </c>
      <c r="BQ107">
        <v>0</v>
      </c>
      <c r="BU107">
        <v>50436</v>
      </c>
      <c r="BV107" t="s">
        <v>34</v>
      </c>
      <c r="BW107" t="s">
        <v>35</v>
      </c>
      <c r="BX107">
        <v>2207512</v>
      </c>
      <c r="BY107">
        <v>13.569550991</v>
      </c>
      <c r="BZ107">
        <v>13.671691895</v>
      </c>
      <c r="CA107">
        <v>0.102140904</v>
      </c>
      <c r="CB107">
        <v>102.14090400000001</v>
      </c>
      <c r="CC107">
        <v>0</v>
      </c>
      <c r="CG107">
        <v>52600</v>
      </c>
      <c r="CH107" t="s">
        <v>34</v>
      </c>
      <c r="CI107" t="s">
        <v>35</v>
      </c>
      <c r="CJ107">
        <v>2206390</v>
      </c>
      <c r="CK107">
        <v>19.073628901999999</v>
      </c>
      <c r="CL107">
        <v>19.208894967999999</v>
      </c>
      <c r="CM107">
        <v>0.13526606599999899</v>
      </c>
      <c r="CN107">
        <v>135.266065999999</v>
      </c>
      <c r="CO107">
        <v>0</v>
      </c>
    </row>
    <row r="108" spans="1:93">
      <c r="A108">
        <v>36255</v>
      </c>
      <c r="B108" t="s">
        <v>34</v>
      </c>
      <c r="C108" t="s">
        <v>35</v>
      </c>
      <c r="D108">
        <v>2234110</v>
      </c>
      <c r="E108">
        <v>109.00501704200001</v>
      </c>
      <c r="F108">
        <v>109.06265211100001</v>
      </c>
      <c r="G108">
        <v>5.7635068999999803E-2</v>
      </c>
      <c r="H108">
        <v>57.635068999999802</v>
      </c>
      <c r="I108">
        <v>0</v>
      </c>
      <c r="M108">
        <v>36418</v>
      </c>
      <c r="N108" t="s">
        <v>34</v>
      </c>
      <c r="O108" t="s">
        <v>35</v>
      </c>
      <c r="P108">
        <v>2227114</v>
      </c>
      <c r="Q108">
        <v>61.127371072999999</v>
      </c>
      <c r="R108">
        <v>61.225528001999997</v>
      </c>
      <c r="S108">
        <v>9.8156928999998103E-2</v>
      </c>
      <c r="T108">
        <v>98.156928999998101</v>
      </c>
      <c r="U108">
        <v>0</v>
      </c>
      <c r="Y108">
        <v>44742</v>
      </c>
      <c r="Z108" t="s">
        <v>34</v>
      </c>
      <c r="AA108" t="s">
        <v>35</v>
      </c>
      <c r="AB108">
        <v>2236354</v>
      </c>
      <c r="AC108">
        <v>24.406300068</v>
      </c>
      <c r="AD108">
        <v>24.455549002000001</v>
      </c>
      <c r="AE108">
        <v>4.9248934000001299E-2</v>
      </c>
      <c r="AF108">
        <v>49.248934000001299</v>
      </c>
      <c r="AG108">
        <v>0</v>
      </c>
      <c r="AK108">
        <v>49236</v>
      </c>
      <c r="AL108" t="s">
        <v>34</v>
      </c>
      <c r="AM108" t="s">
        <v>35</v>
      </c>
      <c r="AN108">
        <v>2225266</v>
      </c>
      <c r="AO108">
        <v>11.907045126</v>
      </c>
      <c r="AP108">
        <v>11.968638181999999</v>
      </c>
      <c r="AQ108">
        <v>6.1593055999999501E-2</v>
      </c>
      <c r="AR108">
        <v>61.5930559999995</v>
      </c>
      <c r="AS108">
        <v>0</v>
      </c>
      <c r="AW108">
        <v>37860</v>
      </c>
      <c r="AX108" t="s">
        <v>34</v>
      </c>
      <c r="AY108" t="s">
        <v>35</v>
      </c>
      <c r="AZ108">
        <v>2210812</v>
      </c>
      <c r="BA108">
        <v>16.560158968</v>
      </c>
      <c r="BB108">
        <v>16.688229084</v>
      </c>
      <c r="BC108">
        <v>0.12807011599999901</v>
      </c>
      <c r="BD108">
        <v>128.07011599999899</v>
      </c>
      <c r="BE108">
        <v>0</v>
      </c>
      <c r="BI108">
        <v>51442</v>
      </c>
      <c r="BJ108" t="s">
        <v>34</v>
      </c>
      <c r="BK108" t="s">
        <v>35</v>
      </c>
      <c r="BL108">
        <v>2208898</v>
      </c>
      <c r="BM108">
        <v>14.342250109</v>
      </c>
      <c r="BN108">
        <v>14.462529898</v>
      </c>
      <c r="BO108">
        <v>0.120279788999999</v>
      </c>
      <c r="BP108">
        <v>120.279788999999</v>
      </c>
      <c r="BQ108">
        <v>0</v>
      </c>
      <c r="BU108">
        <v>55669</v>
      </c>
      <c r="BV108" t="s">
        <v>34</v>
      </c>
      <c r="BW108" t="s">
        <v>35</v>
      </c>
      <c r="BX108">
        <v>2239604</v>
      </c>
      <c r="BY108">
        <v>13.670584916999999</v>
      </c>
      <c r="BZ108">
        <v>14.535028934</v>
      </c>
      <c r="CA108">
        <v>0.86444401699999995</v>
      </c>
      <c r="CB108">
        <v>864.44401700000003</v>
      </c>
      <c r="CC108">
        <v>0</v>
      </c>
      <c r="CG108">
        <v>46346</v>
      </c>
      <c r="CH108" t="s">
        <v>34</v>
      </c>
      <c r="CI108" t="s">
        <v>35</v>
      </c>
      <c r="CJ108">
        <v>2206852</v>
      </c>
      <c r="CK108">
        <v>19.201613902999998</v>
      </c>
      <c r="CL108">
        <v>19.363207102000001</v>
      </c>
      <c r="CM108">
        <v>0.16159319900000199</v>
      </c>
      <c r="CN108">
        <v>161.59319900000199</v>
      </c>
      <c r="CO108">
        <v>0</v>
      </c>
    </row>
    <row r="109" spans="1:93">
      <c r="A109">
        <v>36353</v>
      </c>
      <c r="B109" t="s">
        <v>34</v>
      </c>
      <c r="C109" t="s">
        <v>35</v>
      </c>
      <c r="D109">
        <v>2228434</v>
      </c>
      <c r="E109">
        <v>110.005363226</v>
      </c>
      <c r="F109">
        <v>110.069983006</v>
      </c>
      <c r="G109">
        <v>6.4619780000001001E-2</v>
      </c>
      <c r="H109">
        <v>64.619780000001001</v>
      </c>
      <c r="I109">
        <v>0</v>
      </c>
      <c r="M109">
        <v>49842</v>
      </c>
      <c r="N109" t="s">
        <v>34</v>
      </c>
      <c r="O109" t="s">
        <v>35</v>
      </c>
      <c r="P109">
        <v>2227774</v>
      </c>
      <c r="Q109">
        <v>61.62716794</v>
      </c>
      <c r="R109">
        <v>61.724423885</v>
      </c>
      <c r="S109">
        <v>9.7255945000000496E-2</v>
      </c>
      <c r="T109">
        <v>97.255945000000494</v>
      </c>
      <c r="U109">
        <v>0</v>
      </c>
      <c r="Y109">
        <v>35892</v>
      </c>
      <c r="Z109" t="s">
        <v>34</v>
      </c>
      <c r="AA109" t="s">
        <v>35</v>
      </c>
      <c r="AB109">
        <v>2230678</v>
      </c>
      <c r="AC109">
        <v>24.606131077000001</v>
      </c>
      <c r="AD109">
        <v>24.650829077000001</v>
      </c>
      <c r="AE109">
        <v>4.46980000000003E-2</v>
      </c>
      <c r="AF109">
        <v>44.698000000000299</v>
      </c>
      <c r="AG109">
        <v>0</v>
      </c>
      <c r="AK109">
        <v>37218</v>
      </c>
      <c r="AL109" t="s">
        <v>34</v>
      </c>
      <c r="AM109" t="s">
        <v>35</v>
      </c>
      <c r="AN109">
        <v>2230216</v>
      </c>
      <c r="AO109">
        <v>12.107043028</v>
      </c>
      <c r="AP109">
        <v>12.166064978</v>
      </c>
      <c r="AQ109">
        <v>5.9021949999999899E-2</v>
      </c>
      <c r="AR109">
        <v>59.021949999999897</v>
      </c>
      <c r="AS109">
        <v>0</v>
      </c>
      <c r="AW109">
        <v>37958</v>
      </c>
      <c r="AX109" t="s">
        <v>34</v>
      </c>
      <c r="AY109" t="s">
        <v>35</v>
      </c>
      <c r="AZ109">
        <v>2203948</v>
      </c>
      <c r="BA109">
        <v>16.685112953000001</v>
      </c>
      <c r="BB109">
        <v>16.837593079000001</v>
      </c>
      <c r="BC109">
        <v>0.15248012599999999</v>
      </c>
      <c r="BD109">
        <v>152.48012600000001</v>
      </c>
      <c r="BE109">
        <v>0</v>
      </c>
      <c r="BI109">
        <v>33011</v>
      </c>
      <c r="BJ109" t="s">
        <v>34</v>
      </c>
      <c r="BK109" t="s">
        <v>35</v>
      </c>
      <c r="BL109">
        <v>2214244</v>
      </c>
      <c r="BM109">
        <v>14.460458040000001</v>
      </c>
      <c r="BN109">
        <v>14.586424112</v>
      </c>
      <c r="BO109">
        <v>0.12596607199999801</v>
      </c>
      <c r="BP109">
        <v>125.96607199999799</v>
      </c>
      <c r="BQ109">
        <v>0</v>
      </c>
      <c r="BU109">
        <v>38418</v>
      </c>
      <c r="BV109" t="s">
        <v>34</v>
      </c>
      <c r="BW109" t="s">
        <v>35</v>
      </c>
      <c r="BX109">
        <v>2209030</v>
      </c>
      <c r="BY109">
        <v>14.534316063</v>
      </c>
      <c r="BZ109">
        <v>14.73921895</v>
      </c>
      <c r="CA109">
        <v>0.20490288699999901</v>
      </c>
      <c r="CB109">
        <v>204.902886999999</v>
      </c>
      <c r="CC109">
        <v>0</v>
      </c>
      <c r="CG109">
        <v>53801</v>
      </c>
      <c r="CH109" t="s">
        <v>34</v>
      </c>
      <c r="CI109" t="s">
        <v>35</v>
      </c>
      <c r="CJ109">
        <v>2211736</v>
      </c>
      <c r="CK109">
        <v>19.358307122999999</v>
      </c>
      <c r="CL109">
        <v>19.510539054999999</v>
      </c>
      <c r="CM109">
        <v>0.15223193199999899</v>
      </c>
      <c r="CN109">
        <v>152.23193199999901</v>
      </c>
      <c r="CO109">
        <v>0</v>
      </c>
    </row>
    <row r="110" spans="1:93">
      <c r="A110">
        <v>43541</v>
      </c>
      <c r="B110" t="s">
        <v>34</v>
      </c>
      <c r="C110" t="s">
        <v>35</v>
      </c>
      <c r="D110">
        <v>2232196</v>
      </c>
      <c r="E110">
        <v>112.005507231</v>
      </c>
      <c r="F110">
        <v>112.061905146</v>
      </c>
      <c r="G110">
        <v>5.63979150000051E-2</v>
      </c>
      <c r="H110">
        <v>56.397915000005099</v>
      </c>
      <c r="I110">
        <v>0</v>
      </c>
      <c r="M110">
        <v>59644</v>
      </c>
      <c r="N110" t="s">
        <v>34</v>
      </c>
      <c r="O110" t="s">
        <v>35</v>
      </c>
      <c r="P110">
        <v>2234110</v>
      </c>
      <c r="Q110">
        <v>62.127218008</v>
      </c>
      <c r="R110">
        <v>62.176582097999997</v>
      </c>
      <c r="S110">
        <v>4.9364089999997397E-2</v>
      </c>
      <c r="T110">
        <v>49.364089999997397</v>
      </c>
      <c r="U110">
        <v>0</v>
      </c>
      <c r="Y110">
        <v>53054</v>
      </c>
      <c r="Z110" t="s">
        <v>34</v>
      </c>
      <c r="AA110" t="s">
        <v>35</v>
      </c>
      <c r="AB110">
        <v>2232592</v>
      </c>
      <c r="AC110">
        <v>24.806312084000002</v>
      </c>
      <c r="AD110">
        <v>24.854948997000001</v>
      </c>
      <c r="AE110">
        <v>4.8636912999999199E-2</v>
      </c>
      <c r="AF110">
        <v>48.636912999999197</v>
      </c>
      <c r="AG110">
        <v>0</v>
      </c>
      <c r="AK110">
        <v>50642</v>
      </c>
      <c r="AL110" t="s">
        <v>34</v>
      </c>
      <c r="AM110" t="s">
        <v>35</v>
      </c>
      <c r="AN110">
        <v>2231734</v>
      </c>
      <c r="AO110">
        <v>12.207209110000001</v>
      </c>
      <c r="AP110">
        <v>12.266524076</v>
      </c>
      <c r="AQ110">
        <v>5.9314965999998699E-2</v>
      </c>
      <c r="AR110">
        <v>59.314965999998698</v>
      </c>
      <c r="AS110">
        <v>0</v>
      </c>
      <c r="AW110">
        <v>51400</v>
      </c>
      <c r="AX110" t="s">
        <v>34</v>
      </c>
      <c r="AY110" t="s">
        <v>35</v>
      </c>
      <c r="AZ110">
        <v>2210350</v>
      </c>
      <c r="BA110">
        <v>16.834866046999998</v>
      </c>
      <c r="BB110">
        <v>16.970359086999999</v>
      </c>
      <c r="BC110">
        <v>0.13549304000000001</v>
      </c>
      <c r="BD110">
        <v>135.49304000000001</v>
      </c>
      <c r="BE110">
        <v>0</v>
      </c>
      <c r="BI110">
        <v>45942</v>
      </c>
      <c r="BJ110" t="s">
        <v>34</v>
      </c>
      <c r="BK110" t="s">
        <v>35</v>
      </c>
      <c r="BL110">
        <v>2221900</v>
      </c>
      <c r="BM110">
        <v>14.584527015999999</v>
      </c>
      <c r="BN110">
        <v>14.693336964</v>
      </c>
      <c r="BO110">
        <v>0.108809948000001</v>
      </c>
      <c r="BP110">
        <v>108.809948000001</v>
      </c>
      <c r="BQ110">
        <v>0</v>
      </c>
      <c r="BU110">
        <v>51842</v>
      </c>
      <c r="BV110" t="s">
        <v>34</v>
      </c>
      <c r="BW110" t="s">
        <v>35</v>
      </c>
      <c r="BX110">
        <v>2202760</v>
      </c>
      <c r="BY110">
        <v>14.734889984</v>
      </c>
      <c r="BZ110">
        <v>14.931187868</v>
      </c>
      <c r="CA110">
        <v>0.19629788399999901</v>
      </c>
      <c r="CB110">
        <v>196.29788399999899</v>
      </c>
      <c r="CC110">
        <v>0</v>
      </c>
      <c r="CG110">
        <v>41268</v>
      </c>
      <c r="CH110" t="s">
        <v>34</v>
      </c>
      <c r="CI110" t="s">
        <v>35</v>
      </c>
      <c r="CJ110">
        <v>2211406</v>
      </c>
      <c r="CK110">
        <v>19.509747028</v>
      </c>
      <c r="CL110">
        <v>19.650416136</v>
      </c>
      <c r="CM110">
        <v>0.14066910799999999</v>
      </c>
      <c r="CN110">
        <v>140.66910799999999</v>
      </c>
      <c r="CO110">
        <v>0</v>
      </c>
    </row>
    <row r="111" spans="1:93">
      <c r="A111">
        <v>50996</v>
      </c>
      <c r="B111" t="s">
        <v>34</v>
      </c>
      <c r="C111" t="s">
        <v>35</v>
      </c>
      <c r="D111">
        <v>2229424</v>
      </c>
      <c r="E111">
        <v>113.005439997</v>
      </c>
      <c r="F111">
        <v>113.06662321100001</v>
      </c>
      <c r="G111">
        <v>6.1183214000010297E-2</v>
      </c>
      <c r="H111">
        <v>61.183214000010302</v>
      </c>
      <c r="I111">
        <v>0</v>
      </c>
      <c r="M111">
        <v>35492</v>
      </c>
      <c r="N111" t="s">
        <v>34</v>
      </c>
      <c r="O111" t="s">
        <v>35</v>
      </c>
      <c r="P111">
        <v>2234638</v>
      </c>
      <c r="Q111">
        <v>63.127331972</v>
      </c>
      <c r="R111">
        <v>63.180389881000004</v>
      </c>
      <c r="S111">
        <v>5.3057909000003102E-2</v>
      </c>
      <c r="T111">
        <v>53.0579090000031</v>
      </c>
      <c r="U111">
        <v>0</v>
      </c>
      <c r="Y111">
        <v>36944</v>
      </c>
      <c r="Z111" t="s">
        <v>34</v>
      </c>
      <c r="AA111" t="s">
        <v>35</v>
      </c>
      <c r="AB111">
        <v>2230084</v>
      </c>
      <c r="AC111">
        <v>25.006471157</v>
      </c>
      <c r="AD111">
        <v>25.051036118999999</v>
      </c>
      <c r="AE111">
        <v>4.4564961999999E-2</v>
      </c>
      <c r="AF111">
        <v>44.564961999998999</v>
      </c>
      <c r="AG111">
        <v>0</v>
      </c>
      <c r="AK111">
        <v>60444</v>
      </c>
      <c r="AL111" t="s">
        <v>34</v>
      </c>
      <c r="AM111" t="s">
        <v>35</v>
      </c>
      <c r="AN111">
        <v>2232526</v>
      </c>
      <c r="AO111">
        <v>12.307111024999999</v>
      </c>
      <c r="AP111">
        <v>12.364331007000001</v>
      </c>
      <c r="AQ111">
        <v>5.7219982000001203E-2</v>
      </c>
      <c r="AR111">
        <v>57.219982000001202</v>
      </c>
      <c r="AS111">
        <v>0</v>
      </c>
      <c r="AW111">
        <v>45146</v>
      </c>
      <c r="AX111" t="s">
        <v>34</v>
      </c>
      <c r="AY111" t="s">
        <v>35</v>
      </c>
      <c r="AZ111">
        <v>2213188</v>
      </c>
      <c r="BA111">
        <v>16.962377070999999</v>
      </c>
      <c r="BB111">
        <v>17.072128057</v>
      </c>
      <c r="BC111">
        <v>0.10975098600000099</v>
      </c>
      <c r="BD111">
        <v>109.75098600000101</v>
      </c>
      <c r="BE111">
        <v>0</v>
      </c>
      <c r="BI111">
        <v>37092</v>
      </c>
      <c r="BJ111" t="s">
        <v>34</v>
      </c>
      <c r="BK111" t="s">
        <v>35</v>
      </c>
      <c r="BL111">
        <v>2217940</v>
      </c>
      <c r="BM111">
        <v>14.692840099</v>
      </c>
      <c r="BN111">
        <v>14.823748112000001</v>
      </c>
      <c r="BO111">
        <v>0.13090801299999999</v>
      </c>
      <c r="BP111">
        <v>130.90801300000001</v>
      </c>
      <c r="BQ111">
        <v>0</v>
      </c>
      <c r="BU111">
        <v>33411</v>
      </c>
      <c r="BV111" t="s">
        <v>34</v>
      </c>
      <c r="BW111" t="s">
        <v>35</v>
      </c>
      <c r="BX111">
        <v>2202826</v>
      </c>
      <c r="BY111">
        <v>14.930036068</v>
      </c>
      <c r="BZ111">
        <v>15.073890924000001</v>
      </c>
      <c r="CA111">
        <v>0.143854856</v>
      </c>
      <c r="CB111">
        <v>143.85485600000001</v>
      </c>
      <c r="CC111">
        <v>0</v>
      </c>
      <c r="CG111">
        <v>48748</v>
      </c>
      <c r="CH111" t="s">
        <v>34</v>
      </c>
      <c r="CI111" t="s">
        <v>35</v>
      </c>
      <c r="CJ111">
        <v>2208766</v>
      </c>
      <c r="CK111">
        <v>19.628922938999999</v>
      </c>
      <c r="CL111">
        <v>19.750379085999999</v>
      </c>
      <c r="CM111">
        <v>0.121456146999999</v>
      </c>
      <c r="CN111">
        <v>121.45614699999901</v>
      </c>
      <c r="CO111">
        <v>0</v>
      </c>
    </row>
    <row r="112" spans="1:93">
      <c r="A112">
        <v>38463</v>
      </c>
      <c r="B112" t="s">
        <v>34</v>
      </c>
      <c r="C112" t="s">
        <v>35</v>
      </c>
      <c r="D112">
        <v>2246254</v>
      </c>
      <c r="E112">
        <v>114.00554609300001</v>
      </c>
      <c r="F112">
        <v>114.076239109</v>
      </c>
      <c r="G112">
        <v>7.0693015999992698E-2</v>
      </c>
      <c r="H112">
        <v>70.693015999992696</v>
      </c>
      <c r="I112">
        <v>0</v>
      </c>
      <c r="M112">
        <v>52654</v>
      </c>
      <c r="N112" t="s">
        <v>34</v>
      </c>
      <c r="O112" t="s">
        <v>35</v>
      </c>
      <c r="P112">
        <v>2233120</v>
      </c>
      <c r="Q112">
        <v>63.627582072999999</v>
      </c>
      <c r="R112">
        <v>63.678761004999998</v>
      </c>
      <c r="S112">
        <v>5.1178931999999101E-2</v>
      </c>
      <c r="T112">
        <v>51.178931999999101</v>
      </c>
      <c r="U112">
        <v>0</v>
      </c>
      <c r="Y112">
        <v>47392</v>
      </c>
      <c r="Z112" t="s">
        <v>34</v>
      </c>
      <c r="AA112" t="s">
        <v>35</v>
      </c>
      <c r="AB112">
        <v>2230480</v>
      </c>
      <c r="AC112">
        <v>25.206295012999998</v>
      </c>
      <c r="AD112">
        <v>25.257735014000001</v>
      </c>
      <c r="AE112">
        <v>5.1440001000003101E-2</v>
      </c>
      <c r="AF112">
        <v>51.4400010000031</v>
      </c>
      <c r="AG112">
        <v>0</v>
      </c>
      <c r="AK112">
        <v>45142</v>
      </c>
      <c r="AL112" t="s">
        <v>34</v>
      </c>
      <c r="AM112" t="s">
        <v>35</v>
      </c>
      <c r="AN112">
        <v>2235562</v>
      </c>
      <c r="AO112">
        <v>12.407235146</v>
      </c>
      <c r="AP112">
        <v>12.459397078</v>
      </c>
      <c r="AQ112">
        <v>5.2161932000000598E-2</v>
      </c>
      <c r="AR112">
        <v>52.161932000000597</v>
      </c>
      <c r="AS112">
        <v>0</v>
      </c>
      <c r="AW112">
        <v>52601</v>
      </c>
      <c r="AX112" t="s">
        <v>34</v>
      </c>
      <c r="AY112" t="s">
        <v>35</v>
      </c>
      <c r="AZ112">
        <v>2209426</v>
      </c>
      <c r="BA112">
        <v>17.071799039999998</v>
      </c>
      <c r="BB112">
        <v>17.196321010999998</v>
      </c>
      <c r="BC112">
        <v>0.124521971</v>
      </c>
      <c r="BD112">
        <v>124.52197099999999</v>
      </c>
      <c r="BE112">
        <v>0</v>
      </c>
      <c r="BI112">
        <v>54254</v>
      </c>
      <c r="BJ112" t="s">
        <v>34</v>
      </c>
      <c r="BK112" t="s">
        <v>35</v>
      </c>
      <c r="BL112">
        <v>2221174</v>
      </c>
      <c r="BM112">
        <v>14.823256016</v>
      </c>
      <c r="BN112">
        <v>14.934820889999999</v>
      </c>
      <c r="BO112">
        <v>0.111564873999999</v>
      </c>
      <c r="BP112">
        <v>111.56487399999899</v>
      </c>
      <c r="BQ112">
        <v>0</v>
      </c>
      <c r="BU112">
        <v>46342</v>
      </c>
      <c r="BV112" t="s">
        <v>34</v>
      </c>
      <c r="BW112" t="s">
        <v>35</v>
      </c>
      <c r="BX112">
        <v>2207908</v>
      </c>
      <c r="BY112">
        <v>15.06597805</v>
      </c>
      <c r="BZ112">
        <v>15.185456991000001</v>
      </c>
      <c r="CA112">
        <v>0.11947894100000001</v>
      </c>
      <c r="CB112">
        <v>119.47894100000001</v>
      </c>
      <c r="CC112">
        <v>0</v>
      </c>
      <c r="CG112">
        <v>44748</v>
      </c>
      <c r="CH112" t="s">
        <v>34</v>
      </c>
      <c r="CI112" t="s">
        <v>35</v>
      </c>
      <c r="CJ112">
        <v>2208700</v>
      </c>
      <c r="CK112">
        <v>19.748924017</v>
      </c>
      <c r="CL112">
        <v>19.875764132</v>
      </c>
      <c r="CM112">
        <v>0.126840115</v>
      </c>
      <c r="CN112">
        <v>126.840115</v>
      </c>
      <c r="CO112">
        <v>0</v>
      </c>
    </row>
    <row r="113" spans="1:93">
      <c r="A113">
        <v>45943</v>
      </c>
      <c r="B113" t="s">
        <v>34</v>
      </c>
      <c r="C113" t="s">
        <v>35</v>
      </c>
      <c r="D113">
        <v>2229028</v>
      </c>
      <c r="E113">
        <v>115.005630016</v>
      </c>
      <c r="F113">
        <v>115.072535038</v>
      </c>
      <c r="G113">
        <v>6.6905022000000203E-2</v>
      </c>
      <c r="H113">
        <v>66.905022000000201</v>
      </c>
      <c r="I113">
        <v>0</v>
      </c>
      <c r="M113">
        <v>36544</v>
      </c>
      <c r="N113" t="s">
        <v>34</v>
      </c>
      <c r="O113" t="s">
        <v>35</v>
      </c>
      <c r="P113">
        <v>2219128</v>
      </c>
      <c r="Q113">
        <v>64.127701044000005</v>
      </c>
      <c r="R113">
        <v>64.288532971999999</v>
      </c>
      <c r="S113">
        <v>0.16083192799999299</v>
      </c>
      <c r="T113">
        <v>160.83192799999301</v>
      </c>
      <c r="U113">
        <v>0</v>
      </c>
      <c r="Y113">
        <v>52933</v>
      </c>
      <c r="Z113" t="s">
        <v>34</v>
      </c>
      <c r="AA113" t="s">
        <v>35</v>
      </c>
      <c r="AB113">
        <v>2229556</v>
      </c>
      <c r="AC113">
        <v>25.406307219999999</v>
      </c>
      <c r="AD113">
        <v>25.465638161000001</v>
      </c>
      <c r="AE113">
        <v>5.9330941000002399E-2</v>
      </c>
      <c r="AF113">
        <v>59.330941000002397</v>
      </c>
      <c r="AG113">
        <v>0</v>
      </c>
      <c r="AK113">
        <v>36292</v>
      </c>
      <c r="AL113" t="s">
        <v>34</v>
      </c>
      <c r="AM113" t="s">
        <v>35</v>
      </c>
      <c r="AN113">
        <v>2234902</v>
      </c>
      <c r="AO113">
        <v>12.507326126000001</v>
      </c>
      <c r="AP113">
        <v>12.562349081000001</v>
      </c>
      <c r="AQ113">
        <v>5.5022954999999998E-2</v>
      </c>
      <c r="AR113">
        <v>55.022955000000003</v>
      </c>
      <c r="AS113">
        <v>0</v>
      </c>
      <c r="AW113">
        <v>40068</v>
      </c>
      <c r="AX113" t="s">
        <v>34</v>
      </c>
      <c r="AY113" t="s">
        <v>35</v>
      </c>
      <c r="AZ113">
        <v>2206720</v>
      </c>
      <c r="BA113">
        <v>17.193645954000001</v>
      </c>
      <c r="BB113">
        <v>17.304767131999998</v>
      </c>
      <c r="BC113">
        <v>0.111121177999997</v>
      </c>
      <c r="BD113">
        <v>111.121177999997</v>
      </c>
      <c r="BE113">
        <v>0</v>
      </c>
      <c r="BI113">
        <v>38144</v>
      </c>
      <c r="BJ113" t="s">
        <v>34</v>
      </c>
      <c r="BK113" t="s">
        <v>35</v>
      </c>
      <c r="BL113">
        <v>2216752</v>
      </c>
      <c r="BM113">
        <v>14.933904886000001</v>
      </c>
      <c r="BN113">
        <v>15.037283897</v>
      </c>
      <c r="BO113">
        <v>0.10337901099999899</v>
      </c>
      <c r="BP113">
        <v>103.379010999999</v>
      </c>
      <c r="BQ113">
        <v>0</v>
      </c>
      <c r="BU113">
        <v>37492</v>
      </c>
      <c r="BV113" t="s">
        <v>34</v>
      </c>
      <c r="BW113" t="s">
        <v>35</v>
      </c>
      <c r="BX113">
        <v>2206456</v>
      </c>
      <c r="BY113">
        <v>15.179597855000001</v>
      </c>
      <c r="BZ113">
        <v>15.281416892999999</v>
      </c>
      <c r="CA113">
        <v>0.101819037999998</v>
      </c>
      <c r="CB113">
        <v>101.819037999998</v>
      </c>
      <c r="CC113">
        <v>0</v>
      </c>
      <c r="CG113">
        <v>50836</v>
      </c>
      <c r="CH113" t="s">
        <v>34</v>
      </c>
      <c r="CI113" t="s">
        <v>35</v>
      </c>
      <c r="CJ113">
        <v>2208832</v>
      </c>
      <c r="CK113">
        <v>19.872374057999998</v>
      </c>
      <c r="CL113">
        <v>20.006472111000001</v>
      </c>
      <c r="CM113">
        <v>0.13409805300000199</v>
      </c>
      <c r="CN113">
        <v>134.09805300000201</v>
      </c>
      <c r="CO113">
        <v>0</v>
      </c>
    </row>
    <row r="114" spans="1:93">
      <c r="A114">
        <v>41943</v>
      </c>
      <c r="B114" t="s">
        <v>34</v>
      </c>
      <c r="C114" t="s">
        <v>35</v>
      </c>
      <c r="D114">
        <v>2232130</v>
      </c>
      <c r="E114">
        <v>116.005456209</v>
      </c>
      <c r="F114">
        <v>116.070675135</v>
      </c>
      <c r="G114">
        <v>6.5218925999999997E-2</v>
      </c>
      <c r="H114">
        <v>65.218925999999996</v>
      </c>
      <c r="I114">
        <v>0</v>
      </c>
      <c r="M114">
        <v>52533</v>
      </c>
      <c r="N114" t="s">
        <v>34</v>
      </c>
      <c r="O114" t="s">
        <v>35</v>
      </c>
      <c r="P114">
        <v>2223946</v>
      </c>
      <c r="Q114">
        <v>65.127762078999993</v>
      </c>
      <c r="R114">
        <v>65.185853957999996</v>
      </c>
      <c r="S114">
        <v>5.8091879000002601E-2</v>
      </c>
      <c r="T114">
        <v>58.091879000002599</v>
      </c>
      <c r="U114">
        <v>0</v>
      </c>
      <c r="Y114">
        <v>59017</v>
      </c>
      <c r="Z114" t="s">
        <v>34</v>
      </c>
      <c r="AA114" t="s">
        <v>35</v>
      </c>
      <c r="AB114">
        <v>2238202</v>
      </c>
      <c r="AC114">
        <v>25.606397152</v>
      </c>
      <c r="AD114">
        <v>25.664201021</v>
      </c>
      <c r="AE114">
        <v>5.7803869000000598E-2</v>
      </c>
      <c r="AF114">
        <v>57.803869000000603</v>
      </c>
      <c r="AG114">
        <v>0</v>
      </c>
      <c r="AK114">
        <v>53454</v>
      </c>
      <c r="AL114" t="s">
        <v>34</v>
      </c>
      <c r="AM114" t="s">
        <v>35</v>
      </c>
      <c r="AN114">
        <v>2238532</v>
      </c>
      <c r="AO114">
        <v>12.607202053</v>
      </c>
      <c r="AP114">
        <v>12.659038066999999</v>
      </c>
      <c r="AQ114">
        <v>5.1836013999999098E-2</v>
      </c>
      <c r="AR114">
        <v>51.836013999999103</v>
      </c>
      <c r="AS114">
        <v>0</v>
      </c>
      <c r="AW114">
        <v>47548</v>
      </c>
      <c r="AX114" t="s">
        <v>34</v>
      </c>
      <c r="AY114" t="s">
        <v>35</v>
      </c>
      <c r="AZ114">
        <v>2210284</v>
      </c>
      <c r="BA114">
        <v>17.302690983000002</v>
      </c>
      <c r="BB114">
        <v>17.430324078000002</v>
      </c>
      <c r="BC114">
        <v>0.127633095</v>
      </c>
      <c r="BD114">
        <v>127.633095</v>
      </c>
      <c r="BE114">
        <v>0</v>
      </c>
      <c r="BI114">
        <v>48592</v>
      </c>
      <c r="BJ114" t="s">
        <v>34</v>
      </c>
      <c r="BK114" t="s">
        <v>35</v>
      </c>
      <c r="BL114">
        <v>2215168</v>
      </c>
      <c r="BM114">
        <v>15.034368991999999</v>
      </c>
      <c r="BN114">
        <v>15.131434917</v>
      </c>
      <c r="BO114">
        <v>9.7065925000000705E-2</v>
      </c>
      <c r="BP114">
        <v>97.065925000000703</v>
      </c>
      <c r="BQ114">
        <v>0</v>
      </c>
      <c r="BU114">
        <v>54654</v>
      </c>
      <c r="BV114" t="s">
        <v>34</v>
      </c>
      <c r="BW114" t="s">
        <v>35</v>
      </c>
      <c r="BX114">
        <v>2204542</v>
      </c>
      <c r="BY114">
        <v>15.279269934</v>
      </c>
      <c r="BZ114">
        <v>15.395034075</v>
      </c>
      <c r="CA114">
        <v>0.115764140999999</v>
      </c>
      <c r="CB114">
        <v>115.764140999999</v>
      </c>
      <c r="CC114">
        <v>0</v>
      </c>
      <c r="CG114">
        <v>56069</v>
      </c>
      <c r="CH114" t="s">
        <v>34</v>
      </c>
      <c r="CI114" t="s">
        <v>35</v>
      </c>
      <c r="CJ114">
        <v>2205994</v>
      </c>
      <c r="CK114">
        <v>19.999071121</v>
      </c>
      <c r="CL114">
        <v>20.136155127999999</v>
      </c>
      <c r="CM114">
        <v>0.13708400699999801</v>
      </c>
      <c r="CN114">
        <v>137.084006999998</v>
      </c>
      <c r="CO114">
        <v>0</v>
      </c>
    </row>
    <row r="115" spans="1:93">
      <c r="A115">
        <v>48031</v>
      </c>
      <c r="B115" t="s">
        <v>34</v>
      </c>
      <c r="C115" t="s">
        <v>35</v>
      </c>
      <c r="D115">
        <v>2234638</v>
      </c>
      <c r="E115">
        <v>117.00574207299999</v>
      </c>
      <c r="F115">
        <v>117.05700016</v>
      </c>
      <c r="G115">
        <v>5.12580870000078E-2</v>
      </c>
      <c r="H115">
        <v>51.258087000007798</v>
      </c>
      <c r="I115">
        <v>0</v>
      </c>
      <c r="M115">
        <v>58617</v>
      </c>
      <c r="N115" t="s">
        <v>34</v>
      </c>
      <c r="O115" t="s">
        <v>35</v>
      </c>
      <c r="P115">
        <v>2231338</v>
      </c>
      <c r="Q115">
        <v>65.627614975</v>
      </c>
      <c r="R115">
        <v>65.674470901000007</v>
      </c>
      <c r="S115">
        <v>4.68559260000063E-2</v>
      </c>
      <c r="T115">
        <v>46.855926000006299</v>
      </c>
      <c r="U115">
        <v>0</v>
      </c>
      <c r="Y115">
        <v>50183</v>
      </c>
      <c r="Z115" t="s">
        <v>34</v>
      </c>
      <c r="AA115" t="s">
        <v>35</v>
      </c>
      <c r="AB115">
        <v>2227378</v>
      </c>
      <c r="AC115">
        <v>25.806414127</v>
      </c>
      <c r="AD115">
        <v>25.858196020000001</v>
      </c>
      <c r="AE115">
        <v>5.1781893000001099E-2</v>
      </c>
      <c r="AF115">
        <v>51.781893000001098</v>
      </c>
      <c r="AG115">
        <v>0</v>
      </c>
      <c r="AK115">
        <v>37344</v>
      </c>
      <c r="AL115" t="s">
        <v>34</v>
      </c>
      <c r="AM115" t="s">
        <v>35</v>
      </c>
      <c r="AN115">
        <v>2226850</v>
      </c>
      <c r="AO115">
        <v>12.707190990000001</v>
      </c>
      <c r="AP115">
        <v>12.762504100999999</v>
      </c>
      <c r="AQ115">
        <v>5.5313110999998402E-2</v>
      </c>
      <c r="AR115">
        <v>55.313110999998401</v>
      </c>
      <c r="AS115">
        <v>0</v>
      </c>
      <c r="AW115">
        <v>43548</v>
      </c>
      <c r="AX115" t="s">
        <v>34</v>
      </c>
      <c r="AY115" t="s">
        <v>35</v>
      </c>
      <c r="AZ115">
        <v>2206786</v>
      </c>
      <c r="BA115">
        <v>17.428125142999999</v>
      </c>
      <c r="BB115">
        <v>17.568470954999999</v>
      </c>
      <c r="BC115">
        <v>0.14034581199999899</v>
      </c>
      <c r="BD115">
        <v>140.345811999999</v>
      </c>
      <c r="BE115">
        <v>0</v>
      </c>
      <c r="BI115">
        <v>60217</v>
      </c>
      <c r="BJ115" t="s">
        <v>34</v>
      </c>
      <c r="BK115" t="s">
        <v>35</v>
      </c>
      <c r="BL115">
        <v>2215696</v>
      </c>
      <c r="BM115">
        <v>15.237998962000001</v>
      </c>
      <c r="BN115">
        <v>15.351850033</v>
      </c>
      <c r="BO115">
        <v>0.113851070999999</v>
      </c>
      <c r="BP115">
        <v>113.851070999999</v>
      </c>
      <c r="BQ115">
        <v>0</v>
      </c>
      <c r="BU115">
        <v>38544</v>
      </c>
      <c r="BV115" t="s">
        <v>34</v>
      </c>
      <c r="BW115" t="s">
        <v>35</v>
      </c>
      <c r="BX115">
        <v>2204476</v>
      </c>
      <c r="BY115">
        <v>15.391797066000001</v>
      </c>
      <c r="BZ115">
        <v>15.516232014</v>
      </c>
      <c r="CA115">
        <v>0.124434947999999</v>
      </c>
      <c r="CB115">
        <v>124.434947999999</v>
      </c>
      <c r="CC115">
        <v>0</v>
      </c>
      <c r="CG115">
        <v>38818</v>
      </c>
      <c r="CH115" t="s">
        <v>34</v>
      </c>
      <c r="CI115" t="s">
        <v>35</v>
      </c>
      <c r="CJ115">
        <v>2213122</v>
      </c>
      <c r="CK115">
        <v>20.135662078999999</v>
      </c>
      <c r="CL115">
        <v>20.256508111999999</v>
      </c>
      <c r="CM115">
        <v>0.12084603299999901</v>
      </c>
      <c r="CN115">
        <v>120.846032999999</v>
      </c>
      <c r="CO115">
        <v>0</v>
      </c>
    </row>
    <row r="116" spans="1:93">
      <c r="A116">
        <v>36013</v>
      </c>
      <c r="B116" t="s">
        <v>34</v>
      </c>
      <c r="C116" t="s">
        <v>35</v>
      </c>
      <c r="D116">
        <v>2233648</v>
      </c>
      <c r="E116">
        <v>119.005833149</v>
      </c>
      <c r="F116">
        <v>119.072371006</v>
      </c>
      <c r="G116">
        <v>6.6537857000000103E-2</v>
      </c>
      <c r="H116">
        <v>66.537857000000102</v>
      </c>
      <c r="I116">
        <v>0</v>
      </c>
      <c r="M116">
        <v>37925</v>
      </c>
      <c r="N116" t="s">
        <v>34</v>
      </c>
      <c r="O116" t="s">
        <v>35</v>
      </c>
      <c r="P116">
        <v>2226058</v>
      </c>
      <c r="Q116">
        <v>66.627851008999997</v>
      </c>
      <c r="R116">
        <v>66.741297007</v>
      </c>
      <c r="S116">
        <v>0.113445998000003</v>
      </c>
      <c r="T116">
        <v>113.445998000003</v>
      </c>
      <c r="U116">
        <v>0</v>
      </c>
      <c r="Y116">
        <v>38325</v>
      </c>
      <c r="Z116" t="s">
        <v>34</v>
      </c>
      <c r="AA116" t="s">
        <v>35</v>
      </c>
      <c r="AB116">
        <v>2234242</v>
      </c>
      <c r="AC116">
        <v>26.006593227</v>
      </c>
      <c r="AD116">
        <v>26.057889223</v>
      </c>
      <c r="AE116">
        <v>5.1295996000000302E-2</v>
      </c>
      <c r="AF116">
        <v>51.295996000000301</v>
      </c>
      <c r="AG116">
        <v>0</v>
      </c>
      <c r="AK116">
        <v>47792</v>
      </c>
      <c r="AL116" t="s">
        <v>34</v>
      </c>
      <c r="AM116" t="s">
        <v>35</v>
      </c>
      <c r="AN116">
        <v>2230942</v>
      </c>
      <c r="AO116">
        <v>12.807156086000001</v>
      </c>
      <c r="AP116">
        <v>12.861533165000001</v>
      </c>
      <c r="AQ116">
        <v>5.4377078999999898E-2</v>
      </c>
      <c r="AR116">
        <v>54.377078999999902</v>
      </c>
      <c r="AS116">
        <v>0</v>
      </c>
      <c r="AW116">
        <v>49636</v>
      </c>
      <c r="AX116" t="s">
        <v>34</v>
      </c>
      <c r="AY116" t="s">
        <v>35</v>
      </c>
      <c r="AZ116">
        <v>2217478</v>
      </c>
      <c r="BA116">
        <v>17.563599109999998</v>
      </c>
      <c r="BB116">
        <v>17.671247005000001</v>
      </c>
      <c r="BC116">
        <v>0.107647895000003</v>
      </c>
      <c r="BD116">
        <v>107.647895000003</v>
      </c>
      <c r="BE116">
        <v>0</v>
      </c>
      <c r="BI116">
        <v>51383</v>
      </c>
      <c r="BJ116" t="s">
        <v>34</v>
      </c>
      <c r="BK116" t="s">
        <v>35</v>
      </c>
      <c r="BL116">
        <v>2209756</v>
      </c>
      <c r="BM116">
        <v>15.344042063</v>
      </c>
      <c r="BN116">
        <v>15.47317791</v>
      </c>
      <c r="BO116">
        <v>0.129135847</v>
      </c>
      <c r="BP116">
        <v>129.13584700000001</v>
      </c>
      <c r="BQ116">
        <v>0</v>
      </c>
      <c r="BU116">
        <v>48992</v>
      </c>
      <c r="BV116" t="s">
        <v>34</v>
      </c>
      <c r="BW116" t="s">
        <v>35</v>
      </c>
      <c r="BX116">
        <v>2203750</v>
      </c>
      <c r="BY116">
        <v>15.509320021000001</v>
      </c>
      <c r="BZ116">
        <v>15.631412029</v>
      </c>
      <c r="CA116">
        <v>0.122092007999999</v>
      </c>
      <c r="CB116">
        <v>122.092007999999</v>
      </c>
      <c r="CC116">
        <v>0</v>
      </c>
      <c r="CG116">
        <v>52242</v>
      </c>
      <c r="CH116" t="s">
        <v>34</v>
      </c>
      <c r="CI116" t="s">
        <v>35</v>
      </c>
      <c r="CJ116">
        <v>2206654</v>
      </c>
      <c r="CK116">
        <v>20.255639076000001</v>
      </c>
      <c r="CL116">
        <v>20.404618978999999</v>
      </c>
      <c r="CM116">
        <v>0.148979902999997</v>
      </c>
      <c r="CN116">
        <v>148.97990299999699</v>
      </c>
      <c r="CO116">
        <v>0</v>
      </c>
    </row>
    <row r="117" spans="1:93">
      <c r="A117">
        <v>49437</v>
      </c>
      <c r="B117" t="s">
        <v>34</v>
      </c>
      <c r="C117" t="s">
        <v>35</v>
      </c>
      <c r="D117">
        <v>2227642</v>
      </c>
      <c r="E117">
        <v>120.005811214</v>
      </c>
      <c r="F117">
        <v>120.073746204</v>
      </c>
      <c r="G117">
        <v>6.7934989999997697E-2</v>
      </c>
      <c r="H117">
        <v>67.934989999997697</v>
      </c>
      <c r="I117">
        <v>0</v>
      </c>
      <c r="M117">
        <v>49252</v>
      </c>
      <c r="N117" t="s">
        <v>34</v>
      </c>
      <c r="O117" t="s">
        <v>35</v>
      </c>
      <c r="P117">
        <v>2226850</v>
      </c>
      <c r="Q117">
        <v>67.127906084000003</v>
      </c>
      <c r="R117">
        <v>67.259909867999994</v>
      </c>
      <c r="S117">
        <v>0.13200378399999099</v>
      </c>
      <c r="T117">
        <v>132.00378399999099</v>
      </c>
      <c r="U117">
        <v>0</v>
      </c>
      <c r="Y117">
        <v>49652</v>
      </c>
      <c r="Z117" t="s">
        <v>34</v>
      </c>
      <c r="AA117" t="s">
        <v>35</v>
      </c>
      <c r="AB117">
        <v>2236090</v>
      </c>
      <c r="AC117">
        <v>26.206562042000002</v>
      </c>
      <c r="AD117">
        <v>26.257022142</v>
      </c>
      <c r="AE117">
        <v>5.0460099999998599E-2</v>
      </c>
      <c r="AF117">
        <v>50.460099999998597</v>
      </c>
      <c r="AG117">
        <v>0</v>
      </c>
      <c r="AK117">
        <v>53333</v>
      </c>
      <c r="AL117" t="s">
        <v>34</v>
      </c>
      <c r="AM117" t="s">
        <v>35</v>
      </c>
      <c r="AN117">
        <v>2230018</v>
      </c>
      <c r="AO117">
        <v>12.907310009</v>
      </c>
      <c r="AP117">
        <v>12.95282197</v>
      </c>
      <c r="AQ117">
        <v>4.5511961000000697E-2</v>
      </c>
      <c r="AR117">
        <v>45.511961000000703</v>
      </c>
      <c r="AS117">
        <v>0</v>
      </c>
      <c r="AW117">
        <v>54869</v>
      </c>
      <c r="AX117" t="s">
        <v>34</v>
      </c>
      <c r="AY117" t="s">
        <v>35</v>
      </c>
      <c r="AZ117">
        <v>2207842</v>
      </c>
      <c r="BA117">
        <v>17.668276072000001</v>
      </c>
      <c r="BB117">
        <v>17.792730092999999</v>
      </c>
      <c r="BC117">
        <v>0.124454020999998</v>
      </c>
      <c r="BD117">
        <v>124.45402099999799</v>
      </c>
      <c r="BE117">
        <v>0</v>
      </c>
      <c r="BI117">
        <v>39525</v>
      </c>
      <c r="BJ117" t="s">
        <v>34</v>
      </c>
      <c r="BK117" t="s">
        <v>35</v>
      </c>
      <c r="BL117">
        <v>2211340</v>
      </c>
      <c r="BM117">
        <v>15.4719069</v>
      </c>
      <c r="BN117">
        <v>15.587990046</v>
      </c>
      <c r="BO117">
        <v>0.116083145999999</v>
      </c>
      <c r="BP117">
        <v>116.083145999999</v>
      </c>
      <c r="BQ117">
        <v>0</v>
      </c>
      <c r="BU117">
        <v>54533</v>
      </c>
      <c r="BV117" t="s">
        <v>34</v>
      </c>
      <c r="BW117" t="s">
        <v>35</v>
      </c>
      <c r="BX117">
        <v>2208040</v>
      </c>
      <c r="BY117">
        <v>15.626237869000001</v>
      </c>
      <c r="BZ117">
        <v>15.745074034</v>
      </c>
      <c r="CA117">
        <v>0.11883616499999899</v>
      </c>
      <c r="CB117">
        <v>118.836164999999</v>
      </c>
      <c r="CC117">
        <v>0</v>
      </c>
      <c r="CG117">
        <v>33811</v>
      </c>
      <c r="CH117" t="s">
        <v>34</v>
      </c>
      <c r="CI117" t="s">
        <v>35</v>
      </c>
      <c r="CJ117">
        <v>2204014</v>
      </c>
      <c r="CK117">
        <v>20.385340929000002</v>
      </c>
      <c r="CL117">
        <v>20.528743982000002</v>
      </c>
      <c r="CM117">
        <v>0.143403053</v>
      </c>
      <c r="CN117">
        <v>143.403053</v>
      </c>
      <c r="CO117">
        <v>0</v>
      </c>
    </row>
    <row r="118" spans="1:93">
      <c r="A118">
        <v>59239</v>
      </c>
      <c r="B118" t="s">
        <v>34</v>
      </c>
      <c r="C118" t="s">
        <v>35</v>
      </c>
      <c r="D118">
        <v>2224078</v>
      </c>
      <c r="E118">
        <v>121.005693197</v>
      </c>
      <c r="F118">
        <v>121.160681009</v>
      </c>
      <c r="G118">
        <v>0.154987812000001</v>
      </c>
      <c r="H118">
        <v>154.98781200000099</v>
      </c>
      <c r="I118">
        <v>0</v>
      </c>
      <c r="M118">
        <v>56795</v>
      </c>
      <c r="N118" t="s">
        <v>34</v>
      </c>
      <c r="O118" t="s">
        <v>35</v>
      </c>
      <c r="P118">
        <v>2223154</v>
      </c>
      <c r="Q118">
        <v>67.627943039000002</v>
      </c>
      <c r="R118">
        <v>67.762746096000001</v>
      </c>
      <c r="S118">
        <v>0.134803056999999</v>
      </c>
      <c r="T118">
        <v>134.803056999999</v>
      </c>
      <c r="U118">
        <v>0</v>
      </c>
      <c r="Y118">
        <v>57195</v>
      </c>
      <c r="Z118" t="s">
        <v>34</v>
      </c>
      <c r="AA118" t="s">
        <v>35</v>
      </c>
      <c r="AB118">
        <v>2232526</v>
      </c>
      <c r="AC118">
        <v>26.406611204000001</v>
      </c>
      <c r="AD118">
        <v>26.453087091</v>
      </c>
      <c r="AE118">
        <v>4.6475886999999702E-2</v>
      </c>
      <c r="AF118">
        <v>46.475886999999702</v>
      </c>
      <c r="AG118">
        <v>0</v>
      </c>
      <c r="AK118">
        <v>59417</v>
      </c>
      <c r="AL118" t="s">
        <v>34</v>
      </c>
      <c r="AM118" t="s">
        <v>35</v>
      </c>
      <c r="AN118">
        <v>2230744</v>
      </c>
      <c r="AO118">
        <v>13.007213116000001</v>
      </c>
      <c r="AP118">
        <v>13.058870077</v>
      </c>
      <c r="AQ118">
        <v>5.1656960999999002E-2</v>
      </c>
      <c r="AR118">
        <v>51.656960999999001</v>
      </c>
      <c r="AS118">
        <v>0</v>
      </c>
      <c r="AW118">
        <v>37618</v>
      </c>
      <c r="AX118" t="s">
        <v>34</v>
      </c>
      <c r="AY118" t="s">
        <v>35</v>
      </c>
      <c r="AZ118">
        <v>2206456</v>
      </c>
      <c r="BA118">
        <v>17.790002107999999</v>
      </c>
      <c r="BB118">
        <v>17.934843062999999</v>
      </c>
      <c r="BC118">
        <v>0.14484095499999899</v>
      </c>
      <c r="BD118">
        <v>144.84095499999901</v>
      </c>
      <c r="BE118">
        <v>0</v>
      </c>
      <c r="BI118">
        <v>50852</v>
      </c>
      <c r="BJ118" t="s">
        <v>34</v>
      </c>
      <c r="BK118" t="s">
        <v>35</v>
      </c>
      <c r="BL118">
        <v>2213980</v>
      </c>
      <c r="BM118">
        <v>15.585952044000001</v>
      </c>
      <c r="BN118">
        <v>15.689747095</v>
      </c>
      <c r="BO118">
        <v>0.103795050999998</v>
      </c>
      <c r="BP118">
        <v>103.795050999998</v>
      </c>
      <c r="BQ118">
        <v>0</v>
      </c>
      <c r="BU118">
        <v>60617</v>
      </c>
      <c r="BV118" t="s">
        <v>34</v>
      </c>
      <c r="BW118" t="s">
        <v>35</v>
      </c>
      <c r="BX118">
        <v>2211670</v>
      </c>
      <c r="BY118">
        <v>15.743202925</v>
      </c>
      <c r="BZ118">
        <v>15.846636057</v>
      </c>
      <c r="CA118">
        <v>0.103433131999999</v>
      </c>
      <c r="CB118">
        <v>103.43313199999901</v>
      </c>
      <c r="CC118">
        <v>0</v>
      </c>
      <c r="CG118">
        <v>46742</v>
      </c>
      <c r="CH118" t="s">
        <v>34</v>
      </c>
      <c r="CI118" t="s">
        <v>35</v>
      </c>
      <c r="CJ118">
        <v>2208304</v>
      </c>
      <c r="CK118">
        <v>20.522823095</v>
      </c>
      <c r="CL118">
        <v>20.635150909</v>
      </c>
      <c r="CM118">
        <v>0.112327814</v>
      </c>
      <c r="CN118">
        <v>112.327814</v>
      </c>
      <c r="CO118">
        <v>0</v>
      </c>
    </row>
    <row r="119" spans="1:93">
      <c r="A119">
        <v>43937</v>
      </c>
      <c r="B119" t="s">
        <v>34</v>
      </c>
      <c r="C119" t="s">
        <v>35</v>
      </c>
      <c r="D119">
        <v>2222098</v>
      </c>
      <c r="E119">
        <v>122.005828142</v>
      </c>
      <c r="F119">
        <v>122.079744101</v>
      </c>
      <c r="G119">
        <v>7.3915959000004194E-2</v>
      </c>
      <c r="H119">
        <v>73.915959000004193</v>
      </c>
      <c r="I119">
        <v>0</v>
      </c>
      <c r="M119">
        <v>34642</v>
      </c>
      <c r="N119" t="s">
        <v>34</v>
      </c>
      <c r="O119" t="s">
        <v>35</v>
      </c>
      <c r="P119">
        <v>2224606</v>
      </c>
      <c r="Q119">
        <v>68.628000021000005</v>
      </c>
      <c r="R119">
        <v>68.695410967000001</v>
      </c>
      <c r="S119">
        <v>6.7410945999995406E-2</v>
      </c>
      <c r="T119">
        <v>67.410945999995405</v>
      </c>
      <c r="U119">
        <v>0</v>
      </c>
      <c r="Y119">
        <v>47511</v>
      </c>
      <c r="Z119" t="s">
        <v>34</v>
      </c>
      <c r="AA119" t="s">
        <v>35</v>
      </c>
      <c r="AB119">
        <v>2235760</v>
      </c>
      <c r="AC119">
        <v>26.606678008999999</v>
      </c>
      <c r="AD119">
        <v>26.649655104000001</v>
      </c>
      <c r="AE119">
        <v>4.29770950000012E-2</v>
      </c>
      <c r="AF119">
        <v>42.977095000001199</v>
      </c>
      <c r="AG119">
        <v>0</v>
      </c>
      <c r="AK119">
        <v>50583</v>
      </c>
      <c r="AL119" t="s">
        <v>34</v>
      </c>
      <c r="AM119" t="s">
        <v>35</v>
      </c>
      <c r="AN119">
        <v>2228764</v>
      </c>
      <c r="AO119">
        <v>13.107267140999999</v>
      </c>
      <c r="AP119">
        <v>13.156970978</v>
      </c>
      <c r="AQ119">
        <v>4.9703837000000903E-2</v>
      </c>
      <c r="AR119">
        <v>49.703837000000902</v>
      </c>
      <c r="AS119">
        <v>0</v>
      </c>
      <c r="AW119">
        <v>51042</v>
      </c>
      <c r="AX119" t="s">
        <v>34</v>
      </c>
      <c r="AY119" t="s">
        <v>35</v>
      </c>
      <c r="AZ119">
        <v>2213980</v>
      </c>
      <c r="BA119">
        <v>17.932870149999999</v>
      </c>
      <c r="BB119">
        <v>18.069051027</v>
      </c>
      <c r="BC119">
        <v>0.136180877000001</v>
      </c>
      <c r="BD119">
        <v>136.180877000001</v>
      </c>
      <c r="BE119">
        <v>0</v>
      </c>
      <c r="BI119">
        <v>58395</v>
      </c>
      <c r="BJ119" t="s">
        <v>34</v>
      </c>
      <c r="BK119" t="s">
        <v>35</v>
      </c>
      <c r="BL119">
        <v>2216884</v>
      </c>
      <c r="BM119">
        <v>15.687109947</v>
      </c>
      <c r="BN119">
        <v>15.802656889</v>
      </c>
      <c r="BO119">
        <v>0.115546941999999</v>
      </c>
      <c r="BP119">
        <v>115.54694199999901</v>
      </c>
      <c r="BQ119">
        <v>0</v>
      </c>
      <c r="BU119">
        <v>51783</v>
      </c>
      <c r="BV119" t="s">
        <v>34</v>
      </c>
      <c r="BW119" t="s">
        <v>35</v>
      </c>
      <c r="BX119">
        <v>2209888</v>
      </c>
      <c r="BY119">
        <v>15.843708992</v>
      </c>
      <c r="BZ119">
        <v>15.939048052</v>
      </c>
      <c r="CA119">
        <v>9.5339060000000503E-2</v>
      </c>
      <c r="CB119">
        <v>95.339060000000501</v>
      </c>
      <c r="CC119">
        <v>0</v>
      </c>
      <c r="CG119">
        <v>37892</v>
      </c>
      <c r="CH119" t="s">
        <v>34</v>
      </c>
      <c r="CI119" t="s">
        <v>35</v>
      </c>
      <c r="CJ119">
        <v>2208832</v>
      </c>
      <c r="CK119">
        <v>20.633430958000002</v>
      </c>
      <c r="CL119">
        <v>20.739243031000001</v>
      </c>
      <c r="CM119">
        <v>0.10581207299999899</v>
      </c>
      <c r="CN119">
        <v>105.812072999999</v>
      </c>
      <c r="CO119">
        <v>0</v>
      </c>
    </row>
    <row r="120" spans="1:93">
      <c r="A120">
        <v>35087</v>
      </c>
      <c r="B120" t="s">
        <v>34</v>
      </c>
      <c r="C120" t="s">
        <v>35</v>
      </c>
      <c r="D120">
        <v>2223550</v>
      </c>
      <c r="E120">
        <v>123.005792141</v>
      </c>
      <c r="F120">
        <v>123.12305522</v>
      </c>
      <c r="G120">
        <v>0.11726307899999699</v>
      </c>
      <c r="H120">
        <v>117.26307899999701</v>
      </c>
      <c r="I120">
        <v>0</v>
      </c>
      <c r="M120">
        <v>44977</v>
      </c>
      <c r="N120" t="s">
        <v>34</v>
      </c>
      <c r="O120" t="s">
        <v>35</v>
      </c>
      <c r="P120">
        <v>2220514</v>
      </c>
      <c r="Q120">
        <v>69.128091096999995</v>
      </c>
      <c r="R120">
        <v>69.237263917999996</v>
      </c>
      <c r="S120">
        <v>0.109172821000001</v>
      </c>
      <c r="T120">
        <v>109.17282100000099</v>
      </c>
      <c r="U120">
        <v>0</v>
      </c>
      <c r="Y120">
        <v>35042</v>
      </c>
      <c r="Z120" t="s">
        <v>34</v>
      </c>
      <c r="AA120" t="s">
        <v>35</v>
      </c>
      <c r="AB120">
        <v>2243680</v>
      </c>
      <c r="AC120">
        <v>26.806935072000002</v>
      </c>
      <c r="AD120">
        <v>26.864098072000001</v>
      </c>
      <c r="AE120">
        <v>5.7162999999999103E-2</v>
      </c>
      <c r="AF120">
        <v>57.162999999999101</v>
      </c>
      <c r="AG120">
        <v>0</v>
      </c>
      <c r="AK120">
        <v>50052</v>
      </c>
      <c r="AL120" t="s">
        <v>34</v>
      </c>
      <c r="AM120" t="s">
        <v>35</v>
      </c>
      <c r="AN120">
        <v>2232130</v>
      </c>
      <c r="AO120">
        <v>13.307442188</v>
      </c>
      <c r="AP120">
        <v>13.353002071000001</v>
      </c>
      <c r="AQ120">
        <v>4.5559883000001002E-2</v>
      </c>
      <c r="AR120">
        <v>45.559883000001001</v>
      </c>
      <c r="AS120">
        <v>0</v>
      </c>
      <c r="AW120">
        <v>60844</v>
      </c>
      <c r="AX120" t="s">
        <v>34</v>
      </c>
      <c r="AY120" t="s">
        <v>35</v>
      </c>
      <c r="AZ120">
        <v>2211736</v>
      </c>
      <c r="BA120">
        <v>18.064249992000001</v>
      </c>
      <c r="BB120">
        <v>18.206848144999999</v>
      </c>
      <c r="BC120">
        <v>0.14259815299999801</v>
      </c>
      <c r="BD120">
        <v>142.59815299999801</v>
      </c>
      <c r="BE120">
        <v>0</v>
      </c>
      <c r="BI120">
        <v>48711</v>
      </c>
      <c r="BJ120" t="s">
        <v>34</v>
      </c>
      <c r="BK120" t="s">
        <v>35</v>
      </c>
      <c r="BL120">
        <v>2206654</v>
      </c>
      <c r="BM120">
        <v>15.793984890000001</v>
      </c>
      <c r="BN120">
        <v>15.928879975999999</v>
      </c>
      <c r="BO120">
        <v>0.134895085999998</v>
      </c>
      <c r="BP120">
        <v>134.895085999998</v>
      </c>
      <c r="BQ120">
        <v>0</v>
      </c>
      <c r="BU120">
        <v>51252</v>
      </c>
      <c r="BV120" t="s">
        <v>34</v>
      </c>
      <c r="BW120" t="s">
        <v>35</v>
      </c>
      <c r="BX120">
        <v>2209360</v>
      </c>
      <c r="BY120">
        <v>16.050551891000001</v>
      </c>
      <c r="BZ120">
        <v>16.155004025</v>
      </c>
      <c r="CA120">
        <v>0.104452133999998</v>
      </c>
      <c r="CB120">
        <v>104.452133999998</v>
      </c>
      <c r="CC120">
        <v>0</v>
      </c>
      <c r="CG120">
        <v>38944</v>
      </c>
      <c r="CH120" t="s">
        <v>34</v>
      </c>
      <c r="CI120" t="s">
        <v>35</v>
      </c>
      <c r="CJ120">
        <v>2206720</v>
      </c>
      <c r="CK120">
        <v>20.843935966</v>
      </c>
      <c r="CL120">
        <v>20.943093060999999</v>
      </c>
      <c r="CM120">
        <v>9.9157094999998904E-2</v>
      </c>
      <c r="CN120">
        <v>99.157094999998904</v>
      </c>
      <c r="CO120">
        <v>0</v>
      </c>
    </row>
    <row r="121" spans="1:93">
      <c r="A121">
        <v>52249</v>
      </c>
      <c r="B121" t="s">
        <v>34</v>
      </c>
      <c r="C121" t="s">
        <v>35</v>
      </c>
      <c r="D121">
        <v>2236090</v>
      </c>
      <c r="E121">
        <v>124.005962133</v>
      </c>
      <c r="F121">
        <v>124.063568115</v>
      </c>
      <c r="G121">
        <v>5.76059819999983E-2</v>
      </c>
      <c r="H121">
        <v>57.605981999998299</v>
      </c>
      <c r="I121">
        <v>0</v>
      </c>
      <c r="M121">
        <v>39749</v>
      </c>
      <c r="N121" t="s">
        <v>34</v>
      </c>
      <c r="O121" t="s">
        <v>35</v>
      </c>
      <c r="P121">
        <v>2233054</v>
      </c>
      <c r="Q121">
        <v>69.627937078000002</v>
      </c>
      <c r="R121">
        <v>69.677217006999996</v>
      </c>
      <c r="S121">
        <v>4.9279928999993602E-2</v>
      </c>
      <c r="T121">
        <v>49.279928999993601</v>
      </c>
      <c r="U121">
        <v>0</v>
      </c>
      <c r="Y121">
        <v>45377</v>
      </c>
      <c r="Z121" t="s">
        <v>34</v>
      </c>
      <c r="AA121" t="s">
        <v>35</v>
      </c>
      <c r="AB121">
        <v>2229358</v>
      </c>
      <c r="AC121">
        <v>27.006975174000001</v>
      </c>
      <c r="AD121">
        <v>27.057236195000002</v>
      </c>
      <c r="AE121">
        <v>5.0261021000000697E-2</v>
      </c>
      <c r="AF121">
        <v>50.261021000000703</v>
      </c>
      <c r="AG121">
        <v>0</v>
      </c>
      <c r="AK121">
        <v>57595</v>
      </c>
      <c r="AL121" t="s">
        <v>34</v>
      </c>
      <c r="AM121" t="s">
        <v>35</v>
      </c>
      <c r="AN121">
        <v>2225596</v>
      </c>
      <c r="AO121">
        <v>13.407409190999999</v>
      </c>
      <c r="AP121">
        <v>13.453998089000001</v>
      </c>
      <c r="AQ121">
        <v>4.6588898000001301E-2</v>
      </c>
      <c r="AR121">
        <v>46.588898000001301</v>
      </c>
      <c r="AS121">
        <v>0</v>
      </c>
      <c r="AW121">
        <v>45542</v>
      </c>
      <c r="AX121" t="s">
        <v>34</v>
      </c>
      <c r="AY121" t="s">
        <v>35</v>
      </c>
      <c r="AZ121">
        <v>2209426</v>
      </c>
      <c r="BA121">
        <v>18.202311039000001</v>
      </c>
      <c r="BB121">
        <v>18.324129105000001</v>
      </c>
      <c r="BC121">
        <v>0.121818065999999</v>
      </c>
      <c r="BD121">
        <v>121.81806599999901</v>
      </c>
      <c r="BE121">
        <v>0</v>
      </c>
      <c r="BI121">
        <v>46577</v>
      </c>
      <c r="BJ121" t="s">
        <v>34</v>
      </c>
      <c r="BK121" t="s">
        <v>35</v>
      </c>
      <c r="BL121">
        <v>2212198</v>
      </c>
      <c r="BM121">
        <v>16.044672966</v>
      </c>
      <c r="BN121">
        <v>16.177866936000001</v>
      </c>
      <c r="BO121">
        <v>0.13319396999999999</v>
      </c>
      <c r="BP121">
        <v>133.19397000000001</v>
      </c>
      <c r="BQ121">
        <v>0</v>
      </c>
      <c r="BU121">
        <v>58795</v>
      </c>
      <c r="BV121" t="s">
        <v>34</v>
      </c>
      <c r="BW121" t="s">
        <v>35</v>
      </c>
      <c r="BX121">
        <v>2204938</v>
      </c>
      <c r="BY121">
        <v>16.150445938000001</v>
      </c>
      <c r="BZ121">
        <v>16.282773972000001</v>
      </c>
      <c r="CA121">
        <v>0.13232803400000001</v>
      </c>
      <c r="CB121">
        <v>132.328034</v>
      </c>
      <c r="CC121">
        <v>0</v>
      </c>
      <c r="CG121">
        <v>49392</v>
      </c>
      <c r="CH121" t="s">
        <v>34</v>
      </c>
      <c r="CI121" t="s">
        <v>35</v>
      </c>
      <c r="CJ121">
        <v>2210086</v>
      </c>
      <c r="CK121">
        <v>20.941246032999999</v>
      </c>
      <c r="CL121">
        <v>21.061223030000001</v>
      </c>
      <c r="CM121">
        <v>0.119976997000001</v>
      </c>
      <c r="CN121">
        <v>119.97699700000101</v>
      </c>
      <c r="CO121">
        <v>0</v>
      </c>
    </row>
    <row r="122" spans="1:93">
      <c r="A122">
        <v>36139</v>
      </c>
      <c r="B122" t="s">
        <v>34</v>
      </c>
      <c r="C122" t="s">
        <v>35</v>
      </c>
      <c r="D122">
        <v>2223286</v>
      </c>
      <c r="E122">
        <v>125.006129026</v>
      </c>
      <c r="F122">
        <v>125.157051086</v>
      </c>
      <c r="G122">
        <v>0.150922059999999</v>
      </c>
      <c r="H122">
        <v>150.92205999999899</v>
      </c>
      <c r="I122">
        <v>0</v>
      </c>
      <c r="M122">
        <v>58211</v>
      </c>
      <c r="N122" t="s">
        <v>34</v>
      </c>
      <c r="O122" t="s">
        <v>35</v>
      </c>
      <c r="P122">
        <v>2225794</v>
      </c>
      <c r="Q122">
        <v>70.128041983000003</v>
      </c>
      <c r="R122">
        <v>70.225970984</v>
      </c>
      <c r="S122">
        <v>9.7929000999997101E-2</v>
      </c>
      <c r="T122">
        <v>97.929000999997101</v>
      </c>
      <c r="U122">
        <v>0</v>
      </c>
      <c r="Y122">
        <v>40149</v>
      </c>
      <c r="Z122" t="s">
        <v>34</v>
      </c>
      <c r="AA122" t="s">
        <v>35</v>
      </c>
      <c r="AB122">
        <v>2237146</v>
      </c>
      <c r="AC122">
        <v>27.206959008999998</v>
      </c>
      <c r="AD122">
        <v>27.256734132999998</v>
      </c>
      <c r="AE122">
        <v>4.97751239999999E-2</v>
      </c>
      <c r="AF122">
        <v>49.775123999999899</v>
      </c>
      <c r="AG122">
        <v>0</v>
      </c>
      <c r="AK122">
        <v>47911</v>
      </c>
      <c r="AL122" t="s">
        <v>34</v>
      </c>
      <c r="AM122" t="s">
        <v>35</v>
      </c>
      <c r="AN122">
        <v>2237344</v>
      </c>
      <c r="AO122">
        <v>13.507279157999999</v>
      </c>
      <c r="AP122">
        <v>13.561551094</v>
      </c>
      <c r="AQ122">
        <v>5.4271936000000999E-2</v>
      </c>
      <c r="AR122">
        <v>54.271936000000998</v>
      </c>
      <c r="AS122">
        <v>0</v>
      </c>
      <c r="AW122">
        <v>36692</v>
      </c>
      <c r="AX122" t="s">
        <v>34</v>
      </c>
      <c r="AY122" t="s">
        <v>35</v>
      </c>
      <c r="AZ122">
        <v>2214772</v>
      </c>
      <c r="BA122">
        <v>18.318387032</v>
      </c>
      <c r="BB122">
        <v>18.432738065999999</v>
      </c>
      <c r="BC122">
        <v>0.11435103399999801</v>
      </c>
      <c r="BD122">
        <v>114.35103399999799</v>
      </c>
      <c r="BE122">
        <v>0</v>
      </c>
      <c r="BI122">
        <v>41349</v>
      </c>
      <c r="BJ122" t="s">
        <v>34</v>
      </c>
      <c r="BK122" t="s">
        <v>35</v>
      </c>
      <c r="BL122">
        <v>2216950</v>
      </c>
      <c r="BM122">
        <v>16.177371024999999</v>
      </c>
      <c r="BN122">
        <v>16.289596080999999</v>
      </c>
      <c r="BO122">
        <v>0.112225055999999</v>
      </c>
      <c r="BP122">
        <v>112.225055999999</v>
      </c>
      <c r="BQ122">
        <v>0</v>
      </c>
      <c r="BU122">
        <v>49111</v>
      </c>
      <c r="BV122" t="s">
        <v>34</v>
      </c>
      <c r="BW122" t="s">
        <v>35</v>
      </c>
      <c r="BX122">
        <v>2207644</v>
      </c>
      <c r="BY122">
        <v>16.280941009999999</v>
      </c>
      <c r="BZ122">
        <v>16.390030861</v>
      </c>
      <c r="CA122">
        <v>0.109089851</v>
      </c>
      <c r="CB122">
        <v>109.089851</v>
      </c>
      <c r="CC122">
        <v>0</v>
      </c>
      <c r="CG122">
        <v>54933</v>
      </c>
      <c r="CH122" t="s">
        <v>34</v>
      </c>
      <c r="CI122" t="s">
        <v>35</v>
      </c>
      <c r="CJ122">
        <v>2203552</v>
      </c>
      <c r="CK122">
        <v>21.055305958000002</v>
      </c>
      <c r="CL122">
        <v>21.188630104000001</v>
      </c>
      <c r="CM122">
        <v>0.13332414599999901</v>
      </c>
      <c r="CN122">
        <v>133.32414599999899</v>
      </c>
      <c r="CO122">
        <v>0</v>
      </c>
    </row>
    <row r="123" spans="1:93">
      <c r="A123">
        <v>46587</v>
      </c>
      <c r="B123" t="s">
        <v>34</v>
      </c>
      <c r="C123" t="s">
        <v>35</v>
      </c>
      <c r="D123">
        <v>2231206</v>
      </c>
      <c r="E123">
        <v>126.00591611900001</v>
      </c>
      <c r="F123">
        <v>126.073550224</v>
      </c>
      <c r="G123">
        <v>6.7634104999996197E-2</v>
      </c>
      <c r="H123">
        <v>67.634104999996197</v>
      </c>
      <c r="I123">
        <v>0</v>
      </c>
      <c r="M123">
        <v>46676</v>
      </c>
      <c r="N123" t="s">
        <v>34</v>
      </c>
      <c r="O123" t="s">
        <v>35</v>
      </c>
      <c r="P123">
        <v>2219986</v>
      </c>
      <c r="Q123">
        <v>70.628041029000002</v>
      </c>
      <c r="R123">
        <v>70.731827973999998</v>
      </c>
      <c r="S123">
        <v>0.103786944999995</v>
      </c>
      <c r="T123">
        <v>103.786944999995</v>
      </c>
      <c r="U123">
        <v>0</v>
      </c>
      <c r="Y123">
        <v>58611</v>
      </c>
      <c r="Z123" t="s">
        <v>34</v>
      </c>
      <c r="AA123" t="s">
        <v>35</v>
      </c>
      <c r="AB123">
        <v>2227378</v>
      </c>
      <c r="AC123">
        <v>27.407024145000001</v>
      </c>
      <c r="AD123">
        <v>27.461703062000002</v>
      </c>
      <c r="AE123">
        <v>5.4678917000000299E-2</v>
      </c>
      <c r="AF123">
        <v>54.678917000000297</v>
      </c>
      <c r="AG123">
        <v>0</v>
      </c>
      <c r="AK123">
        <v>35442</v>
      </c>
      <c r="AL123" t="s">
        <v>34</v>
      </c>
      <c r="AM123" t="s">
        <v>35</v>
      </c>
      <c r="AN123">
        <v>2228896</v>
      </c>
      <c r="AO123">
        <v>13.607336997999999</v>
      </c>
      <c r="AP123">
        <v>13.661576986</v>
      </c>
      <c r="AQ123">
        <v>5.4239988000000801E-2</v>
      </c>
      <c r="AR123">
        <v>54.2399880000008</v>
      </c>
      <c r="AS123">
        <v>0</v>
      </c>
      <c r="AW123">
        <v>53854</v>
      </c>
      <c r="AX123" t="s">
        <v>34</v>
      </c>
      <c r="AY123" t="s">
        <v>35</v>
      </c>
      <c r="AZ123">
        <v>2209690</v>
      </c>
      <c r="BA123">
        <v>18.428607940999999</v>
      </c>
      <c r="BB123">
        <v>18.569033145999999</v>
      </c>
      <c r="BC123">
        <v>0.140425204999999</v>
      </c>
      <c r="BD123">
        <v>140.42520499999901</v>
      </c>
      <c r="BE123">
        <v>0</v>
      </c>
      <c r="BI123">
        <v>59811</v>
      </c>
      <c r="BJ123" t="s">
        <v>34</v>
      </c>
      <c r="BK123" t="s">
        <v>35</v>
      </c>
      <c r="BL123">
        <v>2215366</v>
      </c>
      <c r="BM123">
        <v>16.289103031</v>
      </c>
      <c r="BN123">
        <v>16.415771008</v>
      </c>
      <c r="BO123">
        <v>0.12666797699999999</v>
      </c>
      <c r="BP123">
        <v>126.66797699999999</v>
      </c>
      <c r="BQ123">
        <v>0</v>
      </c>
      <c r="BU123">
        <v>36642</v>
      </c>
      <c r="BV123" t="s">
        <v>34</v>
      </c>
      <c r="BW123" t="s">
        <v>35</v>
      </c>
      <c r="BX123">
        <v>2210944</v>
      </c>
      <c r="BY123">
        <v>16.387520075000001</v>
      </c>
      <c r="BZ123">
        <v>16.494807004999998</v>
      </c>
      <c r="CA123">
        <v>0.107286929999997</v>
      </c>
      <c r="CB123">
        <v>107.286929999997</v>
      </c>
      <c r="CC123">
        <v>0</v>
      </c>
      <c r="CG123">
        <v>32784</v>
      </c>
      <c r="CH123" t="s">
        <v>34</v>
      </c>
      <c r="CI123" t="s">
        <v>35</v>
      </c>
      <c r="CJ123">
        <v>2204542</v>
      </c>
      <c r="CK123">
        <v>21.182219027999999</v>
      </c>
      <c r="CL123">
        <v>21.328671931999999</v>
      </c>
      <c r="CM123">
        <v>0.14645290399999999</v>
      </c>
      <c r="CN123">
        <v>146.45290399999999</v>
      </c>
      <c r="CO123">
        <v>0</v>
      </c>
    </row>
    <row r="124" spans="1:93">
      <c r="A124">
        <v>52128</v>
      </c>
      <c r="B124" t="s">
        <v>34</v>
      </c>
      <c r="C124" t="s">
        <v>35</v>
      </c>
      <c r="D124">
        <v>2224342</v>
      </c>
      <c r="E124">
        <v>127.00626111</v>
      </c>
      <c r="F124">
        <v>127.119798183</v>
      </c>
      <c r="G124">
        <v>0.113537073000003</v>
      </c>
      <c r="H124">
        <v>113.53707300000301</v>
      </c>
      <c r="I124">
        <v>0</v>
      </c>
      <c r="M124">
        <v>35302</v>
      </c>
      <c r="N124" t="s">
        <v>34</v>
      </c>
      <c r="O124" t="s">
        <v>35</v>
      </c>
      <c r="P124">
        <v>2227642</v>
      </c>
      <c r="Q124">
        <v>71.128293991000007</v>
      </c>
      <c r="R124">
        <v>71.179001092999997</v>
      </c>
      <c r="S124">
        <v>5.0707101999989797E-2</v>
      </c>
      <c r="T124">
        <v>50.707101999989803</v>
      </c>
      <c r="U124">
        <v>0</v>
      </c>
      <c r="Y124">
        <v>35702</v>
      </c>
      <c r="Z124" t="s">
        <v>34</v>
      </c>
      <c r="AA124" t="s">
        <v>35</v>
      </c>
      <c r="AB124">
        <v>2231404</v>
      </c>
      <c r="AC124">
        <v>27.807082176000002</v>
      </c>
      <c r="AD124">
        <v>27.866820097000002</v>
      </c>
      <c r="AE124">
        <v>5.9737920999999902E-2</v>
      </c>
      <c r="AF124">
        <v>59.737920999999901</v>
      </c>
      <c r="AG124">
        <v>0</v>
      </c>
      <c r="AK124">
        <v>59011</v>
      </c>
      <c r="AL124" t="s">
        <v>34</v>
      </c>
      <c r="AM124" t="s">
        <v>35</v>
      </c>
      <c r="AN124">
        <v>2223946</v>
      </c>
      <c r="AO124">
        <v>13.907454967</v>
      </c>
      <c r="AP124">
        <v>13.957210064</v>
      </c>
      <c r="AQ124">
        <v>4.9755097000000199E-2</v>
      </c>
      <c r="AR124">
        <v>49.755097000000198</v>
      </c>
      <c r="AS124">
        <v>0</v>
      </c>
      <c r="AW124">
        <v>37744</v>
      </c>
      <c r="AX124" t="s">
        <v>34</v>
      </c>
      <c r="AY124" t="s">
        <v>35</v>
      </c>
      <c r="AZ124">
        <v>2214904</v>
      </c>
      <c r="BA124">
        <v>18.568006992000001</v>
      </c>
      <c r="BB124">
        <v>18.695670128</v>
      </c>
      <c r="BC124">
        <v>0.12766313599999801</v>
      </c>
      <c r="BD124">
        <v>127.663135999998</v>
      </c>
      <c r="BE124">
        <v>0</v>
      </c>
      <c r="BI124">
        <v>48276</v>
      </c>
      <c r="BJ124" t="s">
        <v>34</v>
      </c>
      <c r="BK124" t="s">
        <v>35</v>
      </c>
      <c r="BL124">
        <v>2214046</v>
      </c>
      <c r="BM124">
        <v>16.414587975</v>
      </c>
      <c r="BN124">
        <v>16.533214092000001</v>
      </c>
      <c r="BO124">
        <v>0.118626117000001</v>
      </c>
      <c r="BP124">
        <v>118.626117000001</v>
      </c>
      <c r="BQ124">
        <v>0</v>
      </c>
      <c r="BU124">
        <v>46977</v>
      </c>
      <c r="BV124" t="s">
        <v>34</v>
      </c>
      <c r="BW124" t="s">
        <v>35</v>
      </c>
      <c r="BX124">
        <v>2208634</v>
      </c>
      <c r="BY124">
        <v>16.490581035999998</v>
      </c>
      <c r="BZ124">
        <v>16.594977856</v>
      </c>
      <c r="CA124">
        <v>0.104396820000001</v>
      </c>
      <c r="CB124">
        <v>104.396820000001</v>
      </c>
      <c r="CC124">
        <v>0</v>
      </c>
      <c r="CG124">
        <v>52183</v>
      </c>
      <c r="CH124" t="s">
        <v>34</v>
      </c>
      <c r="CI124" t="s">
        <v>35</v>
      </c>
      <c r="CJ124">
        <v>2206060</v>
      </c>
      <c r="CK124">
        <v>21.32515192</v>
      </c>
      <c r="CL124">
        <v>21.455776929999999</v>
      </c>
      <c r="CM124">
        <v>0.13062500999999899</v>
      </c>
      <c r="CN124">
        <v>130.62500999999901</v>
      </c>
      <c r="CO124">
        <v>0</v>
      </c>
    </row>
    <row r="125" spans="1:93">
      <c r="A125">
        <v>58212</v>
      </c>
      <c r="B125" t="s">
        <v>34</v>
      </c>
      <c r="C125" t="s">
        <v>35</v>
      </c>
      <c r="D125">
        <v>2222560</v>
      </c>
      <c r="E125">
        <v>128.006027222</v>
      </c>
      <c r="F125">
        <v>128.077164173</v>
      </c>
      <c r="G125">
        <v>7.1136950999999699E-2</v>
      </c>
      <c r="H125">
        <v>71.136950999999698</v>
      </c>
      <c r="I125">
        <v>0</v>
      </c>
      <c r="M125">
        <v>53794</v>
      </c>
      <c r="N125" t="s">
        <v>34</v>
      </c>
      <c r="O125" t="s">
        <v>35</v>
      </c>
      <c r="P125">
        <v>2224276</v>
      </c>
      <c r="Q125">
        <v>71.628185033999998</v>
      </c>
      <c r="R125">
        <v>71.754667044000001</v>
      </c>
      <c r="S125">
        <v>0.126482010000003</v>
      </c>
      <c r="T125">
        <v>126.482010000003</v>
      </c>
      <c r="U125">
        <v>0</v>
      </c>
      <c r="Y125">
        <v>54194</v>
      </c>
      <c r="Z125" t="s">
        <v>34</v>
      </c>
      <c r="AA125" t="s">
        <v>35</v>
      </c>
      <c r="AB125">
        <v>2238202</v>
      </c>
      <c r="AC125">
        <v>28.006992102000002</v>
      </c>
      <c r="AD125">
        <v>28.057750224999999</v>
      </c>
      <c r="AE125">
        <v>5.0758122999997803E-2</v>
      </c>
      <c r="AF125">
        <v>50.758122999997802</v>
      </c>
      <c r="AG125">
        <v>0</v>
      </c>
      <c r="AK125">
        <v>47476</v>
      </c>
      <c r="AL125" t="s">
        <v>34</v>
      </c>
      <c r="AM125" t="s">
        <v>35</v>
      </c>
      <c r="AN125">
        <v>2231800</v>
      </c>
      <c r="AO125">
        <v>14.007479191</v>
      </c>
      <c r="AP125">
        <v>14.056006193</v>
      </c>
      <c r="AQ125">
        <v>4.8527002000000097E-2</v>
      </c>
      <c r="AR125">
        <v>48.527002000000103</v>
      </c>
      <c r="AS125">
        <v>0</v>
      </c>
      <c r="AW125">
        <v>48192</v>
      </c>
      <c r="AX125" t="s">
        <v>34</v>
      </c>
      <c r="AY125" t="s">
        <v>35</v>
      </c>
      <c r="AZ125">
        <v>2210350</v>
      </c>
      <c r="BA125">
        <v>18.693705082000001</v>
      </c>
      <c r="BB125">
        <v>18.816646099</v>
      </c>
      <c r="BC125">
        <v>0.122941016999998</v>
      </c>
      <c r="BD125">
        <v>122.941016999998</v>
      </c>
      <c r="BE125">
        <v>0</v>
      </c>
      <c r="BI125">
        <v>36902</v>
      </c>
      <c r="BJ125" t="s">
        <v>34</v>
      </c>
      <c r="BK125" t="s">
        <v>35</v>
      </c>
      <c r="BL125">
        <v>2207908</v>
      </c>
      <c r="BM125">
        <v>16.530241965999998</v>
      </c>
      <c r="BN125">
        <v>16.646709918999999</v>
      </c>
      <c r="BO125">
        <v>0.116467953</v>
      </c>
      <c r="BP125">
        <v>116.46795299999999</v>
      </c>
      <c r="BQ125">
        <v>0</v>
      </c>
      <c r="BU125">
        <v>41749</v>
      </c>
      <c r="BV125" t="s">
        <v>34</v>
      </c>
      <c r="BW125" t="s">
        <v>35</v>
      </c>
      <c r="BX125">
        <v>2207248</v>
      </c>
      <c r="BY125">
        <v>16.591806889000001</v>
      </c>
      <c r="BZ125">
        <v>16.707520962</v>
      </c>
      <c r="CA125">
        <v>0.115714072999999</v>
      </c>
      <c r="CB125">
        <v>115.714072999999</v>
      </c>
      <c r="CC125">
        <v>0</v>
      </c>
      <c r="CG125">
        <v>40325</v>
      </c>
      <c r="CH125" t="s">
        <v>34</v>
      </c>
      <c r="CI125" t="s">
        <v>35</v>
      </c>
      <c r="CJ125">
        <v>2207512</v>
      </c>
      <c r="CK125">
        <v>21.45528698</v>
      </c>
      <c r="CL125">
        <v>21.567145108999998</v>
      </c>
      <c r="CM125">
        <v>0.111858128999998</v>
      </c>
      <c r="CN125">
        <v>111.858128999998</v>
      </c>
      <c r="CO125">
        <v>0</v>
      </c>
    </row>
    <row r="126" spans="1:93">
      <c r="A126">
        <v>49378</v>
      </c>
      <c r="B126" t="s">
        <v>34</v>
      </c>
      <c r="C126" t="s">
        <v>35</v>
      </c>
      <c r="D126">
        <v>2229556</v>
      </c>
      <c r="E126">
        <v>129.006297112</v>
      </c>
      <c r="F126">
        <v>129.082556009</v>
      </c>
      <c r="G126">
        <v>7.6258897000002407E-2</v>
      </c>
      <c r="H126">
        <v>76.258897000002406</v>
      </c>
      <c r="I126">
        <v>0</v>
      </c>
      <c r="M126">
        <v>47171</v>
      </c>
      <c r="N126" t="s">
        <v>34</v>
      </c>
      <c r="O126" t="s">
        <v>35</v>
      </c>
      <c r="P126">
        <v>2228368</v>
      </c>
      <c r="Q126">
        <v>72.128376961000001</v>
      </c>
      <c r="R126">
        <v>72.176701069000003</v>
      </c>
      <c r="S126">
        <v>4.8324108000002697E-2</v>
      </c>
      <c r="T126">
        <v>48.324108000002703</v>
      </c>
      <c r="U126">
        <v>0</v>
      </c>
      <c r="Y126">
        <v>47571</v>
      </c>
      <c r="Z126" t="s">
        <v>34</v>
      </c>
      <c r="AA126" t="s">
        <v>35</v>
      </c>
      <c r="AB126">
        <v>2237938</v>
      </c>
      <c r="AC126">
        <v>28.207191228999999</v>
      </c>
      <c r="AD126">
        <v>28.261762141999998</v>
      </c>
      <c r="AE126">
        <v>5.4570912999999097E-2</v>
      </c>
      <c r="AF126">
        <v>54.570912999999102</v>
      </c>
      <c r="AG126">
        <v>0</v>
      </c>
      <c r="AK126">
        <v>36102</v>
      </c>
      <c r="AL126" t="s">
        <v>34</v>
      </c>
      <c r="AM126" t="s">
        <v>35</v>
      </c>
      <c r="AN126">
        <v>2228368</v>
      </c>
      <c r="AO126">
        <v>14.107499123</v>
      </c>
      <c r="AP126">
        <v>14.158168076999999</v>
      </c>
      <c r="AQ126">
        <v>5.0668953999998899E-2</v>
      </c>
      <c r="AR126">
        <v>50.668953999998898</v>
      </c>
      <c r="AS126">
        <v>0</v>
      </c>
      <c r="AW126">
        <v>53733</v>
      </c>
      <c r="AX126" t="s">
        <v>34</v>
      </c>
      <c r="AY126" t="s">
        <v>35</v>
      </c>
      <c r="AZ126">
        <v>2207116</v>
      </c>
      <c r="BA126">
        <v>18.814916134000001</v>
      </c>
      <c r="BB126">
        <v>18.963502169000002</v>
      </c>
      <c r="BC126">
        <v>0.148586035000001</v>
      </c>
      <c r="BD126">
        <v>148.586035000001</v>
      </c>
      <c r="BE126">
        <v>0</v>
      </c>
      <c r="BI126">
        <v>55394</v>
      </c>
      <c r="BJ126" t="s">
        <v>34</v>
      </c>
      <c r="BK126" t="s">
        <v>35</v>
      </c>
      <c r="BL126">
        <v>2215828</v>
      </c>
      <c r="BM126">
        <v>16.643486023000001</v>
      </c>
      <c r="BN126">
        <v>16.772372960999999</v>
      </c>
      <c r="BO126">
        <v>0.12888693799999701</v>
      </c>
      <c r="BP126">
        <v>128.886937999997</v>
      </c>
      <c r="BQ126">
        <v>0</v>
      </c>
      <c r="BU126">
        <v>60211</v>
      </c>
      <c r="BV126" t="s">
        <v>34</v>
      </c>
      <c r="BW126" t="s">
        <v>35</v>
      </c>
      <c r="BX126">
        <v>2207050</v>
      </c>
      <c r="BY126">
        <v>16.703314066000001</v>
      </c>
      <c r="BZ126">
        <v>16.815218925</v>
      </c>
      <c r="CA126">
        <v>0.111904858999999</v>
      </c>
      <c r="CB126">
        <v>111.90485899999901</v>
      </c>
      <c r="CC126">
        <v>0</v>
      </c>
      <c r="CG126">
        <v>49511</v>
      </c>
      <c r="CH126" t="s">
        <v>34</v>
      </c>
      <c r="CI126" t="s">
        <v>35</v>
      </c>
      <c r="CJ126">
        <v>2205862</v>
      </c>
      <c r="CK126">
        <v>21.785412073</v>
      </c>
      <c r="CL126">
        <v>21.897130013000002</v>
      </c>
      <c r="CM126">
        <v>0.111717940000001</v>
      </c>
      <c r="CN126">
        <v>111.71794000000099</v>
      </c>
      <c r="CO126">
        <v>0</v>
      </c>
    </row>
    <row r="127" spans="1:93">
      <c r="A127">
        <v>37520</v>
      </c>
      <c r="B127" t="s">
        <v>34</v>
      </c>
      <c r="C127" t="s">
        <v>35</v>
      </c>
      <c r="D127">
        <v>2228566</v>
      </c>
      <c r="E127">
        <v>130.006292105</v>
      </c>
      <c r="F127">
        <v>130.06494021399999</v>
      </c>
      <c r="G127">
        <v>5.86481089999892E-2</v>
      </c>
      <c r="H127">
        <v>58.648108999989198</v>
      </c>
      <c r="I127">
        <v>0</v>
      </c>
      <c r="M127">
        <v>37885</v>
      </c>
      <c r="N127" t="s">
        <v>34</v>
      </c>
      <c r="O127" t="s">
        <v>35</v>
      </c>
      <c r="P127">
        <v>2236354</v>
      </c>
      <c r="Q127">
        <v>72.628289937999995</v>
      </c>
      <c r="R127">
        <v>72.676877021999999</v>
      </c>
      <c r="S127">
        <v>4.8587084000004603E-2</v>
      </c>
      <c r="T127">
        <v>48.587084000004602</v>
      </c>
      <c r="U127">
        <v>0</v>
      </c>
      <c r="Y127">
        <v>38285</v>
      </c>
      <c r="Z127" t="s">
        <v>34</v>
      </c>
      <c r="AA127" t="s">
        <v>35</v>
      </c>
      <c r="AB127">
        <v>2230282</v>
      </c>
      <c r="AC127">
        <v>28.407032012999998</v>
      </c>
      <c r="AD127">
        <v>28.453578233999998</v>
      </c>
      <c r="AE127">
        <v>4.6546220999999798E-2</v>
      </c>
      <c r="AF127">
        <v>46.546220999999797</v>
      </c>
      <c r="AG127">
        <v>0</v>
      </c>
      <c r="AK127">
        <v>54594</v>
      </c>
      <c r="AL127" t="s">
        <v>34</v>
      </c>
      <c r="AM127" t="s">
        <v>35</v>
      </c>
      <c r="AN127">
        <v>2226916</v>
      </c>
      <c r="AO127">
        <v>14.207491159</v>
      </c>
      <c r="AP127">
        <v>14.263974190000001</v>
      </c>
      <c r="AQ127">
        <v>5.6483031000000801E-2</v>
      </c>
      <c r="AR127">
        <v>56.4830310000008</v>
      </c>
      <c r="AS127">
        <v>0</v>
      </c>
      <c r="AW127">
        <v>59817</v>
      </c>
      <c r="AX127" t="s">
        <v>34</v>
      </c>
      <c r="AY127" t="s">
        <v>35</v>
      </c>
      <c r="AZ127">
        <v>2212594</v>
      </c>
      <c r="BA127">
        <v>18.952373981000001</v>
      </c>
      <c r="BB127">
        <v>19.089009999999998</v>
      </c>
      <c r="BC127">
        <v>0.136636018999997</v>
      </c>
      <c r="BD127">
        <v>136.63601899999699</v>
      </c>
      <c r="BE127">
        <v>0</v>
      </c>
      <c r="BI127">
        <v>48771</v>
      </c>
      <c r="BJ127" t="s">
        <v>34</v>
      </c>
      <c r="BK127" t="s">
        <v>35</v>
      </c>
      <c r="BL127">
        <v>2224870</v>
      </c>
      <c r="BM127">
        <v>16.771076917999999</v>
      </c>
      <c r="BN127">
        <v>16.883213996999999</v>
      </c>
      <c r="BO127">
        <v>0.112137079</v>
      </c>
      <c r="BP127">
        <v>112.137079</v>
      </c>
      <c r="BQ127">
        <v>0</v>
      </c>
      <c r="BU127">
        <v>48676</v>
      </c>
      <c r="BV127" t="s">
        <v>34</v>
      </c>
      <c r="BW127" t="s">
        <v>35</v>
      </c>
      <c r="BX127">
        <v>2206852</v>
      </c>
      <c r="BY127">
        <v>16.812628030999999</v>
      </c>
      <c r="BZ127">
        <v>16.930463075999999</v>
      </c>
      <c r="CA127">
        <v>0.117835044999999</v>
      </c>
      <c r="CB127">
        <v>117.835044999999</v>
      </c>
      <c r="CC127">
        <v>0</v>
      </c>
      <c r="CG127">
        <v>37042</v>
      </c>
      <c r="CH127" t="s">
        <v>34</v>
      </c>
      <c r="CI127" t="s">
        <v>35</v>
      </c>
      <c r="CJ127">
        <v>2204674</v>
      </c>
      <c r="CK127">
        <v>21.890264034000001</v>
      </c>
      <c r="CL127">
        <v>22.030751943999999</v>
      </c>
      <c r="CM127">
        <v>0.140487909999997</v>
      </c>
      <c r="CN127">
        <v>140.48790999999699</v>
      </c>
      <c r="CO127">
        <v>0</v>
      </c>
    </row>
    <row r="128" spans="1:93">
      <c r="A128">
        <v>48847</v>
      </c>
      <c r="B128" t="s">
        <v>34</v>
      </c>
      <c r="C128" t="s">
        <v>35</v>
      </c>
      <c r="D128">
        <v>2228038</v>
      </c>
      <c r="E128">
        <v>131.00630307200001</v>
      </c>
      <c r="F128">
        <v>131.06998014499999</v>
      </c>
      <c r="G128">
        <v>6.36770729999796E-2</v>
      </c>
      <c r="H128">
        <v>63.6770729999796</v>
      </c>
      <c r="I128">
        <v>0</v>
      </c>
      <c r="M128">
        <v>53876</v>
      </c>
      <c r="N128" t="s">
        <v>34</v>
      </c>
      <c r="O128" t="s">
        <v>35</v>
      </c>
      <c r="P128">
        <v>2220646</v>
      </c>
      <c r="Q128">
        <v>73.128551005999995</v>
      </c>
      <c r="R128">
        <v>73.195096969999994</v>
      </c>
      <c r="S128">
        <v>6.6545963999999402E-2</v>
      </c>
      <c r="T128">
        <v>66.545963999999401</v>
      </c>
      <c r="U128">
        <v>0</v>
      </c>
      <c r="Y128">
        <v>54276</v>
      </c>
      <c r="Z128" t="s">
        <v>34</v>
      </c>
      <c r="AA128" t="s">
        <v>35</v>
      </c>
      <c r="AB128">
        <v>2234902</v>
      </c>
      <c r="AC128">
        <v>28.607314110000001</v>
      </c>
      <c r="AD128">
        <v>28.659020184999999</v>
      </c>
      <c r="AE128">
        <v>5.1706074999998401E-2</v>
      </c>
      <c r="AF128">
        <v>51.7060749999984</v>
      </c>
      <c r="AG128">
        <v>0</v>
      </c>
      <c r="AK128">
        <v>47971</v>
      </c>
      <c r="AL128" t="s">
        <v>34</v>
      </c>
      <c r="AM128" t="s">
        <v>35</v>
      </c>
      <c r="AN128">
        <v>2223418</v>
      </c>
      <c r="AO128">
        <v>14.307559967</v>
      </c>
      <c r="AP128">
        <v>14.371114969000001</v>
      </c>
      <c r="AQ128">
        <v>6.3555002000000999E-2</v>
      </c>
      <c r="AR128">
        <v>63.555002000000997</v>
      </c>
      <c r="AS128">
        <v>0</v>
      </c>
      <c r="AW128">
        <v>50983</v>
      </c>
      <c r="AX128" t="s">
        <v>34</v>
      </c>
      <c r="AY128" t="s">
        <v>35</v>
      </c>
      <c r="AZ128">
        <v>2214706</v>
      </c>
      <c r="BA128">
        <v>19.086915015999999</v>
      </c>
      <c r="BB128">
        <v>19.213665009</v>
      </c>
      <c r="BC128">
        <v>0.12674999300000001</v>
      </c>
      <c r="BD128">
        <v>126.749993</v>
      </c>
      <c r="BE128">
        <v>0</v>
      </c>
      <c r="BI128">
        <v>39485</v>
      </c>
      <c r="BJ128" t="s">
        <v>34</v>
      </c>
      <c r="BK128" t="s">
        <v>35</v>
      </c>
      <c r="BL128">
        <v>2213518</v>
      </c>
      <c r="BM128">
        <v>16.874506950000001</v>
      </c>
      <c r="BN128">
        <v>17.000981092</v>
      </c>
      <c r="BO128">
        <v>0.12647414199999901</v>
      </c>
      <c r="BP128">
        <v>126.47414199999901</v>
      </c>
      <c r="BQ128">
        <v>0</v>
      </c>
      <c r="BU128">
        <v>55794</v>
      </c>
      <c r="BV128" t="s">
        <v>34</v>
      </c>
      <c r="BW128" t="s">
        <v>35</v>
      </c>
      <c r="BX128">
        <v>2205400</v>
      </c>
      <c r="BY128">
        <v>17.028413057000002</v>
      </c>
      <c r="BZ128">
        <v>17.150510073</v>
      </c>
      <c r="CA128">
        <v>0.12209701599999701</v>
      </c>
      <c r="CB128">
        <v>122.097015999997</v>
      </c>
      <c r="CC128">
        <v>0</v>
      </c>
      <c r="CG128">
        <v>47377</v>
      </c>
      <c r="CH128" t="s">
        <v>34</v>
      </c>
      <c r="CI128" t="s">
        <v>35</v>
      </c>
      <c r="CJ128">
        <v>2205994</v>
      </c>
      <c r="CK128">
        <v>22.026803016999999</v>
      </c>
      <c r="CL128">
        <v>22.167405127999999</v>
      </c>
      <c r="CM128">
        <v>0.140602110999999</v>
      </c>
      <c r="CN128">
        <v>140.60211099999901</v>
      </c>
      <c r="CO128">
        <v>0</v>
      </c>
    </row>
    <row r="129" spans="1:93">
      <c r="A129">
        <v>56390</v>
      </c>
      <c r="B129" t="s">
        <v>34</v>
      </c>
      <c r="C129" t="s">
        <v>35</v>
      </c>
      <c r="D129">
        <v>2224474</v>
      </c>
      <c r="E129">
        <v>132.006414175</v>
      </c>
      <c r="F129">
        <v>132.08686018</v>
      </c>
      <c r="G129">
        <v>8.0446004999998794E-2</v>
      </c>
      <c r="H129">
        <v>80.446004999998806</v>
      </c>
      <c r="I129">
        <v>0</v>
      </c>
      <c r="M129">
        <v>33226</v>
      </c>
      <c r="N129" t="s">
        <v>34</v>
      </c>
      <c r="O129" t="s">
        <v>35</v>
      </c>
      <c r="P129">
        <v>2227114</v>
      </c>
      <c r="Q129">
        <v>73.628365040000006</v>
      </c>
      <c r="R129">
        <v>73.704638004000003</v>
      </c>
      <c r="S129">
        <v>7.6272963999997501E-2</v>
      </c>
      <c r="T129">
        <v>76.272963999997501</v>
      </c>
      <c r="U129">
        <v>0</v>
      </c>
      <c r="Y129">
        <v>33626</v>
      </c>
      <c r="Z129" t="s">
        <v>34</v>
      </c>
      <c r="AA129" t="s">
        <v>35</v>
      </c>
      <c r="AB129">
        <v>2232130</v>
      </c>
      <c r="AC129">
        <v>28.807189225999998</v>
      </c>
      <c r="AD129">
        <v>28.859735012000002</v>
      </c>
      <c r="AE129">
        <v>5.2545786000003099E-2</v>
      </c>
      <c r="AF129">
        <v>52.545786000003098</v>
      </c>
      <c r="AG129">
        <v>0</v>
      </c>
      <c r="AK129">
        <v>54676</v>
      </c>
      <c r="AL129" t="s">
        <v>34</v>
      </c>
      <c r="AM129" t="s">
        <v>35</v>
      </c>
      <c r="AN129">
        <v>2233252</v>
      </c>
      <c r="AO129">
        <v>14.507384062</v>
      </c>
      <c r="AP129">
        <v>14.56430316</v>
      </c>
      <c r="AQ129">
        <v>5.69190979999998E-2</v>
      </c>
      <c r="AR129">
        <v>56.919097999999799</v>
      </c>
      <c r="AS129">
        <v>0</v>
      </c>
      <c r="AW129">
        <v>39125</v>
      </c>
      <c r="AX129" t="s">
        <v>34</v>
      </c>
      <c r="AY129" t="s">
        <v>35</v>
      </c>
      <c r="AZ129">
        <v>2216422</v>
      </c>
      <c r="BA129">
        <v>19.199970007000001</v>
      </c>
      <c r="BB129">
        <v>19.308843136</v>
      </c>
      <c r="BC129">
        <v>0.108873128999999</v>
      </c>
      <c r="BD129">
        <v>108.873128999999</v>
      </c>
      <c r="BE129">
        <v>0</v>
      </c>
      <c r="BI129">
        <v>38381</v>
      </c>
      <c r="BJ129" t="s">
        <v>34</v>
      </c>
      <c r="BK129" t="s">
        <v>35</v>
      </c>
      <c r="BL129">
        <v>2212990</v>
      </c>
      <c r="BM129">
        <v>17.203408003</v>
      </c>
      <c r="BN129">
        <v>17.298954009999999</v>
      </c>
      <c r="BO129">
        <v>9.5546006999999294E-2</v>
      </c>
      <c r="BP129">
        <v>95.546006999999307</v>
      </c>
      <c r="BQ129">
        <v>0</v>
      </c>
      <c r="BU129">
        <v>49171</v>
      </c>
      <c r="BV129" t="s">
        <v>34</v>
      </c>
      <c r="BW129" t="s">
        <v>35</v>
      </c>
      <c r="BX129">
        <v>2207446</v>
      </c>
      <c r="BY129">
        <v>17.144649029</v>
      </c>
      <c r="BZ129">
        <v>17.268116951</v>
      </c>
      <c r="CA129">
        <v>0.12346792199999899</v>
      </c>
      <c r="CB129">
        <v>123.46792199999901</v>
      </c>
      <c r="CC129">
        <v>0</v>
      </c>
      <c r="CG129">
        <v>42149</v>
      </c>
      <c r="CH129" t="s">
        <v>34</v>
      </c>
      <c r="CI129" t="s">
        <v>35</v>
      </c>
      <c r="CJ129">
        <v>2205004</v>
      </c>
      <c r="CK129">
        <v>22.148361920999999</v>
      </c>
      <c r="CL129">
        <v>22.329826117</v>
      </c>
      <c r="CM129">
        <v>0.18146419599999999</v>
      </c>
      <c r="CN129">
        <v>181.46419599999999</v>
      </c>
      <c r="CO129">
        <v>0</v>
      </c>
    </row>
    <row r="130" spans="1:93">
      <c r="A130">
        <v>46706</v>
      </c>
      <c r="B130" t="s">
        <v>34</v>
      </c>
      <c r="C130" t="s">
        <v>35</v>
      </c>
      <c r="D130">
        <v>2228104</v>
      </c>
      <c r="E130">
        <v>133.00625205</v>
      </c>
      <c r="F130">
        <v>133.075018167</v>
      </c>
      <c r="G130">
        <v>6.8766116999995505E-2</v>
      </c>
      <c r="H130">
        <v>68.766116999995504</v>
      </c>
      <c r="I130">
        <v>0</v>
      </c>
      <c r="M130">
        <v>36781</v>
      </c>
      <c r="N130" t="s">
        <v>34</v>
      </c>
      <c r="O130" t="s">
        <v>35</v>
      </c>
      <c r="P130">
        <v>2221636</v>
      </c>
      <c r="Q130">
        <v>74.128592968000007</v>
      </c>
      <c r="R130">
        <v>74.225157022000005</v>
      </c>
      <c r="S130">
        <v>9.6564053999998095E-2</v>
      </c>
      <c r="T130">
        <v>96.564053999998094</v>
      </c>
      <c r="U130">
        <v>0</v>
      </c>
      <c r="Y130">
        <v>37181</v>
      </c>
      <c r="Z130" t="s">
        <v>34</v>
      </c>
      <c r="AA130" t="s">
        <v>35</v>
      </c>
      <c r="AB130">
        <v>2231404</v>
      </c>
      <c r="AC130">
        <v>29.007334232000002</v>
      </c>
      <c r="AD130">
        <v>29.054973125</v>
      </c>
      <c r="AE130">
        <v>4.7638892999998399E-2</v>
      </c>
      <c r="AF130">
        <v>47.638892999998397</v>
      </c>
      <c r="AG130">
        <v>0</v>
      </c>
      <c r="AK130">
        <v>34026</v>
      </c>
      <c r="AL130" t="s">
        <v>34</v>
      </c>
      <c r="AM130" t="s">
        <v>35</v>
      </c>
      <c r="AN130">
        <v>2238268</v>
      </c>
      <c r="AO130">
        <v>14.607568025999999</v>
      </c>
      <c r="AP130">
        <v>14.658034086000001</v>
      </c>
      <c r="AQ130">
        <v>5.0466060000001499E-2</v>
      </c>
      <c r="AR130">
        <v>50.466060000001498</v>
      </c>
      <c r="AS130">
        <v>0</v>
      </c>
      <c r="AW130">
        <v>50452</v>
      </c>
      <c r="AX130" t="s">
        <v>34</v>
      </c>
      <c r="AY130" t="s">
        <v>35</v>
      </c>
      <c r="AZ130">
        <v>2212726</v>
      </c>
      <c r="BA130">
        <v>19.306607008</v>
      </c>
      <c r="BB130">
        <v>19.462399959999999</v>
      </c>
      <c r="BC130">
        <v>0.15579295199999799</v>
      </c>
      <c r="BD130">
        <v>155.792951999998</v>
      </c>
      <c r="BE130">
        <v>0</v>
      </c>
      <c r="BI130">
        <v>39903</v>
      </c>
      <c r="BJ130" t="s">
        <v>34</v>
      </c>
      <c r="BK130" t="s">
        <v>35</v>
      </c>
      <c r="BL130">
        <v>2213650</v>
      </c>
      <c r="BM130">
        <v>17.296998978000001</v>
      </c>
      <c r="BN130">
        <v>17.426676035</v>
      </c>
      <c r="BO130">
        <v>0.12967705699999801</v>
      </c>
      <c r="BP130">
        <v>129.677056999998</v>
      </c>
      <c r="BQ130">
        <v>0</v>
      </c>
      <c r="BU130">
        <v>39885</v>
      </c>
      <c r="BV130" t="s">
        <v>34</v>
      </c>
      <c r="BW130" t="s">
        <v>35</v>
      </c>
      <c r="BX130">
        <v>2206588</v>
      </c>
      <c r="BY130">
        <v>17.263103008000002</v>
      </c>
      <c r="BZ130">
        <v>17.390445948</v>
      </c>
      <c r="CA130">
        <v>0.12734293999999799</v>
      </c>
      <c r="CB130">
        <v>127.34293999999799</v>
      </c>
      <c r="CC130">
        <v>0</v>
      </c>
      <c r="CG130">
        <v>60611</v>
      </c>
      <c r="CH130" t="s">
        <v>34</v>
      </c>
      <c r="CI130" t="s">
        <v>35</v>
      </c>
      <c r="CJ130">
        <v>2203552</v>
      </c>
      <c r="CK130">
        <v>22.298420906</v>
      </c>
      <c r="CL130">
        <v>22.481389046</v>
      </c>
      <c r="CM130">
        <v>0.182968139999999</v>
      </c>
      <c r="CN130">
        <v>182.96813999999901</v>
      </c>
      <c r="CO130">
        <v>0</v>
      </c>
    </row>
    <row r="131" spans="1:93">
      <c r="A131">
        <v>34237</v>
      </c>
      <c r="B131" t="s">
        <v>34</v>
      </c>
      <c r="C131" t="s">
        <v>35</v>
      </c>
      <c r="D131">
        <v>2226520</v>
      </c>
      <c r="E131">
        <v>134.00630402600001</v>
      </c>
      <c r="F131">
        <v>134.07830214500001</v>
      </c>
      <c r="G131">
        <v>7.1998118999999805E-2</v>
      </c>
      <c r="H131">
        <v>71.998118999999804</v>
      </c>
      <c r="I131">
        <v>0</v>
      </c>
      <c r="M131">
        <v>38303</v>
      </c>
      <c r="N131" t="s">
        <v>34</v>
      </c>
      <c r="O131" t="s">
        <v>35</v>
      </c>
      <c r="P131">
        <v>2236024</v>
      </c>
      <c r="Q131">
        <v>74.628582953999995</v>
      </c>
      <c r="R131">
        <v>74.674622059000001</v>
      </c>
      <c r="S131">
        <v>4.6039105000005499E-2</v>
      </c>
      <c r="T131">
        <v>46.039105000005499</v>
      </c>
      <c r="U131">
        <v>0</v>
      </c>
      <c r="Y131">
        <v>38703</v>
      </c>
      <c r="Z131" t="s">
        <v>34</v>
      </c>
      <c r="AA131" t="s">
        <v>35</v>
      </c>
      <c r="AB131">
        <v>2236618</v>
      </c>
      <c r="AC131">
        <v>29.207265139</v>
      </c>
      <c r="AD131">
        <v>29.258815049999999</v>
      </c>
      <c r="AE131">
        <v>5.1549910999998602E-2</v>
      </c>
      <c r="AF131">
        <v>51.549910999998602</v>
      </c>
      <c r="AG131">
        <v>0</v>
      </c>
      <c r="AK131">
        <v>37581</v>
      </c>
      <c r="AL131" t="s">
        <v>34</v>
      </c>
      <c r="AM131" t="s">
        <v>35</v>
      </c>
      <c r="AN131">
        <v>2229754</v>
      </c>
      <c r="AO131">
        <v>14.707415104000001</v>
      </c>
      <c r="AP131">
        <v>14.769081116000001</v>
      </c>
      <c r="AQ131">
        <v>6.1666011999999798E-2</v>
      </c>
      <c r="AR131">
        <v>61.666011999999803</v>
      </c>
      <c r="AS131">
        <v>0</v>
      </c>
      <c r="AW131">
        <v>57995</v>
      </c>
      <c r="AX131" t="s">
        <v>34</v>
      </c>
      <c r="AY131" t="s">
        <v>35</v>
      </c>
      <c r="AZ131">
        <v>2211472</v>
      </c>
      <c r="BA131">
        <v>19.44959712</v>
      </c>
      <c r="BB131">
        <v>19.590723038</v>
      </c>
      <c r="BC131">
        <v>0.14112591799999999</v>
      </c>
      <c r="BD131">
        <v>141.12591800000001</v>
      </c>
      <c r="BE131">
        <v>0</v>
      </c>
      <c r="BI131">
        <v>45312</v>
      </c>
      <c r="BJ131" t="s">
        <v>34</v>
      </c>
      <c r="BK131" t="s">
        <v>35</v>
      </c>
      <c r="BL131">
        <v>2214904</v>
      </c>
      <c r="BM131">
        <v>17.421515941999999</v>
      </c>
      <c r="BN131">
        <v>17.539648056000001</v>
      </c>
      <c r="BO131">
        <v>0.118132114000001</v>
      </c>
      <c r="BP131">
        <v>118.132114000001</v>
      </c>
      <c r="BQ131">
        <v>0</v>
      </c>
      <c r="BU131">
        <v>55876</v>
      </c>
      <c r="BV131" t="s">
        <v>34</v>
      </c>
      <c r="BW131" t="s">
        <v>35</v>
      </c>
      <c r="BX131">
        <v>2204938</v>
      </c>
      <c r="BY131">
        <v>17.388500928999999</v>
      </c>
      <c r="BZ131">
        <v>17.518483877000001</v>
      </c>
      <c r="CA131">
        <v>0.12998294800000201</v>
      </c>
      <c r="CB131">
        <v>129.98294800000201</v>
      </c>
      <c r="CC131">
        <v>0</v>
      </c>
      <c r="CG131">
        <v>49076</v>
      </c>
      <c r="CH131" t="s">
        <v>34</v>
      </c>
      <c r="CI131" t="s">
        <v>35</v>
      </c>
      <c r="CJ131">
        <v>2204674</v>
      </c>
      <c r="CK131">
        <v>22.458359003000002</v>
      </c>
      <c r="CL131">
        <v>22.618341922999999</v>
      </c>
      <c r="CM131">
        <v>0.159982919999997</v>
      </c>
      <c r="CN131">
        <v>159.98291999999699</v>
      </c>
      <c r="CO131">
        <v>0</v>
      </c>
    </row>
    <row r="132" spans="1:93">
      <c r="A132">
        <v>44572</v>
      </c>
      <c r="B132" t="s">
        <v>34</v>
      </c>
      <c r="C132" t="s">
        <v>35</v>
      </c>
      <c r="D132">
        <v>2231734</v>
      </c>
      <c r="E132">
        <v>135.00634121900001</v>
      </c>
      <c r="F132">
        <v>135.07019400600001</v>
      </c>
      <c r="G132">
        <v>6.3852787000001798E-2</v>
      </c>
      <c r="H132">
        <v>63.852787000001797</v>
      </c>
      <c r="I132">
        <v>0</v>
      </c>
      <c r="M132">
        <v>43712</v>
      </c>
      <c r="N132" t="s">
        <v>34</v>
      </c>
      <c r="O132" t="s">
        <v>35</v>
      </c>
      <c r="P132">
        <v>2225068</v>
      </c>
      <c r="Q132">
        <v>75.12873888</v>
      </c>
      <c r="R132">
        <v>75.247787951999996</v>
      </c>
      <c r="S132">
        <v>0.119049071999995</v>
      </c>
      <c r="T132">
        <v>119.04907199999499</v>
      </c>
      <c r="U132">
        <v>0</v>
      </c>
      <c r="Y132">
        <v>42514</v>
      </c>
      <c r="Z132" t="s">
        <v>34</v>
      </c>
      <c r="AA132" t="s">
        <v>35</v>
      </c>
      <c r="AB132">
        <v>2236552</v>
      </c>
      <c r="AC132">
        <v>29.607547045</v>
      </c>
      <c r="AD132">
        <v>29.657397031999999</v>
      </c>
      <c r="AE132">
        <v>4.9849986999998201E-2</v>
      </c>
      <c r="AF132">
        <v>49.849986999998201</v>
      </c>
      <c r="AG132">
        <v>0</v>
      </c>
      <c r="AK132">
        <v>39103</v>
      </c>
      <c r="AL132" t="s">
        <v>34</v>
      </c>
      <c r="AM132" t="s">
        <v>35</v>
      </c>
      <c r="AN132">
        <v>2234968</v>
      </c>
      <c r="AO132">
        <v>14.807598113999999</v>
      </c>
      <c r="AP132">
        <v>14.864191054999999</v>
      </c>
      <c r="AQ132">
        <v>5.6592940999999897E-2</v>
      </c>
      <c r="AR132">
        <v>56.592940999999897</v>
      </c>
      <c r="AS132">
        <v>0</v>
      </c>
      <c r="AW132">
        <v>35842</v>
      </c>
      <c r="AX132" t="s">
        <v>34</v>
      </c>
      <c r="AY132" t="s">
        <v>35</v>
      </c>
      <c r="AZ132">
        <v>2213056</v>
      </c>
      <c r="BA132">
        <v>19.712651013999999</v>
      </c>
      <c r="BB132">
        <v>19.824488163000002</v>
      </c>
      <c r="BC132">
        <v>0.111837149000002</v>
      </c>
      <c r="BD132">
        <v>111.837149000002</v>
      </c>
      <c r="BE132">
        <v>0</v>
      </c>
      <c r="BI132">
        <v>43714</v>
      </c>
      <c r="BJ132" t="s">
        <v>34</v>
      </c>
      <c r="BK132" t="s">
        <v>35</v>
      </c>
      <c r="BL132">
        <v>2217082</v>
      </c>
      <c r="BM132">
        <v>17.538197994000001</v>
      </c>
      <c r="BN132">
        <v>17.687769889999998</v>
      </c>
      <c r="BO132">
        <v>0.14957189599999701</v>
      </c>
      <c r="BP132">
        <v>149.571895999997</v>
      </c>
      <c r="BQ132">
        <v>0</v>
      </c>
      <c r="BU132">
        <v>35226</v>
      </c>
      <c r="BV132" t="s">
        <v>34</v>
      </c>
      <c r="BW132" t="s">
        <v>35</v>
      </c>
      <c r="BX132">
        <v>2205070</v>
      </c>
      <c r="BY132">
        <v>17.514010905999999</v>
      </c>
      <c r="BZ132">
        <v>17.631841898000001</v>
      </c>
      <c r="CA132">
        <v>0.11783099200000099</v>
      </c>
      <c r="CB132">
        <v>117.830992000001</v>
      </c>
      <c r="CC132">
        <v>0</v>
      </c>
      <c r="CG132">
        <v>37702</v>
      </c>
      <c r="CH132" t="s">
        <v>34</v>
      </c>
      <c r="CI132" t="s">
        <v>35</v>
      </c>
      <c r="CJ132">
        <v>2206654</v>
      </c>
      <c r="CK132">
        <v>22.611768006999998</v>
      </c>
      <c r="CL132">
        <v>22.740288972999998</v>
      </c>
      <c r="CM132">
        <v>0.12852096599999899</v>
      </c>
      <c r="CN132">
        <v>128.52096599999899</v>
      </c>
      <c r="CO132">
        <v>0</v>
      </c>
    </row>
    <row r="133" spans="1:93">
      <c r="A133">
        <v>39344</v>
      </c>
      <c r="B133" t="s">
        <v>34</v>
      </c>
      <c r="C133" t="s">
        <v>35</v>
      </c>
      <c r="D133">
        <v>2225002</v>
      </c>
      <c r="E133">
        <v>136.006414175</v>
      </c>
      <c r="F133">
        <v>136.05983114200001</v>
      </c>
      <c r="G133">
        <v>5.3416967000003902E-2</v>
      </c>
      <c r="H133">
        <v>53.416967000003901</v>
      </c>
      <c r="I133">
        <v>0</v>
      </c>
      <c r="M133">
        <v>42114</v>
      </c>
      <c r="N133" t="s">
        <v>34</v>
      </c>
      <c r="O133" t="s">
        <v>35</v>
      </c>
      <c r="P133">
        <v>2223220</v>
      </c>
      <c r="Q133">
        <v>75.628673077000002</v>
      </c>
      <c r="R133">
        <v>75.742825984999996</v>
      </c>
      <c r="S133">
        <v>0.114152907999994</v>
      </c>
      <c r="T133">
        <v>114.152907999994</v>
      </c>
      <c r="U133">
        <v>0</v>
      </c>
      <c r="Y133">
        <v>50226</v>
      </c>
      <c r="Z133" t="s">
        <v>34</v>
      </c>
      <c r="AA133" t="s">
        <v>35</v>
      </c>
      <c r="AB133">
        <v>2232460</v>
      </c>
      <c r="AC133">
        <v>29.807653189</v>
      </c>
      <c r="AD133">
        <v>29.853883027999998</v>
      </c>
      <c r="AE133">
        <v>4.62298389999986E-2</v>
      </c>
      <c r="AF133">
        <v>46.229838999998599</v>
      </c>
      <c r="AG133">
        <v>0</v>
      </c>
      <c r="AK133">
        <v>44512</v>
      </c>
      <c r="AL133" t="s">
        <v>34</v>
      </c>
      <c r="AM133" t="s">
        <v>35</v>
      </c>
      <c r="AN133">
        <v>2226652</v>
      </c>
      <c r="AO133">
        <v>14.907464981</v>
      </c>
      <c r="AP133">
        <v>14.961783171</v>
      </c>
      <c r="AQ133">
        <v>5.4318190000000002E-2</v>
      </c>
      <c r="AR133">
        <v>54.318190000000001</v>
      </c>
      <c r="AS133">
        <v>0</v>
      </c>
      <c r="AW133">
        <v>46177</v>
      </c>
      <c r="AX133" t="s">
        <v>34</v>
      </c>
      <c r="AY133" t="s">
        <v>35</v>
      </c>
      <c r="AZ133">
        <v>2208634</v>
      </c>
      <c r="BA133">
        <v>19.822337150999999</v>
      </c>
      <c r="BB133">
        <v>19.935845137000001</v>
      </c>
      <c r="BC133">
        <v>0.113507986000001</v>
      </c>
      <c r="BD133">
        <v>113.507986000001</v>
      </c>
      <c r="BE133">
        <v>0</v>
      </c>
      <c r="BI133">
        <v>51426</v>
      </c>
      <c r="BJ133" t="s">
        <v>34</v>
      </c>
      <c r="BK133" t="s">
        <v>35</v>
      </c>
      <c r="BL133">
        <v>2214046</v>
      </c>
      <c r="BM133">
        <v>17.670743942000001</v>
      </c>
      <c r="BN133">
        <v>17.766943932</v>
      </c>
      <c r="BO133">
        <v>9.6199989999998695E-2</v>
      </c>
      <c r="BP133">
        <v>96.199989999998706</v>
      </c>
      <c r="BQ133">
        <v>0</v>
      </c>
      <c r="BU133">
        <v>38781</v>
      </c>
      <c r="BV133" t="s">
        <v>34</v>
      </c>
      <c r="BW133" t="s">
        <v>35</v>
      </c>
      <c r="BX133">
        <v>2210086</v>
      </c>
      <c r="BY133">
        <v>17.629822968999999</v>
      </c>
      <c r="BZ133">
        <v>17.736445904</v>
      </c>
      <c r="CA133">
        <v>0.106622935</v>
      </c>
      <c r="CB133">
        <v>106.622935</v>
      </c>
      <c r="CC133">
        <v>0</v>
      </c>
      <c r="CG133">
        <v>56194</v>
      </c>
      <c r="CH133" t="s">
        <v>34</v>
      </c>
      <c r="CI133" t="s">
        <v>35</v>
      </c>
      <c r="CJ133">
        <v>2205664</v>
      </c>
      <c r="CK133">
        <v>22.738701105000001</v>
      </c>
      <c r="CL133">
        <v>22.859426022000001</v>
      </c>
      <c r="CM133">
        <v>0.120724917</v>
      </c>
      <c r="CN133">
        <v>120.724917</v>
      </c>
      <c r="CO133">
        <v>0</v>
      </c>
    </row>
    <row r="134" spans="1:93">
      <c r="A134">
        <v>57806</v>
      </c>
      <c r="B134" t="s">
        <v>34</v>
      </c>
      <c r="C134" t="s">
        <v>35</v>
      </c>
      <c r="D134">
        <v>2227774</v>
      </c>
      <c r="E134">
        <v>137.006683111</v>
      </c>
      <c r="F134">
        <v>137.09036421799999</v>
      </c>
      <c r="G134">
        <v>8.3681106999989596E-2</v>
      </c>
      <c r="H134">
        <v>83.681106999989595</v>
      </c>
      <c r="I134">
        <v>0</v>
      </c>
      <c r="M134">
        <v>49826</v>
      </c>
      <c r="N134" t="s">
        <v>34</v>
      </c>
      <c r="O134" t="s">
        <v>35</v>
      </c>
      <c r="P134">
        <v>2220844</v>
      </c>
      <c r="Q134">
        <v>76.128551005999995</v>
      </c>
      <c r="R134">
        <v>76.290756940999998</v>
      </c>
      <c r="S134">
        <v>0.16220593500000199</v>
      </c>
      <c r="T134">
        <v>162.205935000002</v>
      </c>
      <c r="U134">
        <v>0</v>
      </c>
      <c r="Y134">
        <v>34148</v>
      </c>
      <c r="Z134" t="s">
        <v>34</v>
      </c>
      <c r="AA134" t="s">
        <v>35</v>
      </c>
      <c r="AB134">
        <v>2229358</v>
      </c>
      <c r="AC134">
        <v>30.007604122</v>
      </c>
      <c r="AD134">
        <v>71.672164202000005</v>
      </c>
      <c r="AE134">
        <v>41.664560080000001</v>
      </c>
      <c r="AF134">
        <v>41664.560080000003</v>
      </c>
      <c r="AG134">
        <v>0</v>
      </c>
      <c r="AK134">
        <v>42914</v>
      </c>
      <c r="AL134" t="s">
        <v>34</v>
      </c>
      <c r="AM134" t="s">
        <v>35</v>
      </c>
      <c r="AN134">
        <v>2226586</v>
      </c>
      <c r="AO134">
        <v>15.007683992</v>
      </c>
      <c r="AP134">
        <v>15.051823139</v>
      </c>
      <c r="AQ134">
        <v>4.4139146999999199E-2</v>
      </c>
      <c r="AR134">
        <v>44.139146999999198</v>
      </c>
      <c r="AS134">
        <v>0</v>
      </c>
      <c r="AW134">
        <v>40949</v>
      </c>
      <c r="AX134" t="s">
        <v>34</v>
      </c>
      <c r="AY134" t="s">
        <v>35</v>
      </c>
      <c r="AZ134">
        <v>2214310</v>
      </c>
      <c r="BA134">
        <v>19.928969145</v>
      </c>
      <c r="BB134">
        <v>20.052477120999999</v>
      </c>
      <c r="BC134">
        <v>0.12350797599999901</v>
      </c>
      <c r="BD134">
        <v>123.507975999999</v>
      </c>
      <c r="BE134">
        <v>0</v>
      </c>
      <c r="BI134">
        <v>35348</v>
      </c>
      <c r="BJ134" t="s">
        <v>34</v>
      </c>
      <c r="BK134" t="s">
        <v>35</v>
      </c>
      <c r="BL134">
        <v>2209096</v>
      </c>
      <c r="BM134">
        <v>17.764937878000001</v>
      </c>
      <c r="BN134">
        <v>42.480509042999998</v>
      </c>
      <c r="BO134">
        <v>24.715571164999901</v>
      </c>
      <c r="BP134">
        <v>24715.571164999899</v>
      </c>
      <c r="BQ134">
        <v>0</v>
      </c>
      <c r="BU134">
        <v>45712</v>
      </c>
      <c r="BV134" t="s">
        <v>34</v>
      </c>
      <c r="BW134" t="s">
        <v>35</v>
      </c>
      <c r="BX134">
        <v>2210086</v>
      </c>
      <c r="BY134">
        <v>17.849648951999999</v>
      </c>
      <c r="BZ134">
        <v>17.957366943</v>
      </c>
      <c r="CA134">
        <v>0.107717991000001</v>
      </c>
      <c r="CB134">
        <v>107.71799100000101</v>
      </c>
      <c r="CC134">
        <v>0</v>
      </c>
      <c r="CG134">
        <v>49571</v>
      </c>
      <c r="CH134" t="s">
        <v>34</v>
      </c>
      <c r="CI134" t="s">
        <v>35</v>
      </c>
      <c r="CJ134">
        <v>2203816</v>
      </c>
      <c r="CK134">
        <v>22.856817961000001</v>
      </c>
      <c r="CL134">
        <v>23.012192965000001</v>
      </c>
      <c r="CM134">
        <v>0.15537500399999901</v>
      </c>
      <c r="CN134">
        <v>155.375003999999</v>
      </c>
      <c r="CO134">
        <v>0</v>
      </c>
    </row>
    <row r="135" spans="1:93">
      <c r="A135">
        <v>46271</v>
      </c>
      <c r="B135" t="s">
        <v>34</v>
      </c>
      <c r="C135" t="s">
        <v>35</v>
      </c>
      <c r="D135">
        <v>2227774</v>
      </c>
      <c r="E135">
        <v>138.006649017</v>
      </c>
      <c r="F135">
        <v>138.06721401199999</v>
      </c>
      <c r="G135">
        <v>6.0564994999992898E-2</v>
      </c>
      <c r="H135">
        <v>60.564994999992898</v>
      </c>
      <c r="I135">
        <v>0</v>
      </c>
      <c r="M135">
        <v>33748</v>
      </c>
      <c r="N135" t="s">
        <v>34</v>
      </c>
      <c r="O135" t="s">
        <v>35</v>
      </c>
      <c r="P135">
        <v>2221504</v>
      </c>
      <c r="Q135">
        <v>76.628551005999995</v>
      </c>
      <c r="R135">
        <v>180.71052694299999</v>
      </c>
      <c r="S135">
        <v>104.081975937</v>
      </c>
      <c r="T135">
        <v>104081.975937</v>
      </c>
      <c r="U135">
        <v>0</v>
      </c>
      <c r="Y135">
        <v>40781</v>
      </c>
      <c r="Z135" t="s">
        <v>34</v>
      </c>
      <c r="AA135" t="s">
        <v>35</v>
      </c>
      <c r="AB135">
        <v>2235496</v>
      </c>
      <c r="AC135">
        <v>30.207657098999999</v>
      </c>
      <c r="AD135">
        <v>30.255135059000001</v>
      </c>
      <c r="AE135">
        <v>4.7477960000001901E-2</v>
      </c>
      <c r="AF135">
        <v>47.4779600000019</v>
      </c>
      <c r="AG135">
        <v>0</v>
      </c>
      <c r="AK135">
        <v>50626</v>
      </c>
      <c r="AL135" t="s">
        <v>34</v>
      </c>
      <c r="AM135" t="s">
        <v>35</v>
      </c>
      <c r="AN135">
        <v>2234044</v>
      </c>
      <c r="AO135">
        <v>15.107630014</v>
      </c>
      <c r="AP135">
        <v>15.154468059999999</v>
      </c>
      <c r="AQ135">
        <v>4.6838045999999502E-2</v>
      </c>
      <c r="AR135">
        <v>46.838045999999501</v>
      </c>
      <c r="AS135">
        <v>0</v>
      </c>
      <c r="AW135">
        <v>59411</v>
      </c>
      <c r="AX135" t="s">
        <v>34</v>
      </c>
      <c r="AY135" t="s">
        <v>35</v>
      </c>
      <c r="AZ135">
        <v>2209888</v>
      </c>
      <c r="BA135">
        <v>20.051620960000001</v>
      </c>
      <c r="BB135">
        <v>20.170110941000001</v>
      </c>
      <c r="BC135">
        <v>0.118489980999999</v>
      </c>
      <c r="BD135">
        <v>118.48998099999901</v>
      </c>
      <c r="BE135">
        <v>0</v>
      </c>
      <c r="BI135">
        <v>41981</v>
      </c>
      <c r="BJ135" t="s">
        <v>34</v>
      </c>
      <c r="BK135" t="s">
        <v>35</v>
      </c>
      <c r="BL135">
        <v>2211076</v>
      </c>
      <c r="BM135">
        <v>17.884860992</v>
      </c>
      <c r="BN135">
        <v>18.023264885</v>
      </c>
      <c r="BO135">
        <v>0.138403892999999</v>
      </c>
      <c r="BP135">
        <v>138.40389299999899</v>
      </c>
      <c r="BQ135">
        <v>0</v>
      </c>
      <c r="BU135">
        <v>44114</v>
      </c>
      <c r="BV135" t="s">
        <v>34</v>
      </c>
      <c r="BW135" t="s">
        <v>35</v>
      </c>
      <c r="BX135">
        <v>2209888</v>
      </c>
      <c r="BY135">
        <v>17.956388950000001</v>
      </c>
      <c r="BZ135">
        <v>18.057510853</v>
      </c>
      <c r="CA135">
        <v>0.101121902999999</v>
      </c>
      <c r="CB135">
        <v>101.12190299999899</v>
      </c>
      <c r="CC135">
        <v>0</v>
      </c>
      <c r="CG135">
        <v>40285</v>
      </c>
      <c r="CH135" t="s">
        <v>34</v>
      </c>
      <c r="CI135" t="s">
        <v>35</v>
      </c>
      <c r="CJ135">
        <v>2204938</v>
      </c>
      <c r="CK135">
        <v>23.009263039</v>
      </c>
      <c r="CL135">
        <v>23.145540953000001</v>
      </c>
      <c r="CM135">
        <v>0.136277914</v>
      </c>
      <c r="CN135">
        <v>136.27791400000001</v>
      </c>
      <c r="CO135">
        <v>0</v>
      </c>
    </row>
    <row r="136" spans="1:93">
      <c r="A136">
        <v>34897</v>
      </c>
      <c r="B136" t="s">
        <v>34</v>
      </c>
      <c r="C136" t="s">
        <v>35</v>
      </c>
      <c r="D136">
        <v>2229886</v>
      </c>
      <c r="E136">
        <v>139.00650501300001</v>
      </c>
      <c r="F136">
        <v>139.07265305499999</v>
      </c>
      <c r="G136">
        <v>6.6148041999980395E-2</v>
      </c>
      <c r="H136">
        <v>66.148041999980407</v>
      </c>
      <c r="I136">
        <v>0</v>
      </c>
      <c r="M136">
        <v>40381</v>
      </c>
      <c r="N136" t="s">
        <v>34</v>
      </c>
      <c r="O136" t="s">
        <v>35</v>
      </c>
      <c r="P136">
        <v>2223286</v>
      </c>
      <c r="Q136">
        <v>77.128589868999995</v>
      </c>
      <c r="R136">
        <v>77.197887897000001</v>
      </c>
      <c r="S136">
        <v>6.9298028000005701E-2</v>
      </c>
      <c r="T136">
        <v>69.298028000005701</v>
      </c>
      <c r="U136">
        <v>0</v>
      </c>
      <c r="Y136">
        <v>34195</v>
      </c>
      <c r="Z136" t="s">
        <v>34</v>
      </c>
      <c r="AA136" t="s">
        <v>35</v>
      </c>
      <c r="AB136">
        <v>2234638</v>
      </c>
      <c r="AC136">
        <v>30.407796143999999</v>
      </c>
      <c r="AD136">
        <v>30.455669165</v>
      </c>
      <c r="AE136">
        <v>4.7873021000000897E-2</v>
      </c>
      <c r="AF136">
        <v>47.873021000000897</v>
      </c>
      <c r="AG136">
        <v>0</v>
      </c>
      <c r="AK136">
        <v>34548</v>
      </c>
      <c r="AL136" t="s">
        <v>34</v>
      </c>
      <c r="AM136" t="s">
        <v>35</v>
      </c>
      <c r="AN136">
        <v>1952726</v>
      </c>
      <c r="AO136">
        <v>15.207547187999999</v>
      </c>
      <c r="AP136">
        <v>36.133515119999998</v>
      </c>
      <c r="AQ136">
        <v>20.925967931999999</v>
      </c>
      <c r="AR136">
        <v>20925.967932</v>
      </c>
      <c r="AS136">
        <v>0</v>
      </c>
      <c r="AW136">
        <v>47876</v>
      </c>
      <c r="AX136" t="s">
        <v>34</v>
      </c>
      <c r="AY136" t="s">
        <v>35</v>
      </c>
      <c r="AZ136">
        <v>2213782</v>
      </c>
      <c r="BA136">
        <v>20.162380934000002</v>
      </c>
      <c r="BB136">
        <v>20.287961006</v>
      </c>
      <c r="BC136">
        <v>0.12558007199999799</v>
      </c>
      <c r="BD136">
        <v>125.580071999998</v>
      </c>
      <c r="BE136">
        <v>0</v>
      </c>
      <c r="BI136">
        <v>35395</v>
      </c>
      <c r="BJ136" t="s">
        <v>34</v>
      </c>
      <c r="BK136" t="s">
        <v>35</v>
      </c>
      <c r="BL136">
        <v>2218336</v>
      </c>
      <c r="BM136">
        <v>18.021037102000001</v>
      </c>
      <c r="BN136">
        <v>18.146226883000001</v>
      </c>
      <c r="BO136">
        <v>0.125189780999999</v>
      </c>
      <c r="BP136">
        <v>125.189780999999</v>
      </c>
      <c r="BQ136">
        <v>0</v>
      </c>
      <c r="BU136">
        <v>35748</v>
      </c>
      <c r="BV136" t="s">
        <v>34</v>
      </c>
      <c r="BW136" t="s">
        <v>35</v>
      </c>
      <c r="BX136">
        <v>2208832</v>
      </c>
      <c r="BY136">
        <v>18.170585871</v>
      </c>
      <c r="BZ136">
        <v>42.160130977999998</v>
      </c>
      <c r="CA136">
        <v>23.989545106999898</v>
      </c>
      <c r="CB136">
        <v>23989.5451069999</v>
      </c>
      <c r="CC136">
        <v>0</v>
      </c>
      <c r="CG136">
        <v>56276</v>
      </c>
      <c r="CH136" t="s">
        <v>34</v>
      </c>
      <c r="CI136" t="s">
        <v>35</v>
      </c>
      <c r="CJ136">
        <v>2212396</v>
      </c>
      <c r="CK136">
        <v>23.142035007</v>
      </c>
      <c r="CL136">
        <v>23.277127981</v>
      </c>
      <c r="CM136">
        <v>0.13509297399999901</v>
      </c>
      <c r="CN136">
        <v>135.092973999999</v>
      </c>
      <c r="CO136">
        <v>0</v>
      </c>
    </row>
    <row r="137" spans="1:93">
      <c r="A137">
        <v>46766</v>
      </c>
      <c r="B137" t="s">
        <v>34</v>
      </c>
      <c r="C137" t="s">
        <v>35</v>
      </c>
      <c r="D137">
        <v>2223418</v>
      </c>
      <c r="E137">
        <v>141.006624222</v>
      </c>
      <c r="F137">
        <v>141.09191012400001</v>
      </c>
      <c r="G137">
        <v>8.52859020000096E-2</v>
      </c>
      <c r="H137">
        <v>85.2859020000096</v>
      </c>
      <c r="I137">
        <v>0</v>
      </c>
      <c r="M137">
        <v>33795</v>
      </c>
      <c r="N137" t="s">
        <v>34</v>
      </c>
      <c r="O137" t="s">
        <v>35</v>
      </c>
      <c r="P137">
        <v>2222230</v>
      </c>
      <c r="Q137">
        <v>77.628859043000006</v>
      </c>
      <c r="R137">
        <v>77.703690051999999</v>
      </c>
      <c r="S137">
        <v>7.4831008999993204E-2</v>
      </c>
      <c r="T137">
        <v>74.831008999993202</v>
      </c>
      <c r="U137">
        <v>0</v>
      </c>
      <c r="Y137">
        <v>38211</v>
      </c>
      <c r="Z137" t="s">
        <v>34</v>
      </c>
      <c r="AA137" t="s">
        <v>35</v>
      </c>
      <c r="AB137">
        <v>2233714</v>
      </c>
      <c r="AC137">
        <v>30.607780217999998</v>
      </c>
      <c r="AD137">
        <v>30.654238224</v>
      </c>
      <c r="AE137">
        <v>4.6458006000001703E-2</v>
      </c>
      <c r="AF137">
        <v>46.458006000001703</v>
      </c>
      <c r="AG137">
        <v>0</v>
      </c>
      <c r="AK137">
        <v>38611</v>
      </c>
      <c r="AL137" t="s">
        <v>34</v>
      </c>
      <c r="AM137" t="s">
        <v>35</v>
      </c>
      <c r="AN137">
        <v>2228830</v>
      </c>
      <c r="AO137">
        <v>15.507740021</v>
      </c>
      <c r="AP137">
        <v>15.570968151000001</v>
      </c>
      <c r="AQ137">
        <v>6.3228130000000604E-2</v>
      </c>
      <c r="AR137">
        <v>63.228130000000597</v>
      </c>
      <c r="AS137">
        <v>0</v>
      </c>
      <c r="AW137">
        <v>36502</v>
      </c>
      <c r="AX137" t="s">
        <v>34</v>
      </c>
      <c r="AY137" t="s">
        <v>35</v>
      </c>
      <c r="AZ137">
        <v>2214376</v>
      </c>
      <c r="BA137">
        <v>20.282562971000001</v>
      </c>
      <c r="BB137">
        <v>20.405552148999998</v>
      </c>
      <c r="BC137">
        <v>0.12298917799999699</v>
      </c>
      <c r="BD137">
        <v>122.989177999997</v>
      </c>
      <c r="BE137">
        <v>0</v>
      </c>
      <c r="BI137">
        <v>39411</v>
      </c>
      <c r="BJ137" t="s">
        <v>34</v>
      </c>
      <c r="BK137" t="s">
        <v>35</v>
      </c>
      <c r="BL137">
        <v>2217478</v>
      </c>
      <c r="BM137">
        <v>18.141366958999999</v>
      </c>
      <c r="BN137">
        <v>18.244994879</v>
      </c>
      <c r="BO137">
        <v>0.10362792</v>
      </c>
      <c r="BP137">
        <v>103.62792</v>
      </c>
      <c r="BQ137">
        <v>0</v>
      </c>
      <c r="BU137">
        <v>42381</v>
      </c>
      <c r="BV137" t="s">
        <v>34</v>
      </c>
      <c r="BW137" t="s">
        <v>35</v>
      </c>
      <c r="BX137">
        <v>2208700</v>
      </c>
      <c r="BY137">
        <v>18.283407926999999</v>
      </c>
      <c r="BZ137">
        <v>18.393538952</v>
      </c>
      <c r="CA137">
        <v>0.11013102500000101</v>
      </c>
      <c r="CB137">
        <v>110.131025000001</v>
      </c>
      <c r="CC137">
        <v>0</v>
      </c>
      <c r="CG137">
        <v>35626</v>
      </c>
      <c r="CH137" t="s">
        <v>34</v>
      </c>
      <c r="CI137" t="s">
        <v>35</v>
      </c>
      <c r="CJ137">
        <v>2207710</v>
      </c>
      <c r="CK137">
        <v>23.276636123999999</v>
      </c>
      <c r="CL137">
        <v>23.389522075999999</v>
      </c>
      <c r="CM137">
        <v>0.112885951999999</v>
      </c>
      <c r="CN137">
        <v>112.88595199999899</v>
      </c>
      <c r="CO137">
        <v>0</v>
      </c>
    </row>
    <row r="138" spans="1:93">
      <c r="A138">
        <v>37480</v>
      </c>
      <c r="B138" t="s">
        <v>34</v>
      </c>
      <c r="C138" t="s">
        <v>35</v>
      </c>
      <c r="D138">
        <v>2227114</v>
      </c>
      <c r="E138">
        <v>142.00663709599999</v>
      </c>
      <c r="F138">
        <v>142.05515122400001</v>
      </c>
      <c r="G138">
        <v>4.8514128000022E-2</v>
      </c>
      <c r="H138">
        <v>48.514128000021998</v>
      </c>
      <c r="I138">
        <v>0</v>
      </c>
      <c r="M138">
        <v>37811</v>
      </c>
      <c r="N138" t="s">
        <v>34</v>
      </c>
      <c r="O138" t="s">
        <v>35</v>
      </c>
      <c r="P138">
        <v>2225332</v>
      </c>
      <c r="Q138">
        <v>78.128982066999995</v>
      </c>
      <c r="R138">
        <v>78.214793920999995</v>
      </c>
      <c r="S138">
        <v>8.5811853999999202E-2</v>
      </c>
      <c r="T138">
        <v>85.811853999999201</v>
      </c>
      <c r="U138">
        <v>0</v>
      </c>
      <c r="Y138">
        <v>35595</v>
      </c>
      <c r="Z138" t="s">
        <v>34</v>
      </c>
      <c r="AA138" t="s">
        <v>35</v>
      </c>
      <c r="AB138">
        <v>2224936</v>
      </c>
      <c r="AC138">
        <v>30.807862997000001</v>
      </c>
      <c r="AD138">
        <v>30.857412100000001</v>
      </c>
      <c r="AE138">
        <v>4.9549103000000302E-2</v>
      </c>
      <c r="AF138">
        <v>49.549103000000301</v>
      </c>
      <c r="AG138">
        <v>0</v>
      </c>
      <c r="AK138">
        <v>59291</v>
      </c>
      <c r="AL138" t="s">
        <v>34</v>
      </c>
      <c r="AM138" t="s">
        <v>35</v>
      </c>
      <c r="AN138">
        <v>2235232</v>
      </c>
      <c r="AO138">
        <v>15.707592010000001</v>
      </c>
      <c r="AP138">
        <v>15.757143020999999</v>
      </c>
      <c r="AQ138">
        <v>4.9551010999998299E-2</v>
      </c>
      <c r="AR138">
        <v>49.551010999998297</v>
      </c>
      <c r="AS138">
        <v>0</v>
      </c>
      <c r="AW138">
        <v>54994</v>
      </c>
      <c r="AX138" t="s">
        <v>34</v>
      </c>
      <c r="AY138" t="s">
        <v>35</v>
      </c>
      <c r="AZ138">
        <v>2218138</v>
      </c>
      <c r="BA138">
        <v>20.401391028999999</v>
      </c>
      <c r="BB138">
        <v>20.525499105000002</v>
      </c>
      <c r="BC138">
        <v>0.124108076000002</v>
      </c>
      <c r="BD138">
        <v>124.108076000002</v>
      </c>
      <c r="BE138">
        <v>0</v>
      </c>
      <c r="BI138">
        <v>36795</v>
      </c>
      <c r="BJ138" t="s">
        <v>34</v>
      </c>
      <c r="BK138" t="s">
        <v>35</v>
      </c>
      <c r="BL138">
        <v>2217610</v>
      </c>
      <c r="BM138">
        <v>18.235460043</v>
      </c>
      <c r="BN138">
        <v>18.351857900999999</v>
      </c>
      <c r="BO138">
        <v>0.11639785799999899</v>
      </c>
      <c r="BP138">
        <v>116.397857999999</v>
      </c>
      <c r="BQ138">
        <v>0</v>
      </c>
      <c r="BU138">
        <v>35795</v>
      </c>
      <c r="BV138" t="s">
        <v>34</v>
      </c>
      <c r="BW138" t="s">
        <v>35</v>
      </c>
      <c r="BX138">
        <v>2204080</v>
      </c>
      <c r="BY138">
        <v>18.390017986</v>
      </c>
      <c r="BZ138">
        <v>18.513098955</v>
      </c>
      <c r="CA138">
        <v>0.123080969</v>
      </c>
      <c r="CB138">
        <v>123.080969</v>
      </c>
      <c r="CC138">
        <v>0</v>
      </c>
      <c r="CG138">
        <v>39181</v>
      </c>
      <c r="CH138" t="s">
        <v>34</v>
      </c>
      <c r="CI138" t="s">
        <v>35</v>
      </c>
      <c r="CJ138">
        <v>2207380</v>
      </c>
      <c r="CK138">
        <v>23.382450104</v>
      </c>
      <c r="CL138">
        <v>23.499884129000002</v>
      </c>
      <c r="CM138">
        <v>0.117434025000001</v>
      </c>
      <c r="CN138">
        <v>117.434025000001</v>
      </c>
      <c r="CO138">
        <v>0</v>
      </c>
    </row>
    <row r="139" spans="1:93">
      <c r="A139">
        <v>53471</v>
      </c>
      <c r="B139" t="s">
        <v>34</v>
      </c>
      <c r="C139" t="s">
        <v>35</v>
      </c>
      <c r="D139">
        <v>2224408</v>
      </c>
      <c r="E139">
        <v>143.00675416000001</v>
      </c>
      <c r="F139">
        <v>143.05613303199999</v>
      </c>
      <c r="G139">
        <v>4.9378871999977002E-2</v>
      </c>
      <c r="H139">
        <v>49.378871999977001</v>
      </c>
      <c r="I139">
        <v>0</v>
      </c>
      <c r="M139">
        <v>35195</v>
      </c>
      <c r="N139" t="s">
        <v>34</v>
      </c>
      <c r="O139" t="s">
        <v>35</v>
      </c>
      <c r="P139">
        <v>2224078</v>
      </c>
      <c r="Q139">
        <v>78.629020929000006</v>
      </c>
      <c r="R139">
        <v>78.731230973999999</v>
      </c>
      <c r="S139">
        <v>0.10221004499999201</v>
      </c>
      <c r="T139">
        <v>102.21004499999199</v>
      </c>
      <c r="U139">
        <v>0</v>
      </c>
      <c r="Y139">
        <v>58891</v>
      </c>
      <c r="Z139" t="s">
        <v>34</v>
      </c>
      <c r="AA139" t="s">
        <v>35</v>
      </c>
      <c r="AB139">
        <v>2232262</v>
      </c>
      <c r="AC139">
        <v>31.007952212999999</v>
      </c>
      <c r="AD139">
        <v>31.055234194000001</v>
      </c>
      <c r="AE139">
        <v>4.7281981000001097E-2</v>
      </c>
      <c r="AF139">
        <v>47.281981000001103</v>
      </c>
      <c r="AG139">
        <v>0</v>
      </c>
      <c r="AK139">
        <v>44511</v>
      </c>
      <c r="AL139" t="s">
        <v>34</v>
      </c>
      <c r="AM139" t="s">
        <v>35</v>
      </c>
      <c r="AN139">
        <v>2231074</v>
      </c>
      <c r="AO139">
        <v>15.807706118</v>
      </c>
      <c r="AP139">
        <v>15.853515148</v>
      </c>
      <c r="AQ139">
        <v>4.5809029999999099E-2</v>
      </c>
      <c r="AR139">
        <v>45.809029999999098</v>
      </c>
      <c r="AS139">
        <v>0</v>
      </c>
      <c r="AW139">
        <v>48371</v>
      </c>
      <c r="AX139" t="s">
        <v>34</v>
      </c>
      <c r="AY139" t="s">
        <v>35</v>
      </c>
      <c r="AZ139">
        <v>2213782</v>
      </c>
      <c r="BA139">
        <v>20.524055004000001</v>
      </c>
      <c r="BB139">
        <v>20.667511940000001</v>
      </c>
      <c r="BC139">
        <v>0.14345693599999901</v>
      </c>
      <c r="BD139">
        <v>143.45693599999899</v>
      </c>
      <c r="BE139">
        <v>0</v>
      </c>
      <c r="BI139">
        <v>60091</v>
      </c>
      <c r="BJ139" t="s">
        <v>34</v>
      </c>
      <c r="BK139" t="s">
        <v>35</v>
      </c>
      <c r="BL139">
        <v>2212726</v>
      </c>
      <c r="BM139">
        <v>18.349468945999998</v>
      </c>
      <c r="BN139">
        <v>18.456240892</v>
      </c>
      <c r="BO139">
        <v>0.106771946000002</v>
      </c>
      <c r="BP139">
        <v>106.771946000002</v>
      </c>
      <c r="BQ139">
        <v>0</v>
      </c>
      <c r="BU139">
        <v>39811</v>
      </c>
      <c r="BV139" t="s">
        <v>34</v>
      </c>
      <c r="BW139" t="s">
        <v>35</v>
      </c>
      <c r="BX139">
        <v>2205532</v>
      </c>
      <c r="BY139">
        <v>18.507076025</v>
      </c>
      <c r="BZ139">
        <v>18.627871989999999</v>
      </c>
      <c r="CA139">
        <v>0.12079596499999901</v>
      </c>
      <c r="CB139">
        <v>120.795964999999</v>
      </c>
      <c r="CC139">
        <v>0</v>
      </c>
      <c r="CG139">
        <v>40703</v>
      </c>
      <c r="CH139" t="s">
        <v>34</v>
      </c>
      <c r="CI139" t="s">
        <v>35</v>
      </c>
      <c r="CJ139">
        <v>2209624</v>
      </c>
      <c r="CK139">
        <v>23.497412919999999</v>
      </c>
      <c r="CL139">
        <v>23.604408026000002</v>
      </c>
      <c r="CM139">
        <v>0.106995106000002</v>
      </c>
      <c r="CN139">
        <v>106.995106000002</v>
      </c>
      <c r="CO139">
        <v>0</v>
      </c>
    </row>
    <row r="140" spans="1:93">
      <c r="A140">
        <v>32821</v>
      </c>
      <c r="B140" t="s">
        <v>34</v>
      </c>
      <c r="C140" t="s">
        <v>35</v>
      </c>
      <c r="D140">
        <v>2229820</v>
      </c>
      <c r="E140">
        <v>144.00696420700001</v>
      </c>
      <c r="F140">
        <v>144.07375001899999</v>
      </c>
      <c r="G140">
        <v>6.6785811999977795E-2</v>
      </c>
      <c r="H140">
        <v>66.785811999977795</v>
      </c>
      <c r="I140">
        <v>0</v>
      </c>
      <c r="M140">
        <v>58491</v>
      </c>
      <c r="N140" t="s">
        <v>34</v>
      </c>
      <c r="O140" t="s">
        <v>35</v>
      </c>
      <c r="P140">
        <v>2227180</v>
      </c>
      <c r="Q140">
        <v>79.128988981000006</v>
      </c>
      <c r="R140">
        <v>79.236315966000006</v>
      </c>
      <c r="S140">
        <v>0.107326985</v>
      </c>
      <c r="T140">
        <v>107.32698499999999</v>
      </c>
      <c r="U140">
        <v>0</v>
      </c>
      <c r="Y140">
        <v>44111</v>
      </c>
      <c r="Z140" t="s">
        <v>34</v>
      </c>
      <c r="AA140" t="s">
        <v>35</v>
      </c>
      <c r="AB140">
        <v>2237740</v>
      </c>
      <c r="AC140">
        <v>31.207975148999999</v>
      </c>
      <c r="AD140">
        <v>31.256603002999999</v>
      </c>
      <c r="AE140">
        <v>4.8627853999999297E-2</v>
      </c>
      <c r="AF140">
        <v>48.627853999999303</v>
      </c>
      <c r="AG140">
        <v>0</v>
      </c>
      <c r="AK140">
        <v>47872</v>
      </c>
      <c r="AL140" t="s">
        <v>34</v>
      </c>
      <c r="AM140" t="s">
        <v>35</v>
      </c>
      <c r="AN140">
        <v>2237410</v>
      </c>
      <c r="AO140">
        <v>15.907723188</v>
      </c>
      <c r="AP140">
        <v>15.95375514</v>
      </c>
      <c r="AQ140">
        <v>4.60319519999998E-2</v>
      </c>
      <c r="AR140">
        <v>46.031951999999798</v>
      </c>
      <c r="AS140">
        <v>0</v>
      </c>
      <c r="AW140">
        <v>39085</v>
      </c>
      <c r="AX140" t="s">
        <v>34</v>
      </c>
      <c r="AY140" t="s">
        <v>35</v>
      </c>
      <c r="AZ140">
        <v>2216224</v>
      </c>
      <c r="BA140">
        <v>20.659533977999999</v>
      </c>
      <c r="BB140">
        <v>20.783904075999999</v>
      </c>
      <c r="BC140">
        <v>0.124370097999999</v>
      </c>
      <c r="BD140">
        <v>124.370097999999</v>
      </c>
      <c r="BE140">
        <v>0</v>
      </c>
      <c r="BI140">
        <v>45311</v>
      </c>
      <c r="BJ140" t="s">
        <v>34</v>
      </c>
      <c r="BK140" t="s">
        <v>35</v>
      </c>
      <c r="BL140">
        <v>2215828</v>
      </c>
      <c r="BM140">
        <v>18.451425076</v>
      </c>
      <c r="BN140">
        <v>18.581547976</v>
      </c>
      <c r="BO140">
        <v>0.13012289999999899</v>
      </c>
      <c r="BP140">
        <v>130.12289999999899</v>
      </c>
      <c r="BQ140">
        <v>0</v>
      </c>
      <c r="BU140">
        <v>60491</v>
      </c>
      <c r="BV140" t="s">
        <v>34</v>
      </c>
      <c r="BW140" t="s">
        <v>35</v>
      </c>
      <c r="BX140">
        <v>2209030</v>
      </c>
      <c r="BY140">
        <v>18.734009026999999</v>
      </c>
      <c r="BZ140">
        <v>18.844452858</v>
      </c>
      <c r="CA140">
        <v>0.11044383100000101</v>
      </c>
      <c r="CB140">
        <v>110.443831000001</v>
      </c>
      <c r="CC140">
        <v>0</v>
      </c>
      <c r="CG140">
        <v>46112</v>
      </c>
      <c r="CH140" t="s">
        <v>34</v>
      </c>
      <c r="CI140" t="s">
        <v>35</v>
      </c>
      <c r="CJ140">
        <v>2206654</v>
      </c>
      <c r="CK140">
        <v>23.603244065999998</v>
      </c>
      <c r="CL140">
        <v>23.761255980000001</v>
      </c>
      <c r="CM140">
        <v>0.158011914000002</v>
      </c>
      <c r="CN140">
        <v>158.01191400000201</v>
      </c>
      <c r="CO140">
        <v>0</v>
      </c>
    </row>
    <row r="141" spans="1:93">
      <c r="A141">
        <v>36376</v>
      </c>
      <c r="B141" t="s">
        <v>34</v>
      </c>
      <c r="C141" t="s">
        <v>35</v>
      </c>
      <c r="D141">
        <v>2223418</v>
      </c>
      <c r="E141">
        <v>145.007050037</v>
      </c>
      <c r="F141">
        <v>145.13618206999999</v>
      </c>
      <c r="G141">
        <v>0.12913203299998999</v>
      </c>
      <c r="H141">
        <v>129.13203299999</v>
      </c>
      <c r="I141">
        <v>0</v>
      </c>
      <c r="M141">
        <v>43711</v>
      </c>
      <c r="N141" t="s">
        <v>34</v>
      </c>
      <c r="O141" t="s">
        <v>35</v>
      </c>
      <c r="P141">
        <v>2222362</v>
      </c>
      <c r="Q141">
        <v>79.628889083999994</v>
      </c>
      <c r="R141">
        <v>79.753984927999994</v>
      </c>
      <c r="S141">
        <v>0.12509584400000001</v>
      </c>
      <c r="T141">
        <v>125.095844</v>
      </c>
      <c r="U141">
        <v>0</v>
      </c>
      <c r="Y141">
        <v>47472</v>
      </c>
      <c r="Z141" t="s">
        <v>34</v>
      </c>
      <c r="AA141" t="s">
        <v>35</v>
      </c>
      <c r="AB141">
        <v>2235034</v>
      </c>
      <c r="AC141">
        <v>31.407837151999999</v>
      </c>
      <c r="AD141">
        <v>31.472072124</v>
      </c>
      <c r="AE141">
        <v>6.4234972000001195E-2</v>
      </c>
      <c r="AF141">
        <v>64.234972000001207</v>
      </c>
      <c r="AG141">
        <v>0</v>
      </c>
      <c r="AK141">
        <v>43190</v>
      </c>
      <c r="AL141" t="s">
        <v>34</v>
      </c>
      <c r="AM141" t="s">
        <v>35</v>
      </c>
      <c r="AN141">
        <v>2231338</v>
      </c>
      <c r="AO141">
        <v>16.007605076000001</v>
      </c>
      <c r="AP141">
        <v>16.056457043000002</v>
      </c>
      <c r="AQ141">
        <v>4.8851967000000898E-2</v>
      </c>
      <c r="AR141">
        <v>48.851967000000897</v>
      </c>
      <c r="AS141">
        <v>0</v>
      </c>
      <c r="AW141">
        <v>55076</v>
      </c>
      <c r="AX141" t="s">
        <v>34</v>
      </c>
      <c r="AY141" t="s">
        <v>35</v>
      </c>
      <c r="AZ141">
        <v>2210614</v>
      </c>
      <c r="BA141">
        <v>20.781212091</v>
      </c>
      <c r="BB141">
        <v>20.921574115999999</v>
      </c>
      <c r="BC141">
        <v>0.140362024999998</v>
      </c>
      <c r="BD141">
        <v>140.362024999998</v>
      </c>
      <c r="BE141">
        <v>0</v>
      </c>
      <c r="BI141">
        <v>48672</v>
      </c>
      <c r="BJ141" t="s">
        <v>34</v>
      </c>
      <c r="BK141" t="s">
        <v>35</v>
      </c>
      <c r="BL141">
        <v>2217544</v>
      </c>
      <c r="BM141">
        <v>18.576219082000001</v>
      </c>
      <c r="BN141">
        <v>18.704216002999999</v>
      </c>
      <c r="BO141">
        <v>0.12799692099999699</v>
      </c>
      <c r="BP141">
        <v>127.996920999997</v>
      </c>
      <c r="BQ141">
        <v>0</v>
      </c>
      <c r="BU141">
        <v>49072</v>
      </c>
      <c r="BV141" t="s">
        <v>34</v>
      </c>
      <c r="BW141" t="s">
        <v>35</v>
      </c>
      <c r="BX141">
        <v>2213056</v>
      </c>
      <c r="BY141">
        <v>18.970123052999998</v>
      </c>
      <c r="BZ141">
        <v>19.069360018000001</v>
      </c>
      <c r="CA141">
        <v>9.9236965000002897E-2</v>
      </c>
      <c r="CB141">
        <v>99.236965000002897</v>
      </c>
      <c r="CC141">
        <v>0</v>
      </c>
      <c r="CG141">
        <v>44514</v>
      </c>
      <c r="CH141" t="s">
        <v>34</v>
      </c>
      <c r="CI141" t="s">
        <v>35</v>
      </c>
      <c r="CJ141">
        <v>2206258</v>
      </c>
      <c r="CK141">
        <v>23.758158922</v>
      </c>
      <c r="CL141">
        <v>23.869560957000001</v>
      </c>
      <c r="CM141">
        <v>0.111402035000001</v>
      </c>
      <c r="CN141">
        <v>111.40203500000101</v>
      </c>
      <c r="CO141">
        <v>0</v>
      </c>
    </row>
    <row r="142" spans="1:93">
      <c r="A142">
        <v>37898</v>
      </c>
      <c r="B142" t="s">
        <v>34</v>
      </c>
      <c r="C142" t="s">
        <v>35</v>
      </c>
      <c r="D142">
        <v>2228962</v>
      </c>
      <c r="E142">
        <v>146.007041216</v>
      </c>
      <c r="F142">
        <v>146.07065916100001</v>
      </c>
      <c r="G142">
        <v>6.36179450000042E-2</v>
      </c>
      <c r="H142">
        <v>63.617945000004198</v>
      </c>
      <c r="I142">
        <v>0</v>
      </c>
      <c r="M142">
        <v>47072</v>
      </c>
      <c r="N142" t="s">
        <v>34</v>
      </c>
      <c r="O142" t="s">
        <v>35</v>
      </c>
      <c r="P142">
        <v>2221504</v>
      </c>
      <c r="Q142">
        <v>80.128906012000002</v>
      </c>
      <c r="R142">
        <v>80.254715919000006</v>
      </c>
      <c r="S142">
        <v>0.125809907000004</v>
      </c>
      <c r="T142">
        <v>125.809907000004</v>
      </c>
      <c r="U142">
        <v>0</v>
      </c>
      <c r="Y142">
        <v>42790</v>
      </c>
      <c r="Z142" t="s">
        <v>34</v>
      </c>
      <c r="AA142" t="s">
        <v>35</v>
      </c>
      <c r="AB142">
        <v>2240446</v>
      </c>
      <c r="AC142">
        <v>31.607885121999999</v>
      </c>
      <c r="AD142">
        <v>31.663748026</v>
      </c>
      <c r="AE142">
        <v>5.5862904000001302E-2</v>
      </c>
      <c r="AF142">
        <v>55.862904000001301</v>
      </c>
      <c r="AG142">
        <v>0</v>
      </c>
      <c r="AK142">
        <v>34631</v>
      </c>
      <c r="AL142" t="s">
        <v>34</v>
      </c>
      <c r="AM142" t="s">
        <v>35</v>
      </c>
      <c r="AN142">
        <v>2233714</v>
      </c>
      <c r="AO142">
        <v>16.107614993999999</v>
      </c>
      <c r="AP142">
        <v>16.162757158000002</v>
      </c>
      <c r="AQ142">
        <v>5.5142164000002901E-2</v>
      </c>
      <c r="AR142">
        <v>55.1421640000029</v>
      </c>
      <c r="AS142">
        <v>0</v>
      </c>
      <c r="AW142">
        <v>34426</v>
      </c>
      <c r="AX142" t="s">
        <v>34</v>
      </c>
      <c r="AY142" t="s">
        <v>35</v>
      </c>
      <c r="AZ142">
        <v>2209492</v>
      </c>
      <c r="BA142">
        <v>20.915756941000001</v>
      </c>
      <c r="BB142">
        <v>21.020807981000001</v>
      </c>
      <c r="BC142">
        <v>0.105051039999999</v>
      </c>
      <c r="BD142">
        <v>105.05103999999901</v>
      </c>
      <c r="BE142">
        <v>0</v>
      </c>
      <c r="BI142">
        <v>43990</v>
      </c>
      <c r="BJ142" t="s">
        <v>34</v>
      </c>
      <c r="BK142" t="s">
        <v>35</v>
      </c>
      <c r="BL142">
        <v>2208700</v>
      </c>
      <c r="BM142">
        <v>18.696585893999998</v>
      </c>
      <c r="BN142">
        <v>18.816428899999998</v>
      </c>
      <c r="BO142">
        <v>0.119843005999999</v>
      </c>
      <c r="BP142">
        <v>119.84300599999899</v>
      </c>
      <c r="BQ142">
        <v>0</v>
      </c>
      <c r="BU142">
        <v>44390</v>
      </c>
      <c r="BV142" t="s">
        <v>34</v>
      </c>
      <c r="BW142" t="s">
        <v>35</v>
      </c>
      <c r="BX142">
        <v>2207512</v>
      </c>
      <c r="BY142">
        <v>19.066881895000002</v>
      </c>
      <c r="BZ142">
        <v>19.184932947</v>
      </c>
      <c r="CA142">
        <v>0.11805105199999801</v>
      </c>
      <c r="CB142">
        <v>118.05105199999799</v>
      </c>
      <c r="CC142">
        <v>0</v>
      </c>
      <c r="CG142">
        <v>52226</v>
      </c>
      <c r="CH142" t="s">
        <v>34</v>
      </c>
      <c r="CI142" t="s">
        <v>35</v>
      </c>
      <c r="CJ142">
        <v>2205664</v>
      </c>
      <c r="CK142">
        <v>23.863260030999999</v>
      </c>
      <c r="CL142">
        <v>23.972084044999999</v>
      </c>
      <c r="CM142">
        <v>0.108824013999999</v>
      </c>
      <c r="CN142">
        <v>108.824013999999</v>
      </c>
      <c r="CO142">
        <v>0</v>
      </c>
    </row>
    <row r="143" spans="1:93">
      <c r="A143">
        <v>43307</v>
      </c>
      <c r="B143" t="s">
        <v>34</v>
      </c>
      <c r="C143" t="s">
        <v>35</v>
      </c>
      <c r="D143">
        <v>2224936</v>
      </c>
      <c r="E143">
        <v>147.00716400100001</v>
      </c>
      <c r="F143">
        <v>147.08198213599999</v>
      </c>
      <c r="G143">
        <v>7.4818134999986796E-2</v>
      </c>
      <c r="H143">
        <v>74.818134999986796</v>
      </c>
      <c r="I143">
        <v>0</v>
      </c>
      <c r="M143">
        <v>42390</v>
      </c>
      <c r="N143" t="s">
        <v>34</v>
      </c>
      <c r="O143" t="s">
        <v>35</v>
      </c>
      <c r="P143">
        <v>2221834</v>
      </c>
      <c r="Q143">
        <v>80.628972054000002</v>
      </c>
      <c r="R143">
        <v>80.773535967000001</v>
      </c>
      <c r="S143">
        <v>0.14456391299999799</v>
      </c>
      <c r="T143">
        <v>144.563912999998</v>
      </c>
      <c r="U143">
        <v>0</v>
      </c>
      <c r="Y143">
        <v>34231</v>
      </c>
      <c r="Z143" t="s">
        <v>34</v>
      </c>
      <c r="AA143" t="s">
        <v>35</v>
      </c>
      <c r="AB143">
        <v>2233714</v>
      </c>
      <c r="AC143">
        <v>31.807952166</v>
      </c>
      <c r="AD143">
        <v>31.868693112999999</v>
      </c>
      <c r="AE143">
        <v>6.0740946999999303E-2</v>
      </c>
      <c r="AF143">
        <v>60.740946999999302</v>
      </c>
      <c r="AG143">
        <v>0</v>
      </c>
      <c r="AK143">
        <v>42459</v>
      </c>
      <c r="AL143" t="s">
        <v>34</v>
      </c>
      <c r="AM143" t="s">
        <v>35</v>
      </c>
      <c r="AN143">
        <v>2228170</v>
      </c>
      <c r="AO143">
        <v>16.207625150999998</v>
      </c>
      <c r="AP143">
        <v>16.262140988999999</v>
      </c>
      <c r="AQ143">
        <v>5.4515838000000302E-2</v>
      </c>
      <c r="AR143">
        <v>54.515838000000301</v>
      </c>
      <c r="AS143">
        <v>0</v>
      </c>
      <c r="AW143">
        <v>37981</v>
      </c>
      <c r="AX143" t="s">
        <v>34</v>
      </c>
      <c r="AY143" t="s">
        <v>35</v>
      </c>
      <c r="AZ143">
        <v>2209228</v>
      </c>
      <c r="BA143">
        <v>21.020310163000001</v>
      </c>
      <c r="BB143">
        <v>21.147001981999999</v>
      </c>
      <c r="BC143">
        <v>0.12669181899999701</v>
      </c>
      <c r="BD143">
        <v>126.691818999997</v>
      </c>
      <c r="BE143">
        <v>0</v>
      </c>
      <c r="BI143">
        <v>35431</v>
      </c>
      <c r="BJ143" t="s">
        <v>34</v>
      </c>
      <c r="BK143" t="s">
        <v>35</v>
      </c>
      <c r="BL143">
        <v>2219128</v>
      </c>
      <c r="BM143">
        <v>18.811621903999999</v>
      </c>
      <c r="BN143">
        <v>18.922815084</v>
      </c>
      <c r="BO143">
        <v>0.11119318</v>
      </c>
      <c r="BP143">
        <v>111.19318</v>
      </c>
      <c r="BQ143">
        <v>0</v>
      </c>
      <c r="BU143">
        <v>35831</v>
      </c>
      <c r="BV143" t="s">
        <v>34</v>
      </c>
      <c r="BW143" t="s">
        <v>35</v>
      </c>
      <c r="BX143">
        <v>2207116</v>
      </c>
      <c r="BY143">
        <v>19.180661916999998</v>
      </c>
      <c r="BZ143">
        <v>19.300198078000001</v>
      </c>
      <c r="CA143">
        <v>0.119536161000002</v>
      </c>
      <c r="CB143">
        <v>119.536161000002</v>
      </c>
      <c r="CC143">
        <v>0</v>
      </c>
      <c r="CG143">
        <v>36148</v>
      </c>
      <c r="CH143" t="s">
        <v>34</v>
      </c>
      <c r="CI143" t="s">
        <v>35</v>
      </c>
      <c r="CJ143">
        <v>2205664</v>
      </c>
      <c r="CK143">
        <v>23.968202114</v>
      </c>
      <c r="CL143">
        <v>48.968665123000001</v>
      </c>
      <c r="CM143">
        <v>25.000463009000001</v>
      </c>
      <c r="CN143">
        <v>25000.463008999999</v>
      </c>
      <c r="CO143">
        <v>0</v>
      </c>
    </row>
    <row r="144" spans="1:93">
      <c r="A144">
        <v>41709</v>
      </c>
      <c r="B144" t="s">
        <v>34</v>
      </c>
      <c r="C144" t="s">
        <v>35</v>
      </c>
      <c r="D144">
        <v>2229358</v>
      </c>
      <c r="E144">
        <v>148.007021189</v>
      </c>
      <c r="F144">
        <v>148.07901906999999</v>
      </c>
      <c r="G144">
        <v>7.1997880999987204E-2</v>
      </c>
      <c r="H144">
        <v>71.997880999987203</v>
      </c>
      <c r="I144">
        <v>0</v>
      </c>
      <c r="M144">
        <v>33831</v>
      </c>
      <c r="N144" t="s">
        <v>34</v>
      </c>
      <c r="O144" t="s">
        <v>35</v>
      </c>
      <c r="P144">
        <v>2223286</v>
      </c>
      <c r="Q144">
        <v>81.129006863000001</v>
      </c>
      <c r="R144">
        <v>81.280843973000003</v>
      </c>
      <c r="S144">
        <v>0.151837110000002</v>
      </c>
      <c r="T144">
        <v>151.83711000000201</v>
      </c>
      <c r="U144">
        <v>0</v>
      </c>
      <c r="Y144">
        <v>42059</v>
      </c>
      <c r="Z144" t="s">
        <v>34</v>
      </c>
      <c r="AA144" t="s">
        <v>35</v>
      </c>
      <c r="AB144">
        <v>2244340</v>
      </c>
      <c r="AC144">
        <v>32.007963181000001</v>
      </c>
      <c r="AD144">
        <v>32.119055033000002</v>
      </c>
      <c r="AE144">
        <v>0.111091852000001</v>
      </c>
      <c r="AF144">
        <v>111.091852000001</v>
      </c>
      <c r="AG144">
        <v>0</v>
      </c>
      <c r="AK144">
        <v>60952</v>
      </c>
      <c r="AL144" t="s">
        <v>34</v>
      </c>
      <c r="AM144" t="s">
        <v>35</v>
      </c>
      <c r="AN144">
        <v>2226256</v>
      </c>
      <c r="AO144">
        <v>16.307605981999998</v>
      </c>
      <c r="AP144">
        <v>16.350740194</v>
      </c>
      <c r="AQ144">
        <v>4.3134212000001698E-2</v>
      </c>
      <c r="AR144">
        <v>43.134212000001703</v>
      </c>
      <c r="AS144">
        <v>0</v>
      </c>
      <c r="AW144">
        <v>39503</v>
      </c>
      <c r="AX144" t="s">
        <v>34</v>
      </c>
      <c r="AY144" t="s">
        <v>35</v>
      </c>
      <c r="AZ144">
        <v>2213254</v>
      </c>
      <c r="BA144">
        <v>21.139377116999999</v>
      </c>
      <c r="BB144">
        <v>21.241991042999999</v>
      </c>
      <c r="BC144">
        <v>0.10261392599999999</v>
      </c>
      <c r="BD144">
        <v>102.61392600000001</v>
      </c>
      <c r="BE144">
        <v>0</v>
      </c>
      <c r="BI144">
        <v>43259</v>
      </c>
      <c r="BJ144" t="s">
        <v>34</v>
      </c>
      <c r="BK144" t="s">
        <v>35</v>
      </c>
      <c r="BL144">
        <v>2207710</v>
      </c>
      <c r="BM144">
        <v>18.915576935000001</v>
      </c>
      <c r="BN144">
        <v>19.066308022000001</v>
      </c>
      <c r="BO144">
        <v>0.15073108700000001</v>
      </c>
      <c r="BP144">
        <v>150.731087</v>
      </c>
      <c r="BQ144">
        <v>0</v>
      </c>
      <c r="BU144">
        <v>43659</v>
      </c>
      <c r="BV144" t="s">
        <v>34</v>
      </c>
      <c r="BW144" t="s">
        <v>35</v>
      </c>
      <c r="BX144">
        <v>2209624</v>
      </c>
      <c r="BY144">
        <v>19.298501968</v>
      </c>
      <c r="BZ144">
        <v>19.400423050000001</v>
      </c>
      <c r="CA144">
        <v>0.101921082</v>
      </c>
      <c r="CB144">
        <v>101.921082</v>
      </c>
      <c r="CC144">
        <v>0</v>
      </c>
      <c r="CG144">
        <v>42781</v>
      </c>
      <c r="CH144" t="s">
        <v>34</v>
      </c>
      <c r="CI144" t="s">
        <v>35</v>
      </c>
      <c r="CJ144">
        <v>2205070</v>
      </c>
      <c r="CK144">
        <v>24.106928109999998</v>
      </c>
      <c r="CL144">
        <v>24.220119953000001</v>
      </c>
      <c r="CM144">
        <v>0.113191843000002</v>
      </c>
      <c r="CN144">
        <v>113.191843000002</v>
      </c>
      <c r="CO144">
        <v>0</v>
      </c>
    </row>
    <row r="145" spans="1:93">
      <c r="A145">
        <v>49421</v>
      </c>
      <c r="B145" t="s">
        <v>34</v>
      </c>
      <c r="C145" t="s">
        <v>35</v>
      </c>
      <c r="D145">
        <v>2219986</v>
      </c>
      <c r="E145">
        <v>149.00724816300001</v>
      </c>
      <c r="F145">
        <v>149.12200212499999</v>
      </c>
      <c r="G145">
        <v>0.11475396199998</v>
      </c>
      <c r="H145">
        <v>114.75396199998001</v>
      </c>
      <c r="I145">
        <v>0</v>
      </c>
      <c r="M145">
        <v>41659</v>
      </c>
      <c r="N145" t="s">
        <v>34</v>
      </c>
      <c r="O145" t="s">
        <v>35</v>
      </c>
      <c r="P145">
        <v>2223220</v>
      </c>
      <c r="Q145">
        <v>81.629271029999998</v>
      </c>
      <c r="R145">
        <v>81.698173999999995</v>
      </c>
      <c r="S145">
        <v>6.8902969999996302E-2</v>
      </c>
      <c r="T145">
        <v>68.902969999996301</v>
      </c>
      <c r="U145">
        <v>0</v>
      </c>
      <c r="Y145">
        <v>60552</v>
      </c>
      <c r="Z145" t="s">
        <v>34</v>
      </c>
      <c r="AA145" t="s">
        <v>35</v>
      </c>
      <c r="AB145">
        <v>2235562</v>
      </c>
      <c r="AC145">
        <v>32.208010197</v>
      </c>
      <c r="AD145">
        <v>32.259826183000001</v>
      </c>
      <c r="AE145">
        <v>5.1815986000001098E-2</v>
      </c>
      <c r="AF145">
        <v>51.815986000001097</v>
      </c>
      <c r="AG145">
        <v>0</v>
      </c>
      <c r="AK145">
        <v>51745</v>
      </c>
      <c r="AL145" t="s">
        <v>34</v>
      </c>
      <c r="AM145" t="s">
        <v>35</v>
      </c>
      <c r="AN145">
        <v>2236420</v>
      </c>
      <c r="AO145">
        <v>16.407694101000001</v>
      </c>
      <c r="AP145">
        <v>16.459084988000001</v>
      </c>
      <c r="AQ145">
        <v>5.13908870000001E-2</v>
      </c>
      <c r="AR145">
        <v>51.390887000000099</v>
      </c>
      <c r="AS145">
        <v>0</v>
      </c>
      <c r="AW145">
        <v>44912</v>
      </c>
      <c r="AX145" t="s">
        <v>34</v>
      </c>
      <c r="AY145" t="s">
        <v>35</v>
      </c>
      <c r="AZ145">
        <v>2210482</v>
      </c>
      <c r="BA145">
        <v>21.236865996999999</v>
      </c>
      <c r="BB145">
        <v>21.370018004999999</v>
      </c>
      <c r="BC145">
        <v>0.13315200799999899</v>
      </c>
      <c r="BD145">
        <v>133.152007999999</v>
      </c>
      <c r="BE145">
        <v>0</v>
      </c>
      <c r="BI145">
        <v>33519</v>
      </c>
      <c r="BJ145" t="s">
        <v>34</v>
      </c>
      <c r="BK145" t="s">
        <v>35</v>
      </c>
      <c r="BL145">
        <v>2212990</v>
      </c>
      <c r="BM145">
        <v>19.060950993999999</v>
      </c>
      <c r="BN145">
        <v>19.159466982000001</v>
      </c>
      <c r="BO145">
        <v>9.8515988000002594E-2</v>
      </c>
      <c r="BP145">
        <v>98.515988000002594</v>
      </c>
      <c r="BQ145">
        <v>0</v>
      </c>
      <c r="BU145">
        <v>33919</v>
      </c>
      <c r="BV145" t="s">
        <v>34</v>
      </c>
      <c r="BW145" t="s">
        <v>35</v>
      </c>
      <c r="BX145">
        <v>2203618</v>
      </c>
      <c r="BY145">
        <v>19.39872098</v>
      </c>
      <c r="BZ145">
        <v>19.534023046000002</v>
      </c>
      <c r="CA145">
        <v>0.135302066000001</v>
      </c>
      <c r="CB145">
        <v>135.30206600000099</v>
      </c>
      <c r="CC145">
        <v>0</v>
      </c>
      <c r="CG145">
        <v>36195</v>
      </c>
      <c r="CH145" t="s">
        <v>34</v>
      </c>
      <c r="CI145" t="s">
        <v>35</v>
      </c>
      <c r="CJ145">
        <v>2203486</v>
      </c>
      <c r="CK145">
        <v>24.216941118000001</v>
      </c>
      <c r="CL145">
        <v>24.34534502</v>
      </c>
      <c r="CM145">
        <v>0.12840390199999799</v>
      </c>
      <c r="CN145">
        <v>128.403901999998</v>
      </c>
      <c r="CO145">
        <v>0</v>
      </c>
    </row>
    <row r="146" spans="1:93">
      <c r="A146">
        <v>33343</v>
      </c>
      <c r="B146" t="s">
        <v>34</v>
      </c>
      <c r="C146" t="s">
        <v>35</v>
      </c>
      <c r="D146">
        <v>2227642</v>
      </c>
      <c r="E146">
        <v>150.00702405000001</v>
      </c>
      <c r="F146">
        <v>358.126394033</v>
      </c>
      <c r="G146">
        <v>208.11936998299899</v>
      </c>
      <c r="H146">
        <v>208119.36998299899</v>
      </c>
      <c r="I146">
        <v>0</v>
      </c>
      <c r="M146">
        <v>60152</v>
      </c>
      <c r="N146" t="s">
        <v>34</v>
      </c>
      <c r="O146" t="s">
        <v>35</v>
      </c>
      <c r="P146">
        <v>2226520</v>
      </c>
      <c r="Q146">
        <v>82.129267931000001</v>
      </c>
      <c r="R146">
        <v>82.202615023000007</v>
      </c>
      <c r="S146">
        <v>7.3347092000005804E-2</v>
      </c>
      <c r="T146">
        <v>73.347092000005802</v>
      </c>
      <c r="U146">
        <v>0</v>
      </c>
      <c r="Y146">
        <v>51345</v>
      </c>
      <c r="Z146" t="s">
        <v>34</v>
      </c>
      <c r="AA146" t="s">
        <v>35</v>
      </c>
      <c r="AB146">
        <v>2228368</v>
      </c>
      <c r="AC146">
        <v>32.408117056000002</v>
      </c>
      <c r="AD146">
        <v>32.469128132000002</v>
      </c>
      <c r="AE146">
        <v>6.1011075999999699E-2</v>
      </c>
      <c r="AF146">
        <v>61.011075999999697</v>
      </c>
      <c r="AG146">
        <v>0</v>
      </c>
      <c r="AK146">
        <v>48706</v>
      </c>
      <c r="AL146" t="s">
        <v>34</v>
      </c>
      <c r="AM146" t="s">
        <v>35</v>
      </c>
      <c r="AN146">
        <v>2237872</v>
      </c>
      <c r="AO146">
        <v>16.507857084000001</v>
      </c>
      <c r="AP146">
        <v>16.561524153000001</v>
      </c>
      <c r="AQ146">
        <v>5.3667068999999401E-2</v>
      </c>
      <c r="AR146">
        <v>53.667068999999401</v>
      </c>
      <c r="AS146">
        <v>0</v>
      </c>
      <c r="AW146">
        <v>43314</v>
      </c>
      <c r="AX146" t="s">
        <v>34</v>
      </c>
      <c r="AY146" t="s">
        <v>35</v>
      </c>
      <c r="AZ146">
        <v>2213122</v>
      </c>
      <c r="BA146">
        <v>21.367031097000002</v>
      </c>
      <c r="BB146">
        <v>21.481459140999998</v>
      </c>
      <c r="BC146">
        <v>0.114428043999996</v>
      </c>
      <c r="BD146">
        <v>114.42804399999601</v>
      </c>
      <c r="BE146">
        <v>0</v>
      </c>
      <c r="BI146">
        <v>52545</v>
      </c>
      <c r="BJ146" t="s">
        <v>34</v>
      </c>
      <c r="BK146" t="s">
        <v>35</v>
      </c>
      <c r="BL146">
        <v>2218798</v>
      </c>
      <c r="BM146">
        <v>19.157628059</v>
      </c>
      <c r="BN146">
        <v>19.264973878999999</v>
      </c>
      <c r="BO146">
        <v>0.107345819999999</v>
      </c>
      <c r="BP146">
        <v>107.34581999999899</v>
      </c>
      <c r="BQ146">
        <v>0</v>
      </c>
      <c r="BU146">
        <v>52945</v>
      </c>
      <c r="BV146" t="s">
        <v>34</v>
      </c>
      <c r="BW146" t="s">
        <v>35</v>
      </c>
      <c r="BX146">
        <v>2206654</v>
      </c>
      <c r="BY146">
        <v>19.522284984999999</v>
      </c>
      <c r="BZ146">
        <v>19.667728901</v>
      </c>
      <c r="CA146">
        <v>0.14544391600000101</v>
      </c>
      <c r="CB146">
        <v>145.443916000001</v>
      </c>
      <c r="CC146">
        <v>0</v>
      </c>
      <c r="CG146">
        <v>40211</v>
      </c>
      <c r="CH146" t="s">
        <v>34</v>
      </c>
      <c r="CI146" t="s">
        <v>35</v>
      </c>
      <c r="CJ146">
        <v>2205400</v>
      </c>
      <c r="CK146">
        <v>24.336709976000002</v>
      </c>
      <c r="CL146">
        <v>24.467746019</v>
      </c>
      <c r="CM146">
        <v>0.13103604299999799</v>
      </c>
      <c r="CN146">
        <v>131.03604299999799</v>
      </c>
      <c r="CO146">
        <v>0</v>
      </c>
    </row>
    <row r="147" spans="1:93">
      <c r="A147">
        <v>39976</v>
      </c>
      <c r="B147" t="s">
        <v>34</v>
      </c>
      <c r="C147" t="s">
        <v>35</v>
      </c>
      <c r="D147">
        <v>2225926</v>
      </c>
      <c r="E147">
        <v>151.007124186</v>
      </c>
      <c r="F147">
        <v>151.076303005</v>
      </c>
      <c r="G147">
        <v>6.9178819000001099E-2</v>
      </c>
      <c r="H147">
        <v>69.178819000001099</v>
      </c>
      <c r="I147">
        <v>0</v>
      </c>
      <c r="M147">
        <v>50945</v>
      </c>
      <c r="N147" t="s">
        <v>34</v>
      </c>
      <c r="O147" t="s">
        <v>35</v>
      </c>
      <c r="P147">
        <v>2223880</v>
      </c>
      <c r="Q147">
        <v>82.629364014000004</v>
      </c>
      <c r="R147">
        <v>82.726830958999997</v>
      </c>
      <c r="S147">
        <v>9.7466944999993602E-2</v>
      </c>
      <c r="T147">
        <v>97.466944999993601</v>
      </c>
      <c r="U147">
        <v>0</v>
      </c>
      <c r="Y147">
        <v>48306</v>
      </c>
      <c r="Z147" t="s">
        <v>34</v>
      </c>
      <c r="AA147" t="s">
        <v>35</v>
      </c>
      <c r="AB147">
        <v>2226916</v>
      </c>
      <c r="AC147">
        <v>32.608068228</v>
      </c>
      <c r="AD147">
        <v>32.658129215000002</v>
      </c>
      <c r="AE147">
        <v>5.0060987000001902E-2</v>
      </c>
      <c r="AF147">
        <v>50.060987000001901</v>
      </c>
      <c r="AG147">
        <v>0</v>
      </c>
      <c r="AK147">
        <v>36877</v>
      </c>
      <c r="AL147" t="s">
        <v>34</v>
      </c>
      <c r="AM147" t="s">
        <v>35</v>
      </c>
      <c r="AN147">
        <v>2233054</v>
      </c>
      <c r="AO147">
        <v>16.607820034</v>
      </c>
      <c r="AP147">
        <v>16.660158157000001</v>
      </c>
      <c r="AQ147">
        <v>5.2338123000001902E-2</v>
      </c>
      <c r="AR147">
        <v>52.3381230000019</v>
      </c>
      <c r="AS147">
        <v>0</v>
      </c>
      <c r="AW147">
        <v>51026</v>
      </c>
      <c r="AX147" t="s">
        <v>34</v>
      </c>
      <c r="AY147" t="s">
        <v>35</v>
      </c>
      <c r="AZ147">
        <v>2215894</v>
      </c>
      <c r="BA147">
        <v>21.478727102000001</v>
      </c>
      <c r="BB147">
        <v>21.603809118000001</v>
      </c>
      <c r="BC147">
        <v>0.12508201599999999</v>
      </c>
      <c r="BD147">
        <v>125.082016</v>
      </c>
      <c r="BE147">
        <v>0</v>
      </c>
      <c r="BI147">
        <v>37677</v>
      </c>
      <c r="BJ147" t="s">
        <v>34</v>
      </c>
      <c r="BK147" t="s">
        <v>35</v>
      </c>
      <c r="BL147">
        <v>2216356</v>
      </c>
      <c r="BM147">
        <v>19.382769108000002</v>
      </c>
      <c r="BN147">
        <v>19.475187063</v>
      </c>
      <c r="BO147">
        <v>9.2417954999998303E-2</v>
      </c>
      <c r="BP147">
        <v>92.417954999998301</v>
      </c>
      <c r="BQ147">
        <v>0</v>
      </c>
      <c r="BU147">
        <v>49906</v>
      </c>
      <c r="BV147" t="s">
        <v>34</v>
      </c>
      <c r="BW147" t="s">
        <v>35</v>
      </c>
      <c r="BX147">
        <v>2209822</v>
      </c>
      <c r="BY147">
        <v>19.663013934999999</v>
      </c>
      <c r="BZ147">
        <v>19.798562050000001</v>
      </c>
      <c r="CA147">
        <v>0.135548115000002</v>
      </c>
      <c r="CB147">
        <v>135.54811500000201</v>
      </c>
      <c r="CC147">
        <v>0</v>
      </c>
      <c r="CG147">
        <v>37595</v>
      </c>
      <c r="CH147" t="s">
        <v>34</v>
      </c>
      <c r="CI147" t="s">
        <v>35</v>
      </c>
      <c r="CJ147">
        <v>2211142</v>
      </c>
      <c r="CK147">
        <v>24.46578598</v>
      </c>
      <c r="CL147">
        <v>24.570405006000001</v>
      </c>
      <c r="CM147">
        <v>0.104619026000001</v>
      </c>
      <c r="CN147">
        <v>104.619026000001</v>
      </c>
      <c r="CO147">
        <v>0</v>
      </c>
    </row>
    <row r="148" spans="1:93">
      <c r="A148">
        <v>33390</v>
      </c>
      <c r="B148" t="s">
        <v>34</v>
      </c>
      <c r="C148" t="s">
        <v>35</v>
      </c>
      <c r="D148">
        <v>2232658</v>
      </c>
      <c r="E148">
        <v>152.00720500899999</v>
      </c>
      <c r="F148">
        <v>152.07231020899999</v>
      </c>
      <c r="G148">
        <v>6.5105200000004901E-2</v>
      </c>
      <c r="H148">
        <v>65.105200000004899</v>
      </c>
      <c r="I148">
        <v>0</v>
      </c>
      <c r="M148">
        <v>47906</v>
      </c>
      <c r="N148" t="s">
        <v>34</v>
      </c>
      <c r="O148" t="s">
        <v>35</v>
      </c>
      <c r="P148">
        <v>2228302</v>
      </c>
      <c r="Q148">
        <v>83.129435061999999</v>
      </c>
      <c r="R148">
        <v>83.232177973000006</v>
      </c>
      <c r="S148">
        <v>0.102742911000007</v>
      </c>
      <c r="T148">
        <v>102.742911000007</v>
      </c>
      <c r="U148">
        <v>0</v>
      </c>
      <c r="Y148">
        <v>36477</v>
      </c>
      <c r="Z148" t="s">
        <v>34</v>
      </c>
      <c r="AA148" t="s">
        <v>35</v>
      </c>
      <c r="AB148">
        <v>2236156</v>
      </c>
      <c r="AC148">
        <v>32.808322191000002</v>
      </c>
      <c r="AD148">
        <v>32.906587123999998</v>
      </c>
      <c r="AE148">
        <v>9.8264932999995794E-2</v>
      </c>
      <c r="AF148">
        <v>98.264932999995807</v>
      </c>
      <c r="AG148">
        <v>0</v>
      </c>
      <c r="AK148">
        <v>41354</v>
      </c>
      <c r="AL148" t="s">
        <v>34</v>
      </c>
      <c r="AM148" t="s">
        <v>35</v>
      </c>
      <c r="AN148">
        <v>2229886</v>
      </c>
      <c r="AO148">
        <v>16.707688093000002</v>
      </c>
      <c r="AP148">
        <v>16.758654117999999</v>
      </c>
      <c r="AQ148">
        <v>5.0966024999997403E-2</v>
      </c>
      <c r="AR148">
        <v>50.966024999997401</v>
      </c>
      <c r="AS148">
        <v>0</v>
      </c>
      <c r="AW148">
        <v>34948</v>
      </c>
      <c r="AX148" t="s">
        <v>34</v>
      </c>
      <c r="AY148" t="s">
        <v>35</v>
      </c>
      <c r="AZ148">
        <v>2207710</v>
      </c>
      <c r="BA148">
        <v>21.600975037000001</v>
      </c>
      <c r="BB148">
        <v>48.228825092000001</v>
      </c>
      <c r="BC148">
        <v>26.627850055</v>
      </c>
      <c r="BD148">
        <v>26627.850054999999</v>
      </c>
      <c r="BE148">
        <v>0</v>
      </c>
      <c r="BI148">
        <v>42154</v>
      </c>
      <c r="BJ148" t="s">
        <v>34</v>
      </c>
      <c r="BK148" t="s">
        <v>35</v>
      </c>
      <c r="BL148">
        <v>2217478</v>
      </c>
      <c r="BM148">
        <v>19.474647998999998</v>
      </c>
      <c r="BN148">
        <v>19.600235939000001</v>
      </c>
      <c r="BO148">
        <v>0.12558794000000201</v>
      </c>
      <c r="BP148">
        <v>125.58794000000201</v>
      </c>
      <c r="BQ148">
        <v>0</v>
      </c>
      <c r="BU148">
        <v>38077</v>
      </c>
      <c r="BV148" t="s">
        <v>34</v>
      </c>
      <c r="BW148" t="s">
        <v>35</v>
      </c>
      <c r="BX148">
        <v>2207248</v>
      </c>
      <c r="BY148">
        <v>19.793205975999999</v>
      </c>
      <c r="BZ148">
        <v>19.909313916999999</v>
      </c>
      <c r="CA148">
        <v>0.11610794099999899</v>
      </c>
      <c r="CB148">
        <v>116.107940999999</v>
      </c>
      <c r="CC148">
        <v>0</v>
      </c>
      <c r="CG148">
        <v>60891</v>
      </c>
      <c r="CH148" t="s">
        <v>34</v>
      </c>
      <c r="CI148" t="s">
        <v>35</v>
      </c>
      <c r="CJ148">
        <v>2208634</v>
      </c>
      <c r="CK148">
        <v>24.565791130000001</v>
      </c>
      <c r="CL148">
        <v>24.680514097</v>
      </c>
      <c r="CM148">
        <v>0.114722966999998</v>
      </c>
      <c r="CN148">
        <v>114.72296699999799</v>
      </c>
      <c r="CO148">
        <v>0</v>
      </c>
    </row>
    <row r="149" spans="1:93">
      <c r="A149">
        <v>34790</v>
      </c>
      <c r="B149" t="s">
        <v>34</v>
      </c>
      <c r="C149" t="s">
        <v>35</v>
      </c>
      <c r="D149">
        <v>2228830</v>
      </c>
      <c r="E149">
        <v>154.007422209</v>
      </c>
      <c r="F149">
        <v>154.07711815799999</v>
      </c>
      <c r="G149">
        <v>6.9695948999992596E-2</v>
      </c>
      <c r="H149">
        <v>69.695948999992595</v>
      </c>
      <c r="I149">
        <v>0</v>
      </c>
      <c r="M149">
        <v>36077</v>
      </c>
      <c r="N149" t="s">
        <v>34</v>
      </c>
      <c r="O149" t="s">
        <v>35</v>
      </c>
      <c r="P149">
        <v>2224408</v>
      </c>
      <c r="Q149">
        <v>83.629559040000004</v>
      </c>
      <c r="R149">
        <v>83.736504077999996</v>
      </c>
      <c r="S149">
        <v>0.106945037999992</v>
      </c>
      <c r="T149">
        <v>106.945037999992</v>
      </c>
      <c r="U149">
        <v>0</v>
      </c>
      <c r="Y149">
        <v>40954</v>
      </c>
      <c r="Z149" t="s">
        <v>34</v>
      </c>
      <c r="AA149" t="s">
        <v>35</v>
      </c>
      <c r="AB149">
        <v>2235826</v>
      </c>
      <c r="AC149">
        <v>33.008159161000002</v>
      </c>
      <c r="AD149">
        <v>33.067259073000002</v>
      </c>
      <c r="AE149">
        <v>5.9099912000000601E-2</v>
      </c>
      <c r="AF149">
        <v>59.0999120000006</v>
      </c>
      <c r="AG149">
        <v>0</v>
      </c>
      <c r="AK149">
        <v>42419</v>
      </c>
      <c r="AL149" t="s">
        <v>34</v>
      </c>
      <c r="AM149" t="s">
        <v>35</v>
      </c>
      <c r="AN149">
        <v>2229622</v>
      </c>
      <c r="AO149">
        <v>17.007883071999998</v>
      </c>
      <c r="AP149">
        <v>17.056020974999999</v>
      </c>
      <c r="AQ149">
        <v>4.8137903000000599E-2</v>
      </c>
      <c r="AR149">
        <v>48.137903000000598</v>
      </c>
      <c r="AS149">
        <v>0</v>
      </c>
      <c r="AW149">
        <v>41581</v>
      </c>
      <c r="AX149" t="s">
        <v>34</v>
      </c>
      <c r="AY149" t="s">
        <v>35</v>
      </c>
      <c r="AZ149">
        <v>2213452</v>
      </c>
      <c r="BA149">
        <v>21.722293139000001</v>
      </c>
      <c r="BB149">
        <v>21.833482026999999</v>
      </c>
      <c r="BC149">
        <v>0.111188887999997</v>
      </c>
      <c r="BD149">
        <v>111.18888799999699</v>
      </c>
      <c r="BE149">
        <v>0</v>
      </c>
      <c r="BI149">
        <v>38427</v>
      </c>
      <c r="BJ149" t="s">
        <v>34</v>
      </c>
      <c r="BK149" t="s">
        <v>35</v>
      </c>
      <c r="BL149">
        <v>2214904</v>
      </c>
      <c r="BM149">
        <v>19.598663091999999</v>
      </c>
      <c r="BN149">
        <v>19.708812951999999</v>
      </c>
      <c r="BO149">
        <v>0.110149859999999</v>
      </c>
      <c r="BP149">
        <v>110.14985999999899</v>
      </c>
      <c r="BQ149">
        <v>0</v>
      </c>
      <c r="BU149">
        <v>42554</v>
      </c>
      <c r="BV149" t="s">
        <v>34</v>
      </c>
      <c r="BW149" t="s">
        <v>35</v>
      </c>
      <c r="BX149">
        <v>2206918</v>
      </c>
      <c r="BY149">
        <v>19.905176877999999</v>
      </c>
      <c r="BZ149">
        <v>20.019080877</v>
      </c>
      <c r="CA149">
        <v>0.113903999000001</v>
      </c>
      <c r="CB149">
        <v>113.90399900000099</v>
      </c>
      <c r="CC149">
        <v>0</v>
      </c>
      <c r="CG149">
        <v>46111</v>
      </c>
      <c r="CH149" t="s">
        <v>34</v>
      </c>
      <c r="CI149" t="s">
        <v>35</v>
      </c>
      <c r="CJ149">
        <v>2207776</v>
      </c>
      <c r="CK149">
        <v>24.674948930999999</v>
      </c>
      <c r="CL149">
        <v>24.793889999000001</v>
      </c>
      <c r="CM149">
        <v>0.118941068000001</v>
      </c>
      <c r="CN149">
        <v>118.941068000001</v>
      </c>
      <c r="CO149">
        <v>0</v>
      </c>
    </row>
    <row r="150" spans="1:93">
      <c r="A150">
        <v>43306</v>
      </c>
      <c r="B150" t="s">
        <v>34</v>
      </c>
      <c r="C150" t="s">
        <v>35</v>
      </c>
      <c r="D150">
        <v>2222164</v>
      </c>
      <c r="E150">
        <v>156.00746822400001</v>
      </c>
      <c r="F150">
        <v>156.06950902899999</v>
      </c>
      <c r="G150">
        <v>6.2040804999980902E-2</v>
      </c>
      <c r="H150">
        <v>62.040804999980899</v>
      </c>
      <c r="I150">
        <v>0</v>
      </c>
      <c r="M150">
        <v>40554</v>
      </c>
      <c r="N150" t="s">
        <v>34</v>
      </c>
      <c r="O150" t="s">
        <v>35</v>
      </c>
      <c r="P150">
        <v>2226322</v>
      </c>
      <c r="Q150">
        <v>84.129560947000002</v>
      </c>
      <c r="R150">
        <v>84.247256041</v>
      </c>
      <c r="S150">
        <v>0.117695093999998</v>
      </c>
      <c r="T150">
        <v>117.69509399999799</v>
      </c>
      <c r="U150">
        <v>0</v>
      </c>
      <c r="Y150">
        <v>37227</v>
      </c>
      <c r="Z150" t="s">
        <v>34</v>
      </c>
      <c r="AA150" t="s">
        <v>35</v>
      </c>
      <c r="AB150">
        <v>2238730</v>
      </c>
      <c r="AC150">
        <v>33.208229064999998</v>
      </c>
      <c r="AD150">
        <v>33.253859996999999</v>
      </c>
      <c r="AE150">
        <v>4.5630932000001602E-2</v>
      </c>
      <c r="AF150">
        <v>45.6309320000016</v>
      </c>
      <c r="AG150">
        <v>0</v>
      </c>
      <c r="AK150">
        <v>49040</v>
      </c>
      <c r="AL150" t="s">
        <v>34</v>
      </c>
      <c r="AM150" t="s">
        <v>35</v>
      </c>
      <c r="AN150">
        <v>2229754</v>
      </c>
      <c r="AO150">
        <v>17.107755183999998</v>
      </c>
      <c r="AP150">
        <v>17.159869193999999</v>
      </c>
      <c r="AQ150">
        <v>5.2114010000000301E-2</v>
      </c>
      <c r="AR150">
        <v>52.114010000000299</v>
      </c>
      <c r="AS150">
        <v>0</v>
      </c>
      <c r="AW150">
        <v>34995</v>
      </c>
      <c r="AX150" t="s">
        <v>34</v>
      </c>
      <c r="AY150" t="s">
        <v>35</v>
      </c>
      <c r="AZ150">
        <v>2216290</v>
      </c>
      <c r="BA150">
        <v>21.829015017</v>
      </c>
      <c r="BB150">
        <v>21.940009116999999</v>
      </c>
      <c r="BC150">
        <v>0.110994099999999</v>
      </c>
      <c r="BD150">
        <v>110.99409999999899</v>
      </c>
      <c r="BE150">
        <v>0</v>
      </c>
      <c r="BI150">
        <v>60192</v>
      </c>
      <c r="BJ150" t="s">
        <v>34</v>
      </c>
      <c r="BK150" t="s">
        <v>35</v>
      </c>
      <c r="BL150">
        <v>2209426</v>
      </c>
      <c r="BM150">
        <v>19.700285911999998</v>
      </c>
      <c r="BN150">
        <v>19.825651883999999</v>
      </c>
      <c r="BO150">
        <v>0.12536597199999999</v>
      </c>
      <c r="BP150">
        <v>125.365972</v>
      </c>
      <c r="BQ150">
        <v>0</v>
      </c>
      <c r="BU150">
        <v>38827</v>
      </c>
      <c r="BV150" t="s">
        <v>34</v>
      </c>
      <c r="BW150" t="s">
        <v>35</v>
      </c>
      <c r="BX150">
        <v>2204278</v>
      </c>
      <c r="BY150">
        <v>20.018074988999999</v>
      </c>
      <c r="BZ150">
        <v>20.138617992</v>
      </c>
      <c r="CA150">
        <v>0.12054300300000099</v>
      </c>
      <c r="CB150">
        <v>120.54300300000099</v>
      </c>
      <c r="CC150">
        <v>0</v>
      </c>
      <c r="CG150">
        <v>49472</v>
      </c>
      <c r="CH150" t="s">
        <v>34</v>
      </c>
      <c r="CI150" t="s">
        <v>35</v>
      </c>
      <c r="CJ150">
        <v>2215564</v>
      </c>
      <c r="CK150">
        <v>24.793350934999999</v>
      </c>
      <c r="CL150">
        <v>24.885838984999999</v>
      </c>
      <c r="CM150">
        <v>9.2488050000000002E-2</v>
      </c>
      <c r="CN150">
        <v>92.488050000000001</v>
      </c>
      <c r="CO150">
        <v>0</v>
      </c>
    </row>
    <row r="151" spans="1:93">
      <c r="A151">
        <v>41985</v>
      </c>
      <c r="B151" t="s">
        <v>34</v>
      </c>
      <c r="C151" t="s">
        <v>35</v>
      </c>
      <c r="D151">
        <v>2226850</v>
      </c>
      <c r="E151">
        <v>158.00762510300001</v>
      </c>
      <c r="F151">
        <v>158.07989502000001</v>
      </c>
      <c r="G151">
        <v>7.2269916999999795E-2</v>
      </c>
      <c r="H151">
        <v>72.269916999999793</v>
      </c>
      <c r="I151">
        <v>0</v>
      </c>
      <c r="M151">
        <v>36827</v>
      </c>
      <c r="N151" t="s">
        <v>34</v>
      </c>
      <c r="O151" t="s">
        <v>35</v>
      </c>
      <c r="P151">
        <v>2220316</v>
      </c>
      <c r="Q151">
        <v>84.629584073999993</v>
      </c>
      <c r="R151">
        <v>84.719078064000001</v>
      </c>
      <c r="S151">
        <v>8.9493990000008197E-2</v>
      </c>
      <c r="T151">
        <v>89.493990000008196</v>
      </c>
      <c r="U151">
        <v>0</v>
      </c>
      <c r="Y151">
        <v>58992</v>
      </c>
      <c r="Z151" t="s">
        <v>34</v>
      </c>
      <c r="AA151" t="s">
        <v>35</v>
      </c>
      <c r="AB151">
        <v>2230744</v>
      </c>
      <c r="AC151">
        <v>33.408314228000002</v>
      </c>
      <c r="AD151">
        <v>33.457216023999997</v>
      </c>
      <c r="AE151">
        <v>4.8901795999995501E-2</v>
      </c>
      <c r="AF151">
        <v>48.9017959999955</v>
      </c>
      <c r="AG151">
        <v>0</v>
      </c>
      <c r="AK151">
        <v>47326</v>
      </c>
      <c r="AL151" t="s">
        <v>34</v>
      </c>
      <c r="AM151" t="s">
        <v>35</v>
      </c>
      <c r="AN151">
        <v>2231470</v>
      </c>
      <c r="AO151">
        <v>17.207858086000002</v>
      </c>
      <c r="AP151">
        <v>17.253941058999999</v>
      </c>
      <c r="AQ151">
        <v>4.6082972999997099E-2</v>
      </c>
      <c r="AR151">
        <v>46.082972999997097</v>
      </c>
      <c r="AS151">
        <v>0</v>
      </c>
      <c r="AW151">
        <v>36395</v>
      </c>
      <c r="AX151" t="s">
        <v>34</v>
      </c>
      <c r="AY151" t="s">
        <v>35</v>
      </c>
      <c r="AZ151">
        <v>2215102</v>
      </c>
      <c r="BA151">
        <v>22.079427003999999</v>
      </c>
      <c r="BB151">
        <v>22.180935143999999</v>
      </c>
      <c r="BC151">
        <v>0.101508139999999</v>
      </c>
      <c r="BD151">
        <v>101.508139999999</v>
      </c>
      <c r="BE151">
        <v>0</v>
      </c>
      <c r="BI151">
        <v>49840</v>
      </c>
      <c r="BJ151" t="s">
        <v>34</v>
      </c>
      <c r="BK151" t="s">
        <v>35</v>
      </c>
      <c r="BL151">
        <v>2229358</v>
      </c>
      <c r="BM151">
        <v>19.95904994</v>
      </c>
      <c r="BN151">
        <v>20.053906917999999</v>
      </c>
      <c r="BO151">
        <v>9.4856977999999204E-2</v>
      </c>
      <c r="BP151">
        <v>94.856977999999202</v>
      </c>
      <c r="BQ151">
        <v>0</v>
      </c>
      <c r="BU151">
        <v>43619</v>
      </c>
      <c r="BV151" t="s">
        <v>34</v>
      </c>
      <c r="BW151" t="s">
        <v>35</v>
      </c>
      <c r="BX151">
        <v>2206060</v>
      </c>
      <c r="BY151">
        <v>20.260236025000001</v>
      </c>
      <c r="BZ151">
        <v>20.372842073000001</v>
      </c>
      <c r="CA151">
        <v>0.112606047999999</v>
      </c>
      <c r="CB151">
        <v>112.60604799999901</v>
      </c>
      <c r="CC151">
        <v>0</v>
      </c>
      <c r="CG151">
        <v>44790</v>
      </c>
      <c r="CH151" t="s">
        <v>34</v>
      </c>
      <c r="CI151" t="s">
        <v>35</v>
      </c>
      <c r="CJ151">
        <v>2206192</v>
      </c>
      <c r="CK151">
        <v>24.881807088999999</v>
      </c>
      <c r="CL151">
        <v>25.024893044999999</v>
      </c>
      <c r="CM151">
        <v>0.14308595599999999</v>
      </c>
      <c r="CN151">
        <v>143.08595600000001</v>
      </c>
      <c r="CO151">
        <v>0</v>
      </c>
    </row>
    <row r="152" spans="1:93">
      <c r="A152">
        <v>33426</v>
      </c>
      <c r="B152" t="s">
        <v>34</v>
      </c>
      <c r="C152" t="s">
        <v>35</v>
      </c>
      <c r="D152">
        <v>2226652</v>
      </c>
      <c r="E152">
        <v>159.00766706499999</v>
      </c>
      <c r="F152">
        <v>159.08268404</v>
      </c>
      <c r="G152">
        <v>7.5016975000011102E-2</v>
      </c>
      <c r="H152">
        <v>75.016975000011101</v>
      </c>
      <c r="I152">
        <v>0</v>
      </c>
      <c r="M152">
        <v>58592</v>
      </c>
      <c r="N152" t="s">
        <v>34</v>
      </c>
      <c r="O152" t="s">
        <v>35</v>
      </c>
      <c r="P152">
        <v>2235496</v>
      </c>
      <c r="Q152">
        <v>85.129611014999995</v>
      </c>
      <c r="R152">
        <v>85.177111863999997</v>
      </c>
      <c r="S152">
        <v>4.75008490000021E-2</v>
      </c>
      <c r="T152">
        <v>47.500849000002098</v>
      </c>
      <c r="U152">
        <v>0</v>
      </c>
      <c r="Y152">
        <v>46926</v>
      </c>
      <c r="Z152" t="s">
        <v>34</v>
      </c>
      <c r="AA152" t="s">
        <v>35</v>
      </c>
      <c r="AB152">
        <v>2230150</v>
      </c>
      <c r="AC152">
        <v>34.008624077</v>
      </c>
      <c r="AD152">
        <v>34.062332153</v>
      </c>
      <c r="AE152">
        <v>5.3708075999999397E-2</v>
      </c>
      <c r="AF152">
        <v>53.708075999999402</v>
      </c>
      <c r="AG152">
        <v>0</v>
      </c>
      <c r="AK152">
        <v>34490</v>
      </c>
      <c r="AL152" t="s">
        <v>34</v>
      </c>
      <c r="AM152" t="s">
        <v>35</v>
      </c>
      <c r="AN152">
        <v>2235628</v>
      </c>
      <c r="AO152">
        <v>17.307976007000001</v>
      </c>
      <c r="AP152">
        <v>17.360105038</v>
      </c>
      <c r="AQ152">
        <v>5.2129030999999701E-2</v>
      </c>
      <c r="AR152">
        <v>52.129030999999699</v>
      </c>
      <c r="AS152">
        <v>0</v>
      </c>
      <c r="AW152">
        <v>59691</v>
      </c>
      <c r="AX152" t="s">
        <v>34</v>
      </c>
      <c r="AY152" t="s">
        <v>35</v>
      </c>
      <c r="AZ152">
        <v>2208832</v>
      </c>
      <c r="BA152">
        <v>22.176318169000002</v>
      </c>
      <c r="BB152">
        <v>22.307297944999998</v>
      </c>
      <c r="BC152">
        <v>0.130979775999996</v>
      </c>
      <c r="BD152">
        <v>130.97977599999601</v>
      </c>
      <c r="BE152">
        <v>0</v>
      </c>
      <c r="BI152">
        <v>48126</v>
      </c>
      <c r="BJ152" t="s">
        <v>34</v>
      </c>
      <c r="BK152" t="s">
        <v>35</v>
      </c>
      <c r="BL152">
        <v>2218402</v>
      </c>
      <c r="BM152">
        <v>20.052999972999999</v>
      </c>
      <c r="BN152">
        <v>20.161253929000001</v>
      </c>
      <c r="BO152">
        <v>0.108253956000002</v>
      </c>
      <c r="BP152">
        <v>108.25395600000201</v>
      </c>
      <c r="BQ152">
        <v>0</v>
      </c>
      <c r="BU152">
        <v>50240</v>
      </c>
      <c r="BV152" t="s">
        <v>34</v>
      </c>
      <c r="BW152" t="s">
        <v>35</v>
      </c>
      <c r="BX152">
        <v>2202892</v>
      </c>
      <c r="BY152">
        <v>20.370671034000001</v>
      </c>
      <c r="BZ152">
        <v>20.500282048999999</v>
      </c>
      <c r="CA152">
        <v>0.129611014999998</v>
      </c>
      <c r="CB152">
        <v>129.61101499999799</v>
      </c>
      <c r="CC152">
        <v>0</v>
      </c>
      <c r="CG152">
        <v>36231</v>
      </c>
      <c r="CH152" t="s">
        <v>34</v>
      </c>
      <c r="CI152" t="s">
        <v>35</v>
      </c>
      <c r="CJ152">
        <v>2204938</v>
      </c>
      <c r="CK152">
        <v>25.014444113</v>
      </c>
      <c r="CL152">
        <v>25.132673024999999</v>
      </c>
      <c r="CM152">
        <v>0.11822891199999901</v>
      </c>
      <c r="CN152">
        <v>118.228911999999</v>
      </c>
      <c r="CO152">
        <v>0</v>
      </c>
    </row>
    <row r="153" spans="1:93">
      <c r="A153">
        <v>41254</v>
      </c>
      <c r="B153" t="s">
        <v>34</v>
      </c>
      <c r="C153" t="s">
        <v>35</v>
      </c>
      <c r="D153">
        <v>2226256</v>
      </c>
      <c r="E153">
        <v>160.00753807999999</v>
      </c>
      <c r="F153">
        <v>160.083857059</v>
      </c>
      <c r="G153">
        <v>7.6318979000006906E-2</v>
      </c>
      <c r="H153">
        <v>76.318979000006905</v>
      </c>
      <c r="I153">
        <v>0</v>
      </c>
      <c r="M153">
        <v>46526</v>
      </c>
      <c r="N153" t="s">
        <v>34</v>
      </c>
      <c r="O153" t="s">
        <v>35</v>
      </c>
      <c r="P153">
        <v>2225596</v>
      </c>
      <c r="Q153">
        <v>86.629482984999996</v>
      </c>
      <c r="R153">
        <v>86.678660870000002</v>
      </c>
      <c r="S153">
        <v>4.9177885000005903E-2</v>
      </c>
      <c r="T153">
        <v>49.177885000005901</v>
      </c>
      <c r="U153">
        <v>0</v>
      </c>
      <c r="Y153">
        <v>34090</v>
      </c>
      <c r="Z153" t="s">
        <v>34</v>
      </c>
      <c r="AA153" t="s">
        <v>35</v>
      </c>
      <c r="AB153">
        <v>2231338</v>
      </c>
      <c r="AC153">
        <v>34.208699226</v>
      </c>
      <c r="AD153">
        <v>34.260830163999998</v>
      </c>
      <c r="AE153">
        <v>5.2130937999997601E-2</v>
      </c>
      <c r="AF153">
        <v>52.130937999997599</v>
      </c>
      <c r="AG153">
        <v>0</v>
      </c>
      <c r="AK153">
        <v>45909</v>
      </c>
      <c r="AL153" t="s">
        <v>34</v>
      </c>
      <c r="AM153" t="s">
        <v>35</v>
      </c>
      <c r="AN153">
        <v>2233978</v>
      </c>
      <c r="AO153">
        <v>17.407798052</v>
      </c>
      <c r="AP153">
        <v>17.456363200999998</v>
      </c>
      <c r="AQ153">
        <v>4.8565148999997997E-2</v>
      </c>
      <c r="AR153">
        <v>48.565148999998001</v>
      </c>
      <c r="AS153">
        <v>0</v>
      </c>
      <c r="AW153">
        <v>44911</v>
      </c>
      <c r="AX153" t="s">
        <v>34</v>
      </c>
      <c r="AY153" t="s">
        <v>35</v>
      </c>
      <c r="AZ153">
        <v>2211538</v>
      </c>
      <c r="BA153">
        <v>22.300092935999999</v>
      </c>
      <c r="BB153">
        <v>22.424011946</v>
      </c>
      <c r="BC153">
        <v>0.123919010000001</v>
      </c>
      <c r="BD153">
        <v>123.91901000000099</v>
      </c>
      <c r="BE153">
        <v>0</v>
      </c>
      <c r="BI153">
        <v>35290</v>
      </c>
      <c r="BJ153" t="s">
        <v>34</v>
      </c>
      <c r="BK153" t="s">
        <v>35</v>
      </c>
      <c r="BL153">
        <v>2209162</v>
      </c>
      <c r="BM153">
        <v>20.158047915000001</v>
      </c>
      <c r="BN153">
        <v>20.263633013</v>
      </c>
      <c r="BO153">
        <v>0.105585097999998</v>
      </c>
      <c r="BP153">
        <v>105.585097999998</v>
      </c>
      <c r="BQ153">
        <v>0</v>
      </c>
      <c r="BU153">
        <v>48526</v>
      </c>
      <c r="BV153" t="s">
        <v>34</v>
      </c>
      <c r="BW153" t="s">
        <v>35</v>
      </c>
      <c r="BX153">
        <v>2205268</v>
      </c>
      <c r="BY153">
        <v>20.496655941</v>
      </c>
      <c r="BZ153">
        <v>20.625154018</v>
      </c>
      <c r="CA153">
        <v>0.12849807699999899</v>
      </c>
      <c r="CB153">
        <v>128.498076999999</v>
      </c>
      <c r="CC153">
        <v>0</v>
      </c>
      <c r="CG153">
        <v>44059</v>
      </c>
      <c r="CH153" t="s">
        <v>34</v>
      </c>
      <c r="CI153" t="s">
        <v>35</v>
      </c>
      <c r="CJ153">
        <v>2209624</v>
      </c>
      <c r="CK153">
        <v>25.130064963999999</v>
      </c>
      <c r="CL153">
        <v>25.240477084999998</v>
      </c>
      <c r="CM153">
        <v>0.110412120999999</v>
      </c>
      <c r="CN153">
        <v>110.412120999999</v>
      </c>
      <c r="CO153">
        <v>0</v>
      </c>
    </row>
    <row r="154" spans="1:93">
      <c r="A154">
        <v>59747</v>
      </c>
      <c r="B154" t="s">
        <v>34</v>
      </c>
      <c r="C154" t="s">
        <v>35</v>
      </c>
      <c r="D154">
        <v>2229358</v>
      </c>
      <c r="E154">
        <v>161.00757121999999</v>
      </c>
      <c r="F154">
        <v>161.07220602000001</v>
      </c>
      <c r="G154">
        <v>6.46348000000216E-2</v>
      </c>
      <c r="H154">
        <v>64.634800000021599</v>
      </c>
      <c r="I154">
        <v>0</v>
      </c>
      <c r="M154">
        <v>33690</v>
      </c>
      <c r="N154" t="s">
        <v>34</v>
      </c>
      <c r="O154" t="s">
        <v>35</v>
      </c>
      <c r="P154">
        <v>2223154</v>
      </c>
      <c r="Q154">
        <v>87.129714965999995</v>
      </c>
      <c r="R154">
        <v>87.237513065000002</v>
      </c>
      <c r="S154">
        <v>0.107798099000007</v>
      </c>
      <c r="T154">
        <v>107.798099000007</v>
      </c>
      <c r="U154">
        <v>0</v>
      </c>
      <c r="Y154">
        <v>60258</v>
      </c>
      <c r="Z154" t="s">
        <v>34</v>
      </c>
      <c r="AA154" t="s">
        <v>35</v>
      </c>
      <c r="AB154">
        <v>2234572</v>
      </c>
      <c r="AC154">
        <v>34.808889151000002</v>
      </c>
      <c r="AD154">
        <v>34.862705231</v>
      </c>
      <c r="AE154">
        <v>5.3816079999997102E-2</v>
      </c>
      <c r="AF154">
        <v>53.8160799999971</v>
      </c>
      <c r="AG154">
        <v>0</v>
      </c>
      <c r="AK154">
        <v>46881</v>
      </c>
      <c r="AL154" t="s">
        <v>34</v>
      </c>
      <c r="AM154" t="s">
        <v>35</v>
      </c>
      <c r="AN154">
        <v>2233054</v>
      </c>
      <c r="AO154">
        <v>17.507774115</v>
      </c>
      <c r="AP154">
        <v>17.561643124</v>
      </c>
      <c r="AQ154">
        <v>5.3869008999999503E-2</v>
      </c>
      <c r="AR154">
        <v>53.869008999999501</v>
      </c>
      <c r="AS154">
        <v>0</v>
      </c>
      <c r="AW154">
        <v>48272</v>
      </c>
      <c r="AX154" t="s">
        <v>34</v>
      </c>
      <c r="AY154" t="s">
        <v>35</v>
      </c>
      <c r="AZ154">
        <v>2213584</v>
      </c>
      <c r="BA154">
        <v>22.422842026000001</v>
      </c>
      <c r="BB154">
        <v>22.551536082999998</v>
      </c>
      <c r="BC154">
        <v>0.128694056999997</v>
      </c>
      <c r="BD154">
        <v>128.694056999997</v>
      </c>
      <c r="BE154">
        <v>0</v>
      </c>
      <c r="BI154">
        <v>46709</v>
      </c>
      <c r="BJ154" t="s">
        <v>34</v>
      </c>
      <c r="BK154" t="s">
        <v>35</v>
      </c>
      <c r="BL154">
        <v>2222956</v>
      </c>
      <c r="BM154">
        <v>20.262514113999998</v>
      </c>
      <c r="BN154">
        <v>20.353256941000001</v>
      </c>
      <c r="BO154">
        <v>9.0742827000003204E-2</v>
      </c>
      <c r="BP154">
        <v>90.742827000003203</v>
      </c>
      <c r="BQ154">
        <v>0</v>
      </c>
      <c r="BU154">
        <v>35690</v>
      </c>
      <c r="BV154" t="s">
        <v>34</v>
      </c>
      <c r="BW154" t="s">
        <v>35</v>
      </c>
      <c r="BX154">
        <v>2208502</v>
      </c>
      <c r="BY154">
        <v>20.622911930000001</v>
      </c>
      <c r="BZ154">
        <v>20.730829</v>
      </c>
      <c r="CA154">
        <v>0.107917069999999</v>
      </c>
      <c r="CB154">
        <v>107.917069999999</v>
      </c>
      <c r="CC154">
        <v>0</v>
      </c>
      <c r="CG154">
        <v>34319</v>
      </c>
      <c r="CH154" t="s">
        <v>34</v>
      </c>
      <c r="CI154" t="s">
        <v>35</v>
      </c>
      <c r="CJ154">
        <v>2206258</v>
      </c>
      <c r="CK154">
        <v>25.234007120000001</v>
      </c>
      <c r="CL154">
        <v>25.38035202</v>
      </c>
      <c r="CM154">
        <v>0.146344899999999</v>
      </c>
      <c r="CN154">
        <v>146.344899999999</v>
      </c>
      <c r="CO154">
        <v>0</v>
      </c>
    </row>
    <row r="155" spans="1:93">
      <c r="A155">
        <v>50540</v>
      </c>
      <c r="B155" t="s">
        <v>34</v>
      </c>
      <c r="C155" t="s">
        <v>35</v>
      </c>
      <c r="D155">
        <v>2223814</v>
      </c>
      <c r="E155">
        <v>162.00779509500001</v>
      </c>
      <c r="F155">
        <v>162.143352032</v>
      </c>
      <c r="G155">
        <v>0.135556936999989</v>
      </c>
      <c r="H155">
        <v>135.55693699998901</v>
      </c>
      <c r="I155">
        <v>0</v>
      </c>
      <c r="M155">
        <v>45109</v>
      </c>
      <c r="N155" t="s">
        <v>34</v>
      </c>
      <c r="O155" t="s">
        <v>35</v>
      </c>
      <c r="P155">
        <v>2228962</v>
      </c>
      <c r="Q155">
        <v>87.629487991000005</v>
      </c>
      <c r="R155">
        <v>87.745656013000001</v>
      </c>
      <c r="S155">
        <v>0.116168021999996</v>
      </c>
      <c r="T155">
        <v>116.168021999996</v>
      </c>
      <c r="U155">
        <v>0</v>
      </c>
      <c r="Y155">
        <v>39199</v>
      </c>
      <c r="Z155" t="s">
        <v>34</v>
      </c>
      <c r="AA155" t="s">
        <v>35</v>
      </c>
      <c r="AB155">
        <v>2233186</v>
      </c>
      <c r="AC155">
        <v>35.008714199000003</v>
      </c>
      <c r="AD155">
        <v>35.054153204000002</v>
      </c>
      <c r="AE155">
        <v>4.5439004999998603E-2</v>
      </c>
      <c r="AF155">
        <v>45.439004999998602</v>
      </c>
      <c r="AG155">
        <v>0</v>
      </c>
      <c r="AK155">
        <v>60658</v>
      </c>
      <c r="AL155" t="s">
        <v>34</v>
      </c>
      <c r="AM155" t="s">
        <v>35</v>
      </c>
      <c r="AN155">
        <v>2228236</v>
      </c>
      <c r="AO155">
        <v>17.607820988</v>
      </c>
      <c r="AP155">
        <v>17.654916048</v>
      </c>
      <c r="AQ155">
        <v>4.7095060000000098E-2</v>
      </c>
      <c r="AR155">
        <v>47.095060000000103</v>
      </c>
      <c r="AS155">
        <v>0</v>
      </c>
      <c r="AW155">
        <v>43590</v>
      </c>
      <c r="AX155" t="s">
        <v>34</v>
      </c>
      <c r="AY155" t="s">
        <v>35</v>
      </c>
      <c r="AZ155">
        <v>2208568</v>
      </c>
      <c r="BA155">
        <v>22.547369957000001</v>
      </c>
      <c r="BB155">
        <v>22.655372143000001</v>
      </c>
      <c r="BC155">
        <v>0.108002186</v>
      </c>
      <c r="BD155">
        <v>108.00218599999999</v>
      </c>
      <c r="BE155">
        <v>0</v>
      </c>
      <c r="BI155">
        <v>47681</v>
      </c>
      <c r="BJ155" t="s">
        <v>34</v>
      </c>
      <c r="BK155" t="s">
        <v>35</v>
      </c>
      <c r="BL155">
        <v>2208436</v>
      </c>
      <c r="BM155">
        <v>20.352550983</v>
      </c>
      <c r="BN155">
        <v>20.485723019000002</v>
      </c>
      <c r="BO155">
        <v>0.13317203600000099</v>
      </c>
      <c r="BP155">
        <v>133.17203600000099</v>
      </c>
      <c r="BQ155">
        <v>0</v>
      </c>
      <c r="BU155">
        <v>47109</v>
      </c>
      <c r="BV155" t="s">
        <v>34</v>
      </c>
      <c r="BW155" t="s">
        <v>35</v>
      </c>
      <c r="BX155">
        <v>2207050</v>
      </c>
      <c r="BY155">
        <v>20.730278969</v>
      </c>
      <c r="BZ155">
        <v>20.900098085</v>
      </c>
      <c r="CA155">
        <v>0.16981911599999899</v>
      </c>
      <c r="CB155">
        <v>169.81911599999901</v>
      </c>
      <c r="CC155">
        <v>0</v>
      </c>
      <c r="CG155">
        <v>53345</v>
      </c>
      <c r="CH155" t="s">
        <v>34</v>
      </c>
      <c r="CI155" t="s">
        <v>35</v>
      </c>
      <c r="CJ155">
        <v>2203090</v>
      </c>
      <c r="CK155">
        <v>25.371539116000001</v>
      </c>
      <c r="CL155">
        <v>25.514110087999999</v>
      </c>
      <c r="CM155">
        <v>0.14257097199999699</v>
      </c>
      <c r="CN155">
        <v>142.570971999997</v>
      </c>
      <c r="CO155">
        <v>0</v>
      </c>
    </row>
    <row r="156" spans="1:93">
      <c r="A156">
        <v>47501</v>
      </c>
      <c r="B156" t="s">
        <v>34</v>
      </c>
      <c r="C156" t="s">
        <v>35</v>
      </c>
      <c r="D156">
        <v>2224738</v>
      </c>
      <c r="E156">
        <v>163.00773310700001</v>
      </c>
      <c r="F156">
        <v>163.06501007099999</v>
      </c>
      <c r="G156">
        <v>5.7276963999981903E-2</v>
      </c>
      <c r="H156">
        <v>57.276963999981902</v>
      </c>
      <c r="I156">
        <v>0</v>
      </c>
      <c r="M156">
        <v>46081</v>
      </c>
      <c r="N156" t="s">
        <v>34</v>
      </c>
      <c r="O156" t="s">
        <v>35</v>
      </c>
      <c r="P156">
        <v>2220712</v>
      </c>
      <c r="Q156">
        <v>88.129738091999997</v>
      </c>
      <c r="R156">
        <v>88.248898029000003</v>
      </c>
      <c r="S156">
        <v>0.119159937000006</v>
      </c>
      <c r="T156">
        <v>119.159937000006</v>
      </c>
      <c r="U156">
        <v>0</v>
      </c>
      <c r="Y156">
        <v>59554</v>
      </c>
      <c r="Z156" t="s">
        <v>34</v>
      </c>
      <c r="AA156" t="s">
        <v>35</v>
      </c>
      <c r="AB156">
        <v>2234704</v>
      </c>
      <c r="AC156">
        <v>35.209017037999999</v>
      </c>
      <c r="AD156">
        <v>35.254545211999996</v>
      </c>
      <c r="AE156">
        <v>4.55281739999975E-2</v>
      </c>
      <c r="AF156">
        <v>45.528173999997499</v>
      </c>
      <c r="AG156">
        <v>0</v>
      </c>
      <c r="AK156">
        <v>39599</v>
      </c>
      <c r="AL156" t="s">
        <v>34</v>
      </c>
      <c r="AM156" t="s">
        <v>35</v>
      </c>
      <c r="AN156">
        <v>2221702</v>
      </c>
      <c r="AO156">
        <v>17.707980156000001</v>
      </c>
      <c r="AP156">
        <v>17.796491146000001</v>
      </c>
      <c r="AQ156">
        <v>8.8510989999999595E-2</v>
      </c>
      <c r="AR156">
        <v>88.510989999999595</v>
      </c>
      <c r="AS156">
        <v>0</v>
      </c>
      <c r="AW156">
        <v>42859</v>
      </c>
      <c r="AX156" t="s">
        <v>34</v>
      </c>
      <c r="AY156" t="s">
        <v>35</v>
      </c>
      <c r="AZ156">
        <v>2212132</v>
      </c>
      <c r="BA156">
        <v>22.766855001</v>
      </c>
      <c r="BB156">
        <v>22.887280941</v>
      </c>
      <c r="BC156">
        <v>0.12042594</v>
      </c>
      <c r="BD156">
        <v>120.42594</v>
      </c>
      <c r="BE156">
        <v>0</v>
      </c>
      <c r="BI156">
        <v>33225</v>
      </c>
      <c r="BJ156" t="s">
        <v>34</v>
      </c>
      <c r="BK156" t="s">
        <v>35</v>
      </c>
      <c r="BL156">
        <v>2218138</v>
      </c>
      <c r="BM156">
        <v>20.483753920000002</v>
      </c>
      <c r="BN156">
        <v>20.63676405</v>
      </c>
      <c r="BO156">
        <v>0.153010129999998</v>
      </c>
      <c r="BP156">
        <v>153.01012999999799</v>
      </c>
      <c r="BQ156">
        <v>0</v>
      </c>
      <c r="BU156">
        <v>48081</v>
      </c>
      <c r="BV156" t="s">
        <v>34</v>
      </c>
      <c r="BW156" t="s">
        <v>35</v>
      </c>
      <c r="BX156">
        <v>2206324</v>
      </c>
      <c r="BY156">
        <v>20.841502904999999</v>
      </c>
      <c r="BZ156">
        <v>21.002668858</v>
      </c>
      <c r="CA156">
        <v>0.161165953000001</v>
      </c>
      <c r="CB156">
        <v>161.165953000001</v>
      </c>
      <c r="CC156">
        <v>0</v>
      </c>
      <c r="CG156">
        <v>50306</v>
      </c>
      <c r="CH156" t="s">
        <v>34</v>
      </c>
      <c r="CI156" t="s">
        <v>35</v>
      </c>
      <c r="CJ156">
        <v>2205070</v>
      </c>
      <c r="CK156">
        <v>25.500885010000001</v>
      </c>
      <c r="CL156">
        <v>25.665337086000001</v>
      </c>
      <c r="CM156">
        <v>0.164452075999999</v>
      </c>
      <c r="CN156">
        <v>164.45207599999901</v>
      </c>
      <c r="CO156">
        <v>0</v>
      </c>
    </row>
    <row r="157" spans="1:93">
      <c r="A157">
        <v>35672</v>
      </c>
      <c r="B157" t="s">
        <v>34</v>
      </c>
      <c r="C157" t="s">
        <v>35</v>
      </c>
      <c r="D157">
        <v>2222494</v>
      </c>
      <c r="E157">
        <v>164.00772619200001</v>
      </c>
      <c r="F157">
        <v>164.08617520300001</v>
      </c>
      <c r="G157">
        <v>7.8449011000003496E-2</v>
      </c>
      <c r="H157">
        <v>78.449011000003495</v>
      </c>
      <c r="I157">
        <v>0</v>
      </c>
      <c r="M157">
        <v>59858</v>
      </c>
      <c r="N157" t="s">
        <v>34</v>
      </c>
      <c r="O157" t="s">
        <v>35</v>
      </c>
      <c r="P157">
        <v>2230018</v>
      </c>
      <c r="Q157">
        <v>88.629960060000002</v>
      </c>
      <c r="R157">
        <v>88.756123066000001</v>
      </c>
      <c r="S157">
        <v>0.126163005999998</v>
      </c>
      <c r="T157">
        <v>126.16300599999801</v>
      </c>
      <c r="U157">
        <v>0</v>
      </c>
      <c r="Y157">
        <v>37608</v>
      </c>
      <c r="Z157" t="s">
        <v>34</v>
      </c>
      <c r="AA157" t="s">
        <v>35</v>
      </c>
      <c r="AB157">
        <v>2230744</v>
      </c>
      <c r="AC157">
        <v>35.408973217000003</v>
      </c>
      <c r="AD157">
        <v>35.459989071000003</v>
      </c>
      <c r="AE157">
        <v>5.1015853999999097E-2</v>
      </c>
      <c r="AF157">
        <v>51.015853999999102</v>
      </c>
      <c r="AG157">
        <v>0</v>
      </c>
      <c r="AK157">
        <v>59954</v>
      </c>
      <c r="AL157" t="s">
        <v>34</v>
      </c>
      <c r="AM157" t="s">
        <v>35</v>
      </c>
      <c r="AN157">
        <v>2212792</v>
      </c>
      <c r="AO157">
        <v>17.807840109000001</v>
      </c>
      <c r="AP157">
        <v>17.913742065000001</v>
      </c>
      <c r="AQ157">
        <v>0.10590195600000001</v>
      </c>
      <c r="AR157">
        <v>105.901956</v>
      </c>
      <c r="AS157">
        <v>0</v>
      </c>
      <c r="AW157">
        <v>33119</v>
      </c>
      <c r="AX157" t="s">
        <v>34</v>
      </c>
      <c r="AY157" t="s">
        <v>35</v>
      </c>
      <c r="AZ157">
        <v>2212132</v>
      </c>
      <c r="BA157">
        <v>22.884411097000001</v>
      </c>
      <c r="BB157">
        <v>23.008053063999998</v>
      </c>
      <c r="BC157">
        <v>0.12364196699999699</v>
      </c>
      <c r="BD157">
        <v>123.641966999997</v>
      </c>
      <c r="BE157">
        <v>0</v>
      </c>
      <c r="BI157">
        <v>40399</v>
      </c>
      <c r="BJ157" t="s">
        <v>34</v>
      </c>
      <c r="BK157" t="s">
        <v>35</v>
      </c>
      <c r="BL157">
        <v>2213188</v>
      </c>
      <c r="BM157">
        <v>20.624919891000001</v>
      </c>
      <c r="BN157">
        <v>20.746206045000001</v>
      </c>
      <c r="BO157">
        <v>0.12128615399999899</v>
      </c>
      <c r="BP157">
        <v>121.286153999999</v>
      </c>
      <c r="BQ157">
        <v>0</v>
      </c>
      <c r="BU157">
        <v>33625</v>
      </c>
      <c r="BV157" t="s">
        <v>34</v>
      </c>
      <c r="BW157" t="s">
        <v>35</v>
      </c>
      <c r="BX157">
        <v>2205400</v>
      </c>
      <c r="BY157">
        <v>21.001688956999999</v>
      </c>
      <c r="BZ157">
        <v>21.110411882000001</v>
      </c>
      <c r="CA157">
        <v>0.108722925000002</v>
      </c>
      <c r="CB157">
        <v>108.72292500000199</v>
      </c>
      <c r="CC157">
        <v>0</v>
      </c>
      <c r="CG157">
        <v>38477</v>
      </c>
      <c r="CH157" t="s">
        <v>34</v>
      </c>
      <c r="CI157" t="s">
        <v>35</v>
      </c>
      <c r="CJ157">
        <v>2202694</v>
      </c>
      <c r="CK157">
        <v>25.662264108999999</v>
      </c>
      <c r="CL157">
        <v>25.789771080000001</v>
      </c>
      <c r="CM157">
        <v>0.127506971000002</v>
      </c>
      <c r="CN157">
        <v>127.506971000002</v>
      </c>
      <c r="CO157">
        <v>0</v>
      </c>
    </row>
    <row r="158" spans="1:93">
      <c r="A158">
        <v>40149</v>
      </c>
      <c r="B158" t="s">
        <v>34</v>
      </c>
      <c r="C158" t="s">
        <v>35</v>
      </c>
      <c r="D158">
        <v>2227378</v>
      </c>
      <c r="E158">
        <v>165.00775218000001</v>
      </c>
      <c r="F158">
        <v>165.05923819500001</v>
      </c>
      <c r="G158">
        <v>5.1486014999994702E-2</v>
      </c>
      <c r="H158">
        <v>51.486014999994701</v>
      </c>
      <c r="I158">
        <v>0</v>
      </c>
      <c r="M158">
        <v>38799</v>
      </c>
      <c r="N158" t="s">
        <v>34</v>
      </c>
      <c r="O158" t="s">
        <v>35</v>
      </c>
      <c r="P158">
        <v>2224540</v>
      </c>
      <c r="Q158">
        <v>89.130047082999994</v>
      </c>
      <c r="R158">
        <v>89.268845080999995</v>
      </c>
      <c r="S158">
        <v>0.138797998000001</v>
      </c>
      <c r="T158">
        <v>138.797998000001</v>
      </c>
      <c r="U158">
        <v>0</v>
      </c>
      <c r="Y158">
        <v>51541</v>
      </c>
      <c r="Z158" t="s">
        <v>34</v>
      </c>
      <c r="AA158" t="s">
        <v>35</v>
      </c>
      <c r="AB158">
        <v>2237608</v>
      </c>
      <c r="AC158">
        <v>35.80885601</v>
      </c>
      <c r="AD158">
        <v>35.863026142000002</v>
      </c>
      <c r="AE158">
        <v>5.4170132000002903E-2</v>
      </c>
      <c r="AF158">
        <v>54.170132000002901</v>
      </c>
      <c r="AG158">
        <v>0</v>
      </c>
      <c r="AK158">
        <v>38008</v>
      </c>
      <c r="AL158" t="s">
        <v>34</v>
      </c>
      <c r="AM158" t="s">
        <v>35</v>
      </c>
      <c r="AN158">
        <v>2215432</v>
      </c>
      <c r="AO158">
        <v>17.908056021</v>
      </c>
      <c r="AP158">
        <v>18.015134096000001</v>
      </c>
      <c r="AQ158">
        <v>0.10707807499999999</v>
      </c>
      <c r="AR158">
        <v>107.078075</v>
      </c>
      <c r="AS158">
        <v>0</v>
      </c>
      <c r="AW158">
        <v>52145</v>
      </c>
      <c r="AX158" t="s">
        <v>34</v>
      </c>
      <c r="AY158" t="s">
        <v>35</v>
      </c>
      <c r="AZ158">
        <v>2207512</v>
      </c>
      <c r="BA158">
        <v>23.005501032000002</v>
      </c>
      <c r="BB158">
        <v>23.137451171999999</v>
      </c>
      <c r="BC158">
        <v>0.131950139999997</v>
      </c>
      <c r="BD158">
        <v>131.95013999999699</v>
      </c>
      <c r="BE158">
        <v>0</v>
      </c>
      <c r="BI158">
        <v>60754</v>
      </c>
      <c r="BJ158" t="s">
        <v>34</v>
      </c>
      <c r="BK158" t="s">
        <v>35</v>
      </c>
      <c r="BL158">
        <v>2214508</v>
      </c>
      <c r="BM158">
        <v>20.738660097</v>
      </c>
      <c r="BN158">
        <v>20.855998993</v>
      </c>
      <c r="BO158">
        <v>0.117338895999999</v>
      </c>
      <c r="BP158">
        <v>117.338895999999</v>
      </c>
      <c r="BQ158">
        <v>0</v>
      </c>
      <c r="BU158">
        <v>40799</v>
      </c>
      <c r="BV158" t="s">
        <v>34</v>
      </c>
      <c r="BW158" t="s">
        <v>35</v>
      </c>
      <c r="BX158">
        <v>2208106</v>
      </c>
      <c r="BY158">
        <v>21.107326984</v>
      </c>
      <c r="BZ158">
        <v>21.209137917</v>
      </c>
      <c r="CA158">
        <v>0.10181093299999899</v>
      </c>
      <c r="CB158">
        <v>101.810932999999</v>
      </c>
      <c r="CC158">
        <v>0</v>
      </c>
      <c r="CG158">
        <v>42954</v>
      </c>
      <c r="CH158" t="s">
        <v>34</v>
      </c>
      <c r="CI158" t="s">
        <v>35</v>
      </c>
      <c r="CJ158">
        <v>2205994</v>
      </c>
      <c r="CK158">
        <v>25.784694909999999</v>
      </c>
      <c r="CL158">
        <v>25.902918100000001</v>
      </c>
      <c r="CM158">
        <v>0.118223190000001</v>
      </c>
      <c r="CN158">
        <v>118.223190000001</v>
      </c>
      <c r="CO158">
        <v>0</v>
      </c>
    </row>
    <row r="159" spans="1:93">
      <c r="A159">
        <v>36422</v>
      </c>
      <c r="B159" t="s">
        <v>34</v>
      </c>
      <c r="C159" t="s">
        <v>35</v>
      </c>
      <c r="D159">
        <v>2222890</v>
      </c>
      <c r="E159">
        <v>166.00783705699999</v>
      </c>
      <c r="F159">
        <v>166.118155003</v>
      </c>
      <c r="G159">
        <v>0.11031794600000901</v>
      </c>
      <c r="H159">
        <v>110.317946000009</v>
      </c>
      <c r="I159">
        <v>0</v>
      </c>
      <c r="M159">
        <v>59154</v>
      </c>
      <c r="N159" t="s">
        <v>34</v>
      </c>
      <c r="O159" t="s">
        <v>35</v>
      </c>
      <c r="P159">
        <v>2231932</v>
      </c>
      <c r="Q159">
        <v>89.630064011000002</v>
      </c>
      <c r="R159">
        <v>89.681370020000003</v>
      </c>
      <c r="S159">
        <v>5.1306009000000999E-2</v>
      </c>
      <c r="T159">
        <v>51.306009000000998</v>
      </c>
      <c r="U159">
        <v>0</v>
      </c>
      <c r="Y159">
        <v>53237</v>
      </c>
      <c r="Z159" t="s">
        <v>34</v>
      </c>
      <c r="AA159" t="s">
        <v>35</v>
      </c>
      <c r="AB159">
        <v>2230348</v>
      </c>
      <c r="AC159">
        <v>36.009012222000003</v>
      </c>
      <c r="AD159">
        <v>36.061156034</v>
      </c>
      <c r="AE159">
        <v>5.2143811999997E-2</v>
      </c>
      <c r="AF159">
        <v>52.143811999996998</v>
      </c>
      <c r="AG159">
        <v>0</v>
      </c>
      <c r="AK159">
        <v>36176</v>
      </c>
      <c r="AL159" t="s">
        <v>34</v>
      </c>
      <c r="AM159" t="s">
        <v>35</v>
      </c>
      <c r="AN159">
        <v>2216224</v>
      </c>
      <c r="AO159">
        <v>18.009358167999999</v>
      </c>
      <c r="AP159">
        <v>18.115002154999999</v>
      </c>
      <c r="AQ159">
        <v>0.10564398699999999</v>
      </c>
      <c r="AR159">
        <v>105.643987</v>
      </c>
      <c r="AS159">
        <v>0</v>
      </c>
      <c r="AW159">
        <v>37277</v>
      </c>
      <c r="AX159" t="s">
        <v>34</v>
      </c>
      <c r="AY159" t="s">
        <v>35</v>
      </c>
      <c r="AZ159">
        <v>2213980</v>
      </c>
      <c r="BA159">
        <v>23.22457099</v>
      </c>
      <c r="BB159">
        <v>23.322132110999998</v>
      </c>
      <c r="BC159">
        <v>9.7561120999998197E-2</v>
      </c>
      <c r="BD159">
        <v>97.561120999998195</v>
      </c>
      <c r="BE159">
        <v>0</v>
      </c>
      <c r="BI159">
        <v>38808</v>
      </c>
      <c r="BJ159" t="s">
        <v>34</v>
      </c>
      <c r="BK159" t="s">
        <v>35</v>
      </c>
      <c r="BL159">
        <v>2214640</v>
      </c>
      <c r="BM159">
        <v>20.853429079000001</v>
      </c>
      <c r="BN159">
        <v>20.953545093999999</v>
      </c>
      <c r="BO159">
        <v>0.10011601499999701</v>
      </c>
      <c r="BP159">
        <v>100.11601499999701</v>
      </c>
      <c r="BQ159">
        <v>0</v>
      </c>
      <c r="BU159">
        <v>32921</v>
      </c>
      <c r="BV159" t="s">
        <v>34</v>
      </c>
      <c r="BW159" t="s">
        <v>35</v>
      </c>
      <c r="BX159">
        <v>2211604</v>
      </c>
      <c r="BY159">
        <v>21.207002878000001</v>
      </c>
      <c r="BZ159">
        <v>21.323190927999999</v>
      </c>
      <c r="CA159">
        <v>0.116188049999998</v>
      </c>
      <c r="CB159">
        <v>116.188049999998</v>
      </c>
      <c r="CC159">
        <v>0</v>
      </c>
      <c r="CG159">
        <v>39227</v>
      </c>
      <c r="CH159" t="s">
        <v>34</v>
      </c>
      <c r="CI159" t="s">
        <v>35</v>
      </c>
      <c r="CJ159">
        <v>2206126</v>
      </c>
      <c r="CK159">
        <v>25.894998074</v>
      </c>
      <c r="CL159">
        <v>26.037629127999999</v>
      </c>
      <c r="CM159">
        <v>0.14263105399999801</v>
      </c>
      <c r="CN159">
        <v>142.63105399999799</v>
      </c>
      <c r="CO159">
        <v>0</v>
      </c>
    </row>
    <row r="160" spans="1:93">
      <c r="A160">
        <v>58187</v>
      </c>
      <c r="B160" t="s">
        <v>34</v>
      </c>
      <c r="C160" t="s">
        <v>35</v>
      </c>
      <c r="D160">
        <v>2232724</v>
      </c>
      <c r="E160">
        <v>167.00782609000001</v>
      </c>
      <c r="F160">
        <v>167.06141018899999</v>
      </c>
      <c r="G160">
        <v>5.3584098999976897E-2</v>
      </c>
      <c r="H160">
        <v>53.584098999976902</v>
      </c>
      <c r="I160">
        <v>0</v>
      </c>
      <c r="M160">
        <v>37208</v>
      </c>
      <c r="N160" t="s">
        <v>34</v>
      </c>
      <c r="O160" t="s">
        <v>35</v>
      </c>
      <c r="P160">
        <v>2227246</v>
      </c>
      <c r="Q160">
        <v>90.129977941999996</v>
      </c>
      <c r="R160">
        <v>90.192102908999999</v>
      </c>
      <c r="S160">
        <v>6.2124967000002501E-2</v>
      </c>
      <c r="T160">
        <v>62.124967000002499</v>
      </c>
      <c r="U160">
        <v>0</v>
      </c>
      <c r="Y160">
        <v>47499</v>
      </c>
      <c r="Z160" t="s">
        <v>34</v>
      </c>
      <c r="AA160" t="s">
        <v>35</v>
      </c>
      <c r="AB160">
        <v>2234242</v>
      </c>
      <c r="AC160">
        <v>36.209173202999999</v>
      </c>
      <c r="AD160">
        <v>36.263851166000002</v>
      </c>
      <c r="AE160">
        <v>5.4677963000003098E-2</v>
      </c>
      <c r="AF160">
        <v>54.677963000003103</v>
      </c>
      <c r="AG160">
        <v>0</v>
      </c>
      <c r="AK160">
        <v>51941</v>
      </c>
      <c r="AL160" t="s">
        <v>34</v>
      </c>
      <c r="AM160" t="s">
        <v>35</v>
      </c>
      <c r="AN160">
        <v>2212000</v>
      </c>
      <c r="AO160">
        <v>18.113104105000001</v>
      </c>
      <c r="AP160">
        <v>18.207746983</v>
      </c>
      <c r="AQ160">
        <v>9.4642877999998307E-2</v>
      </c>
      <c r="AR160">
        <v>94.642877999998305</v>
      </c>
      <c r="AS160">
        <v>0</v>
      </c>
      <c r="AW160">
        <v>41754</v>
      </c>
      <c r="AX160" t="s">
        <v>34</v>
      </c>
      <c r="AY160" t="s">
        <v>35</v>
      </c>
      <c r="AZ160">
        <v>2205400</v>
      </c>
      <c r="BA160">
        <v>23.318560123000001</v>
      </c>
      <c r="BB160">
        <v>23.479549169999999</v>
      </c>
      <c r="BC160">
        <v>0.160989046999997</v>
      </c>
      <c r="BD160">
        <v>160.98904699999699</v>
      </c>
      <c r="BE160">
        <v>0</v>
      </c>
      <c r="BI160">
        <v>36976</v>
      </c>
      <c r="BJ160" t="s">
        <v>34</v>
      </c>
      <c r="BK160" t="s">
        <v>35</v>
      </c>
      <c r="BL160">
        <v>2213650</v>
      </c>
      <c r="BM160">
        <v>20.950099945000002</v>
      </c>
      <c r="BN160">
        <v>21.066157102999998</v>
      </c>
      <c r="BO160">
        <v>0.116057157999996</v>
      </c>
      <c r="BP160">
        <v>116.05715799999599</v>
      </c>
      <c r="BQ160">
        <v>0</v>
      </c>
      <c r="BU160">
        <v>39208</v>
      </c>
      <c r="BV160" t="s">
        <v>34</v>
      </c>
      <c r="BW160" t="s">
        <v>35</v>
      </c>
      <c r="BX160">
        <v>2203750</v>
      </c>
      <c r="BY160">
        <v>21.321913958</v>
      </c>
      <c r="BZ160">
        <v>21.460952043999999</v>
      </c>
      <c r="CA160">
        <v>0.13903808599999901</v>
      </c>
      <c r="CB160">
        <v>139.038085999999</v>
      </c>
      <c r="CC160">
        <v>0</v>
      </c>
      <c r="CG160">
        <v>60992</v>
      </c>
      <c r="CH160" t="s">
        <v>34</v>
      </c>
      <c r="CI160" t="s">
        <v>35</v>
      </c>
      <c r="CJ160">
        <v>2207182</v>
      </c>
      <c r="CK160">
        <v>26.032912970000002</v>
      </c>
      <c r="CL160">
        <v>26.152079104999999</v>
      </c>
      <c r="CM160">
        <v>0.119166134999996</v>
      </c>
      <c r="CN160">
        <v>119.166134999996</v>
      </c>
      <c r="CO160">
        <v>0</v>
      </c>
    </row>
    <row r="161" spans="1:93">
      <c r="A161">
        <v>41214</v>
      </c>
      <c r="B161" t="s">
        <v>34</v>
      </c>
      <c r="C161" t="s">
        <v>35</v>
      </c>
      <c r="D161">
        <v>2224210</v>
      </c>
      <c r="E161">
        <v>168.00793003999999</v>
      </c>
      <c r="F161">
        <v>168.16188907599999</v>
      </c>
      <c r="G161">
        <v>0.15395903600000299</v>
      </c>
      <c r="H161">
        <v>153.95903600000301</v>
      </c>
      <c r="I161">
        <v>0</v>
      </c>
      <c r="M161">
        <v>35376</v>
      </c>
      <c r="N161" t="s">
        <v>34</v>
      </c>
      <c r="O161" t="s">
        <v>35</v>
      </c>
      <c r="P161">
        <v>2223220</v>
      </c>
      <c r="Q161">
        <v>90.630033015999999</v>
      </c>
      <c r="R161">
        <v>90.706924915000002</v>
      </c>
      <c r="S161">
        <v>7.6891899000003094E-2</v>
      </c>
      <c r="T161">
        <v>76.891899000003093</v>
      </c>
      <c r="U161">
        <v>0</v>
      </c>
      <c r="Y161">
        <v>48307</v>
      </c>
      <c r="Z161" t="s">
        <v>34</v>
      </c>
      <c r="AA161" t="s">
        <v>35</v>
      </c>
      <c r="AB161">
        <v>2232130</v>
      </c>
      <c r="AC161">
        <v>36.409092188000002</v>
      </c>
      <c r="AD161">
        <v>36.460152149000002</v>
      </c>
      <c r="AE161">
        <v>5.1059960999999897E-2</v>
      </c>
      <c r="AF161">
        <v>51.059960999999902</v>
      </c>
      <c r="AG161">
        <v>0</v>
      </c>
      <c r="AK161">
        <v>53637</v>
      </c>
      <c r="AL161" t="s">
        <v>34</v>
      </c>
      <c r="AM161" t="s">
        <v>35</v>
      </c>
      <c r="AN161">
        <v>2217214</v>
      </c>
      <c r="AO161">
        <v>18.208079099999999</v>
      </c>
      <c r="AP161">
        <v>18.299208163999999</v>
      </c>
      <c r="AQ161">
        <v>9.1129064000000398E-2</v>
      </c>
      <c r="AR161">
        <v>91.129064000000398</v>
      </c>
      <c r="AS161">
        <v>0</v>
      </c>
      <c r="AW161">
        <v>38027</v>
      </c>
      <c r="AX161" t="s">
        <v>34</v>
      </c>
      <c r="AY161" t="s">
        <v>35</v>
      </c>
      <c r="AZ161">
        <v>2207116</v>
      </c>
      <c r="BA161">
        <v>23.476134062</v>
      </c>
      <c r="BB161">
        <v>23.602545023000001</v>
      </c>
      <c r="BC161">
        <v>0.12641096100000099</v>
      </c>
      <c r="BD161">
        <v>126.410961000001</v>
      </c>
      <c r="BE161">
        <v>0</v>
      </c>
      <c r="BI161">
        <v>52741</v>
      </c>
      <c r="BJ161" t="s">
        <v>34</v>
      </c>
      <c r="BK161" t="s">
        <v>35</v>
      </c>
      <c r="BL161">
        <v>2212528</v>
      </c>
      <c r="BM161">
        <v>21.064693928000001</v>
      </c>
      <c r="BN161">
        <v>21.191627979</v>
      </c>
      <c r="BO161">
        <v>0.12693405099999899</v>
      </c>
      <c r="BP161">
        <v>126.934050999999</v>
      </c>
      <c r="BQ161">
        <v>0</v>
      </c>
      <c r="BU161">
        <v>37376</v>
      </c>
      <c r="BV161" t="s">
        <v>34</v>
      </c>
      <c r="BW161" t="s">
        <v>35</v>
      </c>
      <c r="BX161">
        <v>2207446</v>
      </c>
      <c r="BY161">
        <v>21.452847003999999</v>
      </c>
      <c r="BZ161">
        <v>21.604614973</v>
      </c>
      <c r="CA161">
        <v>0.151767969000001</v>
      </c>
      <c r="CB161">
        <v>151.76796900000099</v>
      </c>
      <c r="CC161">
        <v>0</v>
      </c>
      <c r="CG161">
        <v>44019</v>
      </c>
      <c r="CH161" t="s">
        <v>34</v>
      </c>
      <c r="CI161" t="s">
        <v>35</v>
      </c>
      <c r="CJ161">
        <v>2207050</v>
      </c>
      <c r="CK161">
        <v>26.145309924999999</v>
      </c>
      <c r="CL161">
        <v>26.284779071999999</v>
      </c>
      <c r="CM161">
        <v>0.13946914699999899</v>
      </c>
      <c r="CN161">
        <v>139.469146999999</v>
      </c>
      <c r="CO161">
        <v>0</v>
      </c>
    </row>
    <row r="162" spans="1:93">
      <c r="A162">
        <v>46121</v>
      </c>
      <c r="B162" t="s">
        <v>34</v>
      </c>
      <c r="C162" t="s">
        <v>35</v>
      </c>
      <c r="D162">
        <v>2223946</v>
      </c>
      <c r="E162">
        <v>170.008049011</v>
      </c>
      <c r="F162">
        <v>170.11396503399999</v>
      </c>
      <c r="G162">
        <v>0.10591602299999101</v>
      </c>
      <c r="H162">
        <v>105.916022999991</v>
      </c>
      <c r="I162">
        <v>0</v>
      </c>
      <c r="M162">
        <v>51141</v>
      </c>
      <c r="N162" t="s">
        <v>34</v>
      </c>
      <c r="O162" t="s">
        <v>35</v>
      </c>
      <c r="P162">
        <v>2229226</v>
      </c>
      <c r="Q162">
        <v>91.130222082000003</v>
      </c>
      <c r="R162">
        <v>91.180695056999994</v>
      </c>
      <c r="S162">
        <v>5.0472974999990997E-2</v>
      </c>
      <c r="T162">
        <v>50.472974999991003</v>
      </c>
      <c r="U162">
        <v>0</v>
      </c>
      <c r="Y162">
        <v>56983</v>
      </c>
      <c r="Z162" t="s">
        <v>34</v>
      </c>
      <c r="AA162" t="s">
        <v>35</v>
      </c>
      <c r="AB162">
        <v>2230414</v>
      </c>
      <c r="AC162">
        <v>36.609137058000002</v>
      </c>
      <c r="AD162">
        <v>36.655402184000003</v>
      </c>
      <c r="AE162">
        <v>4.6265126000001502E-2</v>
      </c>
      <c r="AF162">
        <v>46.265126000001501</v>
      </c>
      <c r="AG162">
        <v>0</v>
      </c>
      <c r="AK162">
        <v>48707</v>
      </c>
      <c r="AL162" t="s">
        <v>34</v>
      </c>
      <c r="AM162" t="s">
        <v>35</v>
      </c>
      <c r="AN162">
        <v>2219986</v>
      </c>
      <c r="AO162">
        <v>18.408077001999999</v>
      </c>
      <c r="AP162">
        <v>18.488001107999999</v>
      </c>
      <c r="AQ162">
        <v>7.9924105999999995E-2</v>
      </c>
      <c r="AR162">
        <v>79.924105999999995</v>
      </c>
      <c r="AS162">
        <v>0</v>
      </c>
      <c r="AW162">
        <v>59792</v>
      </c>
      <c r="AX162" t="s">
        <v>34</v>
      </c>
      <c r="AY162" t="s">
        <v>35</v>
      </c>
      <c r="AZ162">
        <v>2209360</v>
      </c>
      <c r="BA162">
        <v>23.601103067</v>
      </c>
      <c r="BB162">
        <v>23.719826937000001</v>
      </c>
      <c r="BC162">
        <v>0.11872387</v>
      </c>
      <c r="BD162">
        <v>118.72387000000001</v>
      </c>
      <c r="BE162">
        <v>0</v>
      </c>
      <c r="BI162">
        <v>54437</v>
      </c>
      <c r="BJ162" t="s">
        <v>34</v>
      </c>
      <c r="BK162" t="s">
        <v>35</v>
      </c>
      <c r="BL162">
        <v>2209690</v>
      </c>
      <c r="BM162">
        <v>21.189498901</v>
      </c>
      <c r="BN162">
        <v>21.304522990999999</v>
      </c>
      <c r="BO162">
        <v>0.115024089999998</v>
      </c>
      <c r="BP162">
        <v>115.024089999998</v>
      </c>
      <c r="BQ162">
        <v>0</v>
      </c>
      <c r="BU162">
        <v>53141</v>
      </c>
      <c r="BV162" t="s">
        <v>34</v>
      </c>
      <c r="BW162" t="s">
        <v>35</v>
      </c>
      <c r="BX162">
        <v>2207116</v>
      </c>
      <c r="BY162">
        <v>21.600259066</v>
      </c>
      <c r="BZ162">
        <v>21.719531059000001</v>
      </c>
      <c r="CA162">
        <v>0.11927199300000101</v>
      </c>
      <c r="CB162">
        <v>119.271993000001</v>
      </c>
      <c r="CC162">
        <v>0</v>
      </c>
      <c r="CG162">
        <v>50640</v>
      </c>
      <c r="CH162" t="s">
        <v>34</v>
      </c>
      <c r="CI162" t="s">
        <v>35</v>
      </c>
      <c r="CJ162">
        <v>2213716</v>
      </c>
      <c r="CK162">
        <v>26.278368950000001</v>
      </c>
      <c r="CL162">
        <v>26.367242097999998</v>
      </c>
      <c r="CM162">
        <v>8.8873147999997501E-2</v>
      </c>
      <c r="CN162">
        <v>88.873147999997499</v>
      </c>
      <c r="CO162">
        <v>0</v>
      </c>
    </row>
    <row r="163" spans="1:93">
      <c r="A163">
        <v>33285</v>
      </c>
      <c r="B163" t="s">
        <v>34</v>
      </c>
      <c r="C163" t="s">
        <v>35</v>
      </c>
      <c r="D163">
        <v>2228104</v>
      </c>
      <c r="E163">
        <v>171.008024216</v>
      </c>
      <c r="F163">
        <v>171.063587189</v>
      </c>
      <c r="G163">
        <v>5.5562973000007697E-2</v>
      </c>
      <c r="H163">
        <v>55.562973000007702</v>
      </c>
      <c r="I163">
        <v>0</v>
      </c>
      <c r="M163">
        <v>52837</v>
      </c>
      <c r="N163" t="s">
        <v>34</v>
      </c>
      <c r="O163" t="s">
        <v>35</v>
      </c>
      <c r="P163">
        <v>2221768</v>
      </c>
      <c r="Q163">
        <v>91.630356073000002</v>
      </c>
      <c r="R163">
        <v>91.727905989000007</v>
      </c>
      <c r="S163">
        <v>9.7549916000005496E-2</v>
      </c>
      <c r="T163">
        <v>97.549916000005496</v>
      </c>
      <c r="U163">
        <v>0</v>
      </c>
      <c r="Y163">
        <v>41538</v>
      </c>
      <c r="Z163" t="s">
        <v>34</v>
      </c>
      <c r="AA163" t="s">
        <v>35</v>
      </c>
      <c r="AB163">
        <v>2225662</v>
      </c>
      <c r="AC163">
        <v>36.8093431</v>
      </c>
      <c r="AD163">
        <v>36.862631082999997</v>
      </c>
      <c r="AE163">
        <v>5.3287982999997E-2</v>
      </c>
      <c r="AF163">
        <v>53.287982999996999</v>
      </c>
      <c r="AG163">
        <v>0</v>
      </c>
      <c r="AK163">
        <v>57383</v>
      </c>
      <c r="AL163" t="s">
        <v>34</v>
      </c>
      <c r="AM163" t="s">
        <v>35</v>
      </c>
      <c r="AN163">
        <v>2224210</v>
      </c>
      <c r="AO163">
        <v>18.507936001000001</v>
      </c>
      <c r="AP163">
        <v>18.583132981999999</v>
      </c>
      <c r="AQ163">
        <v>7.5196980999997706E-2</v>
      </c>
      <c r="AR163">
        <v>75.196980999997706</v>
      </c>
      <c r="AS163">
        <v>0</v>
      </c>
      <c r="AW163">
        <v>42819</v>
      </c>
      <c r="AX163" t="s">
        <v>34</v>
      </c>
      <c r="AY163" t="s">
        <v>35</v>
      </c>
      <c r="AZ163">
        <v>2206654</v>
      </c>
      <c r="BA163">
        <v>23.719217061999998</v>
      </c>
      <c r="BB163">
        <v>23.837322950000001</v>
      </c>
      <c r="BC163">
        <v>0.118105888000002</v>
      </c>
      <c r="BD163">
        <v>118.105888000002</v>
      </c>
      <c r="BE163">
        <v>0</v>
      </c>
      <c r="BI163">
        <v>48699</v>
      </c>
      <c r="BJ163" t="s">
        <v>34</v>
      </c>
      <c r="BK163" t="s">
        <v>35</v>
      </c>
      <c r="BL163">
        <v>2216686</v>
      </c>
      <c r="BM163">
        <v>21.300568104</v>
      </c>
      <c r="BN163">
        <v>21.432857989999999</v>
      </c>
      <c r="BO163">
        <v>0.132289885999998</v>
      </c>
      <c r="BP163">
        <v>132.28988599999801</v>
      </c>
      <c r="BQ163">
        <v>0</v>
      </c>
      <c r="BU163">
        <v>54837</v>
      </c>
      <c r="BV163" t="s">
        <v>34</v>
      </c>
      <c r="BW163" t="s">
        <v>35</v>
      </c>
      <c r="BX163">
        <v>2212594</v>
      </c>
      <c r="BY163">
        <v>21.715189934000001</v>
      </c>
      <c r="BZ163">
        <v>21.813194035999999</v>
      </c>
      <c r="CA163">
        <v>9.8004101999997303E-2</v>
      </c>
      <c r="CB163">
        <v>98.004101999997303</v>
      </c>
      <c r="CC163">
        <v>0</v>
      </c>
      <c r="CG163">
        <v>48926</v>
      </c>
      <c r="CH163" t="s">
        <v>34</v>
      </c>
      <c r="CI163" t="s">
        <v>35</v>
      </c>
      <c r="CJ163">
        <v>2205070</v>
      </c>
      <c r="CK163">
        <v>26.365050076999999</v>
      </c>
      <c r="CL163">
        <v>26.542860985000001</v>
      </c>
      <c r="CM163">
        <v>0.17781090800000099</v>
      </c>
      <c r="CN163">
        <v>177.81090800000101</v>
      </c>
      <c r="CO163">
        <v>0</v>
      </c>
    </row>
    <row r="164" spans="1:93">
      <c r="A164">
        <v>44704</v>
      </c>
      <c r="B164" t="s">
        <v>34</v>
      </c>
      <c r="C164" t="s">
        <v>35</v>
      </c>
      <c r="D164">
        <v>2231602</v>
      </c>
      <c r="E164">
        <v>172.008275032</v>
      </c>
      <c r="F164">
        <v>172.05886411700001</v>
      </c>
      <c r="G164">
        <v>5.0589085000012801E-2</v>
      </c>
      <c r="H164">
        <v>50.589085000012801</v>
      </c>
      <c r="I164">
        <v>0</v>
      </c>
      <c r="M164">
        <v>47099</v>
      </c>
      <c r="N164" t="s">
        <v>34</v>
      </c>
      <c r="O164" t="s">
        <v>35</v>
      </c>
      <c r="P164">
        <v>2225860</v>
      </c>
      <c r="Q164">
        <v>92.130140065999996</v>
      </c>
      <c r="R164">
        <v>92.238970041000002</v>
      </c>
      <c r="S164">
        <v>0.108829975000006</v>
      </c>
      <c r="T164">
        <v>108.829975000006</v>
      </c>
      <c r="U164">
        <v>0</v>
      </c>
      <c r="Y164">
        <v>43781</v>
      </c>
      <c r="Z164" t="s">
        <v>34</v>
      </c>
      <c r="AA164" t="s">
        <v>35</v>
      </c>
      <c r="AB164">
        <v>2238532</v>
      </c>
      <c r="AC164">
        <v>37.009237050999999</v>
      </c>
      <c r="AD164">
        <v>37.052502154999999</v>
      </c>
      <c r="AE164">
        <v>4.3265103999999603E-2</v>
      </c>
      <c r="AF164">
        <v>43.265103999999603</v>
      </c>
      <c r="AG164">
        <v>0</v>
      </c>
      <c r="AK164">
        <v>41938</v>
      </c>
      <c r="AL164" t="s">
        <v>34</v>
      </c>
      <c r="AM164" t="s">
        <v>35</v>
      </c>
      <c r="AN164">
        <v>2230480</v>
      </c>
      <c r="AO164">
        <v>18.608092070000001</v>
      </c>
      <c r="AP164">
        <v>18.673429966</v>
      </c>
      <c r="AQ164">
        <v>6.5337895999998993E-2</v>
      </c>
      <c r="AR164">
        <v>65.337895999999006</v>
      </c>
      <c r="AS164">
        <v>0</v>
      </c>
      <c r="AW164">
        <v>49440</v>
      </c>
      <c r="AX164" t="s">
        <v>34</v>
      </c>
      <c r="AY164" t="s">
        <v>35</v>
      </c>
      <c r="AZ164">
        <v>2212594</v>
      </c>
      <c r="BA164">
        <v>23.836828947000001</v>
      </c>
      <c r="BB164">
        <v>23.989462137</v>
      </c>
      <c r="BC164">
        <v>0.152633189999999</v>
      </c>
      <c r="BD164">
        <v>152.63318999999899</v>
      </c>
      <c r="BE164">
        <v>0</v>
      </c>
      <c r="BI164">
        <v>58183</v>
      </c>
      <c r="BJ164" t="s">
        <v>34</v>
      </c>
      <c r="BK164" t="s">
        <v>35</v>
      </c>
      <c r="BL164">
        <v>2213122</v>
      </c>
      <c r="BM164">
        <v>21.555059910000001</v>
      </c>
      <c r="BN164">
        <v>21.675544977000001</v>
      </c>
      <c r="BO164">
        <v>0.120485067</v>
      </c>
      <c r="BP164">
        <v>120.485067</v>
      </c>
      <c r="BQ164">
        <v>0</v>
      </c>
      <c r="BU164">
        <v>49099</v>
      </c>
      <c r="BV164" t="s">
        <v>34</v>
      </c>
      <c r="BW164" t="s">
        <v>35</v>
      </c>
      <c r="BX164">
        <v>2205862</v>
      </c>
      <c r="BY164">
        <v>21.807054043000001</v>
      </c>
      <c r="BZ164">
        <v>21.927628039999998</v>
      </c>
      <c r="CA164">
        <v>0.120573996999997</v>
      </c>
      <c r="CB164">
        <v>120.57399699999699</v>
      </c>
      <c r="CC164">
        <v>0</v>
      </c>
      <c r="CG164">
        <v>36090</v>
      </c>
      <c r="CH164" t="s">
        <v>34</v>
      </c>
      <c r="CI164" t="s">
        <v>35</v>
      </c>
      <c r="CJ164">
        <v>2204674</v>
      </c>
      <c r="CK164">
        <v>26.539292097000001</v>
      </c>
      <c r="CL164">
        <v>26.661557912999999</v>
      </c>
      <c r="CM164">
        <v>0.122265815999998</v>
      </c>
      <c r="CN164">
        <v>122.265815999998</v>
      </c>
      <c r="CO164">
        <v>0</v>
      </c>
    </row>
    <row r="165" spans="1:93">
      <c r="A165">
        <v>45676</v>
      </c>
      <c r="B165" t="s">
        <v>34</v>
      </c>
      <c r="C165" t="s">
        <v>35</v>
      </c>
      <c r="D165">
        <v>2226256</v>
      </c>
      <c r="E165">
        <v>173.00816917399999</v>
      </c>
      <c r="F165">
        <v>173.06382918400001</v>
      </c>
      <c r="G165">
        <v>5.5660010000025198E-2</v>
      </c>
      <c r="H165">
        <v>55.660010000025203</v>
      </c>
      <c r="I165">
        <v>0</v>
      </c>
      <c r="M165">
        <v>47907</v>
      </c>
      <c r="N165" t="s">
        <v>34</v>
      </c>
      <c r="O165" t="s">
        <v>35</v>
      </c>
      <c r="P165">
        <v>2228830</v>
      </c>
      <c r="Q165">
        <v>92.630343913999994</v>
      </c>
      <c r="R165">
        <v>92.749648093999994</v>
      </c>
      <c r="S165">
        <v>0.11930418</v>
      </c>
      <c r="T165">
        <v>119.30418</v>
      </c>
      <c r="U165">
        <v>0</v>
      </c>
      <c r="Y165">
        <v>48498</v>
      </c>
      <c r="Z165" t="s">
        <v>34</v>
      </c>
      <c r="AA165" t="s">
        <v>35</v>
      </c>
      <c r="AB165">
        <v>2234242</v>
      </c>
      <c r="AC165">
        <v>37.209482192999999</v>
      </c>
      <c r="AD165">
        <v>37.264701127999999</v>
      </c>
      <c r="AE165">
        <v>5.5218934999999102E-2</v>
      </c>
      <c r="AF165">
        <v>55.218934999999099</v>
      </c>
      <c r="AG165">
        <v>0</v>
      </c>
      <c r="AK165">
        <v>44181</v>
      </c>
      <c r="AL165" t="s">
        <v>34</v>
      </c>
      <c r="AM165" t="s">
        <v>35</v>
      </c>
      <c r="AN165">
        <v>2227708</v>
      </c>
      <c r="AO165">
        <v>18.707964182000001</v>
      </c>
      <c r="AP165">
        <v>18.765501975999999</v>
      </c>
      <c r="AQ165">
        <v>5.7537793999998102E-2</v>
      </c>
      <c r="AR165">
        <v>57.537793999998101</v>
      </c>
      <c r="AS165">
        <v>0</v>
      </c>
      <c r="AW165">
        <v>47726</v>
      </c>
      <c r="AX165" t="s">
        <v>34</v>
      </c>
      <c r="AY165" t="s">
        <v>35</v>
      </c>
      <c r="AZ165">
        <v>2218798</v>
      </c>
      <c r="BA165">
        <v>23.987792015</v>
      </c>
      <c r="BB165">
        <v>24.101247072</v>
      </c>
      <c r="BC165">
        <v>0.113455056999999</v>
      </c>
      <c r="BD165">
        <v>113.455056999999</v>
      </c>
      <c r="BE165">
        <v>0</v>
      </c>
      <c r="BI165">
        <v>42738</v>
      </c>
      <c r="BJ165" t="s">
        <v>34</v>
      </c>
      <c r="BK165" t="s">
        <v>35</v>
      </c>
      <c r="BL165">
        <v>2222956</v>
      </c>
      <c r="BM165">
        <v>21.666763067000002</v>
      </c>
      <c r="BN165">
        <v>21.758337020999999</v>
      </c>
      <c r="BO165">
        <v>9.1573953999997501E-2</v>
      </c>
      <c r="BP165">
        <v>91.573953999997499</v>
      </c>
      <c r="BQ165">
        <v>0</v>
      </c>
      <c r="BU165">
        <v>49907</v>
      </c>
      <c r="BV165" t="s">
        <v>34</v>
      </c>
      <c r="BW165" t="s">
        <v>35</v>
      </c>
      <c r="BX165">
        <v>2207512</v>
      </c>
      <c r="BY165">
        <v>21.925937891</v>
      </c>
      <c r="BZ165">
        <v>22.030411005000001</v>
      </c>
      <c r="CA165">
        <v>0.10447311400000101</v>
      </c>
      <c r="CB165">
        <v>104.473114000001</v>
      </c>
      <c r="CC165">
        <v>0</v>
      </c>
      <c r="CG165">
        <v>48481</v>
      </c>
      <c r="CH165" t="s">
        <v>34</v>
      </c>
      <c r="CI165" t="s">
        <v>35</v>
      </c>
      <c r="CJ165">
        <v>2211208</v>
      </c>
      <c r="CK165">
        <v>26.783173084000001</v>
      </c>
      <c r="CL165">
        <v>26.880589961999998</v>
      </c>
      <c r="CM165">
        <v>9.7416877999997098E-2</v>
      </c>
      <c r="CN165">
        <v>97.416877999997098</v>
      </c>
      <c r="CO165">
        <v>0</v>
      </c>
    </row>
    <row r="166" spans="1:93">
      <c r="A166">
        <v>59453</v>
      </c>
      <c r="B166" t="s">
        <v>34</v>
      </c>
      <c r="C166" t="s">
        <v>35</v>
      </c>
      <c r="D166">
        <v>2224078</v>
      </c>
      <c r="E166">
        <v>174.00821399700001</v>
      </c>
      <c r="F166">
        <v>174.10512399699999</v>
      </c>
      <c r="G166">
        <v>9.6909999999979804E-2</v>
      </c>
      <c r="H166">
        <v>96.909999999979803</v>
      </c>
      <c r="I166">
        <v>0</v>
      </c>
      <c r="M166">
        <v>56583</v>
      </c>
      <c r="N166" t="s">
        <v>34</v>
      </c>
      <c r="O166" t="s">
        <v>35</v>
      </c>
      <c r="P166">
        <v>2225926</v>
      </c>
      <c r="Q166">
        <v>93.130428076000001</v>
      </c>
      <c r="R166">
        <v>93.258985996000007</v>
      </c>
      <c r="S166">
        <v>0.12855792000000499</v>
      </c>
      <c r="T166">
        <v>128.557920000005</v>
      </c>
      <c r="U166">
        <v>0</v>
      </c>
      <c r="Y166">
        <v>55812</v>
      </c>
      <c r="Z166" t="s">
        <v>34</v>
      </c>
      <c r="AA166" t="s">
        <v>35</v>
      </c>
      <c r="AB166">
        <v>2234968</v>
      </c>
      <c r="AC166">
        <v>37.409512042999999</v>
      </c>
      <c r="AD166">
        <v>37.459321021999997</v>
      </c>
      <c r="AE166">
        <v>4.9808978999997998E-2</v>
      </c>
      <c r="AF166">
        <v>49.808978999997997</v>
      </c>
      <c r="AG166">
        <v>0</v>
      </c>
      <c r="AK166">
        <v>48898</v>
      </c>
      <c r="AL166" t="s">
        <v>34</v>
      </c>
      <c r="AM166" t="s">
        <v>35</v>
      </c>
      <c r="AN166">
        <v>2231998</v>
      </c>
      <c r="AO166">
        <v>18.808120966000001</v>
      </c>
      <c r="AP166">
        <v>18.863991976000001</v>
      </c>
      <c r="AQ166">
        <v>5.5871010000000602E-2</v>
      </c>
      <c r="AR166">
        <v>55.871010000000602</v>
      </c>
      <c r="AS166">
        <v>0</v>
      </c>
      <c r="AW166">
        <v>34890</v>
      </c>
      <c r="AX166" t="s">
        <v>34</v>
      </c>
      <c r="AY166" t="s">
        <v>35</v>
      </c>
      <c r="AZ166">
        <v>2220712</v>
      </c>
      <c r="BA166">
        <v>24.099966048999999</v>
      </c>
      <c r="BB166">
        <v>24.219712018999999</v>
      </c>
      <c r="BC166">
        <v>0.11974596999999999</v>
      </c>
      <c r="BD166">
        <v>119.74597</v>
      </c>
      <c r="BE166">
        <v>0</v>
      </c>
      <c r="BI166">
        <v>44981</v>
      </c>
      <c r="BJ166" t="s">
        <v>34</v>
      </c>
      <c r="BK166" t="s">
        <v>35</v>
      </c>
      <c r="BL166">
        <v>2211802</v>
      </c>
      <c r="BM166">
        <v>21.756371021</v>
      </c>
      <c r="BN166">
        <v>21.866017103000001</v>
      </c>
      <c r="BO166">
        <v>0.10964608200000101</v>
      </c>
      <c r="BP166">
        <v>109.646082000001</v>
      </c>
      <c r="BQ166">
        <v>0</v>
      </c>
      <c r="BU166">
        <v>58583</v>
      </c>
      <c r="BV166" t="s">
        <v>34</v>
      </c>
      <c r="BW166" t="s">
        <v>35</v>
      </c>
      <c r="BX166">
        <v>2207380</v>
      </c>
      <c r="BY166">
        <v>22.029258013</v>
      </c>
      <c r="BZ166">
        <v>22.146175861</v>
      </c>
      <c r="CA166">
        <v>0.11691784799999901</v>
      </c>
      <c r="CB166">
        <v>116.917847999999</v>
      </c>
      <c r="CC166">
        <v>0</v>
      </c>
      <c r="CG166">
        <v>41199</v>
      </c>
      <c r="CH166" t="s">
        <v>34</v>
      </c>
      <c r="CI166" t="s">
        <v>35</v>
      </c>
      <c r="CJ166">
        <v>2207578</v>
      </c>
      <c r="CK166">
        <v>27.018634080999998</v>
      </c>
      <c r="CL166">
        <v>27.164101123999998</v>
      </c>
      <c r="CM166">
        <v>0.14546704299999999</v>
      </c>
      <c r="CN166">
        <v>145.46704299999999</v>
      </c>
      <c r="CO166">
        <v>0</v>
      </c>
    </row>
    <row r="167" spans="1:93">
      <c r="A167">
        <v>38394</v>
      </c>
      <c r="B167" t="s">
        <v>34</v>
      </c>
      <c r="C167" t="s">
        <v>35</v>
      </c>
      <c r="D167">
        <v>2235232</v>
      </c>
      <c r="E167">
        <v>175.00821805000001</v>
      </c>
      <c r="F167">
        <v>175.10273122800001</v>
      </c>
      <c r="G167">
        <v>9.4513177999999698E-2</v>
      </c>
      <c r="H167">
        <v>94.513177999999698</v>
      </c>
      <c r="I167">
        <v>0</v>
      </c>
      <c r="M167">
        <v>41138</v>
      </c>
      <c r="N167" t="s">
        <v>34</v>
      </c>
      <c r="O167" t="s">
        <v>35</v>
      </c>
      <c r="P167">
        <v>2221174</v>
      </c>
      <c r="Q167">
        <v>93.630416870000005</v>
      </c>
      <c r="R167">
        <v>93.763959885000006</v>
      </c>
      <c r="S167">
        <v>0.13354301499999999</v>
      </c>
      <c r="T167">
        <v>133.543015</v>
      </c>
      <c r="U167">
        <v>0</v>
      </c>
      <c r="Y167">
        <v>60978</v>
      </c>
      <c r="Z167" t="s">
        <v>34</v>
      </c>
      <c r="AA167" t="s">
        <v>35</v>
      </c>
      <c r="AB167">
        <v>2229820</v>
      </c>
      <c r="AC167">
        <v>37.609590054000002</v>
      </c>
      <c r="AD167">
        <v>37.666864156999999</v>
      </c>
      <c r="AE167">
        <v>5.7274102999997398E-2</v>
      </c>
      <c r="AF167">
        <v>57.274102999997403</v>
      </c>
      <c r="AG167">
        <v>0</v>
      </c>
      <c r="AK167">
        <v>56212</v>
      </c>
      <c r="AL167" t="s">
        <v>34</v>
      </c>
      <c r="AM167" t="s">
        <v>35</v>
      </c>
      <c r="AN167">
        <v>2235034</v>
      </c>
      <c r="AO167">
        <v>18.907991170999999</v>
      </c>
      <c r="AP167">
        <v>18.958832026</v>
      </c>
      <c r="AQ167">
        <v>5.0840855000000497E-2</v>
      </c>
      <c r="AR167">
        <v>50.840855000000502</v>
      </c>
      <c r="AS167">
        <v>0</v>
      </c>
      <c r="AW167">
        <v>32825</v>
      </c>
      <c r="AX167" t="s">
        <v>34</v>
      </c>
      <c r="AY167" t="s">
        <v>35</v>
      </c>
      <c r="AZ167">
        <v>2204872</v>
      </c>
      <c r="BA167">
        <v>24.543524981000001</v>
      </c>
      <c r="BB167">
        <v>24.667917967000001</v>
      </c>
      <c r="BC167">
        <v>0.124392986</v>
      </c>
      <c r="BD167">
        <v>124.39298599999999</v>
      </c>
      <c r="BE167">
        <v>0</v>
      </c>
      <c r="BI167">
        <v>49698</v>
      </c>
      <c r="BJ167" t="s">
        <v>34</v>
      </c>
      <c r="BK167" t="s">
        <v>35</v>
      </c>
      <c r="BL167">
        <v>2214310</v>
      </c>
      <c r="BM167">
        <v>21.864120007</v>
      </c>
      <c r="BN167">
        <v>21.956697941000002</v>
      </c>
      <c r="BO167">
        <v>9.2577934000001194E-2</v>
      </c>
      <c r="BP167">
        <v>92.577934000001207</v>
      </c>
      <c r="BQ167">
        <v>0</v>
      </c>
      <c r="BU167">
        <v>43138</v>
      </c>
      <c r="BV167" t="s">
        <v>34</v>
      </c>
      <c r="BW167" t="s">
        <v>35</v>
      </c>
      <c r="BX167">
        <v>2206390</v>
      </c>
      <c r="BY167">
        <v>22.142910004000001</v>
      </c>
      <c r="BZ167">
        <v>22.266676903</v>
      </c>
      <c r="CA167">
        <v>0.123766898999999</v>
      </c>
      <c r="CB167">
        <v>123.766898999999</v>
      </c>
      <c r="CC167">
        <v>0</v>
      </c>
      <c r="CG167">
        <v>33321</v>
      </c>
      <c r="CH167" t="s">
        <v>34</v>
      </c>
      <c r="CI167" t="s">
        <v>35</v>
      </c>
      <c r="CJ167">
        <v>2208634</v>
      </c>
      <c r="CK167">
        <v>27.162843942999999</v>
      </c>
      <c r="CL167">
        <v>27.293944119999999</v>
      </c>
      <c r="CM167">
        <v>0.13110017700000001</v>
      </c>
      <c r="CN167">
        <v>131.100177</v>
      </c>
      <c r="CO167">
        <v>0</v>
      </c>
    </row>
    <row r="168" spans="1:93">
      <c r="A168">
        <v>58749</v>
      </c>
      <c r="B168" t="s">
        <v>34</v>
      </c>
      <c r="C168" t="s">
        <v>35</v>
      </c>
      <c r="D168">
        <v>2228368</v>
      </c>
      <c r="E168">
        <v>176.00843000399999</v>
      </c>
      <c r="F168">
        <v>176.06847119299999</v>
      </c>
      <c r="G168">
        <v>6.0041189000003201E-2</v>
      </c>
      <c r="H168">
        <v>60.0411890000032</v>
      </c>
      <c r="I168">
        <v>0</v>
      </c>
      <c r="M168">
        <v>43381</v>
      </c>
      <c r="N168" t="s">
        <v>34</v>
      </c>
      <c r="O168" t="s">
        <v>35</v>
      </c>
      <c r="P168">
        <v>2222890</v>
      </c>
      <c r="Q168">
        <v>94.130516052000004</v>
      </c>
      <c r="R168">
        <v>94.296952008999995</v>
      </c>
      <c r="S168">
        <v>0.16643595699999</v>
      </c>
      <c r="T168">
        <v>166.43595699999</v>
      </c>
      <c r="U168">
        <v>0</v>
      </c>
      <c r="Y168">
        <v>60990</v>
      </c>
      <c r="Z168" t="s">
        <v>34</v>
      </c>
      <c r="AA168" t="s">
        <v>35</v>
      </c>
      <c r="AB168">
        <v>2232460</v>
      </c>
      <c r="AC168">
        <v>37.809414148000002</v>
      </c>
      <c r="AD168">
        <v>37.859815120999997</v>
      </c>
      <c r="AE168">
        <v>5.0400972999994999E-2</v>
      </c>
      <c r="AF168">
        <v>50.400972999994998</v>
      </c>
      <c r="AG168">
        <v>0</v>
      </c>
      <c r="AK168">
        <v>33145</v>
      </c>
      <c r="AL168" t="s">
        <v>34</v>
      </c>
      <c r="AM168" t="s">
        <v>35</v>
      </c>
      <c r="AN168">
        <v>2240050</v>
      </c>
      <c r="AO168">
        <v>19.008219004000001</v>
      </c>
      <c r="AP168">
        <v>19.051294087999999</v>
      </c>
      <c r="AQ168">
        <v>4.3075083999998001E-2</v>
      </c>
      <c r="AR168">
        <v>43.075083999998</v>
      </c>
      <c r="AS168">
        <v>0</v>
      </c>
      <c r="AW168">
        <v>60354</v>
      </c>
      <c r="AX168" t="s">
        <v>34</v>
      </c>
      <c r="AY168" t="s">
        <v>35</v>
      </c>
      <c r="AZ168">
        <v>2210746</v>
      </c>
      <c r="BA168">
        <v>24.792118073000001</v>
      </c>
      <c r="BB168">
        <v>24.888020992000001</v>
      </c>
      <c r="BC168">
        <v>9.5902919000000197E-2</v>
      </c>
      <c r="BD168">
        <v>95.902919000000196</v>
      </c>
      <c r="BE168">
        <v>0</v>
      </c>
      <c r="BI168">
        <v>57012</v>
      </c>
      <c r="BJ168" t="s">
        <v>34</v>
      </c>
      <c r="BK168" t="s">
        <v>35</v>
      </c>
      <c r="BL168">
        <v>2211538</v>
      </c>
      <c r="BM168">
        <v>21.949899911999999</v>
      </c>
      <c r="BN168">
        <v>22.053210020000002</v>
      </c>
      <c r="BO168">
        <v>0.103310108000002</v>
      </c>
      <c r="BP168">
        <v>103.310108000002</v>
      </c>
      <c r="BQ168">
        <v>0</v>
      </c>
      <c r="BU168">
        <v>45381</v>
      </c>
      <c r="BV168" t="s">
        <v>34</v>
      </c>
      <c r="BW168" t="s">
        <v>35</v>
      </c>
      <c r="BX168">
        <v>2207512</v>
      </c>
      <c r="BY168">
        <v>22.261925936000001</v>
      </c>
      <c r="BZ168">
        <v>22.382668018</v>
      </c>
      <c r="CA168">
        <v>0.120742081999999</v>
      </c>
      <c r="CB168">
        <v>120.742081999999</v>
      </c>
      <c r="CC168">
        <v>0</v>
      </c>
      <c r="CG168">
        <v>39608</v>
      </c>
      <c r="CH168" t="s">
        <v>34</v>
      </c>
      <c r="CI168" t="s">
        <v>35</v>
      </c>
      <c r="CJ168">
        <v>2204212</v>
      </c>
      <c r="CK168">
        <v>27.287944077999999</v>
      </c>
      <c r="CL168">
        <v>27.423727989</v>
      </c>
      <c r="CM168">
        <v>0.13578391100000001</v>
      </c>
      <c r="CN168">
        <v>135.78391099999999</v>
      </c>
      <c r="CO168">
        <v>0</v>
      </c>
    </row>
    <row r="169" spans="1:93">
      <c r="A169">
        <v>36803</v>
      </c>
      <c r="B169" t="s">
        <v>34</v>
      </c>
      <c r="C169" t="s">
        <v>35</v>
      </c>
      <c r="D169">
        <v>2224144</v>
      </c>
      <c r="E169">
        <v>177.008496046</v>
      </c>
      <c r="F169">
        <v>177.07903909699999</v>
      </c>
      <c r="G169">
        <v>7.0543050999987103E-2</v>
      </c>
      <c r="H169">
        <v>70.543050999987102</v>
      </c>
      <c r="I169">
        <v>0</v>
      </c>
      <c r="M169">
        <v>48098</v>
      </c>
      <c r="N169" t="s">
        <v>34</v>
      </c>
      <c r="O169" t="s">
        <v>35</v>
      </c>
      <c r="P169">
        <v>2224078</v>
      </c>
      <c r="Q169">
        <v>94.630505084999996</v>
      </c>
      <c r="R169">
        <v>94.719879865999999</v>
      </c>
      <c r="S169">
        <v>8.9374781000003595E-2</v>
      </c>
      <c r="T169">
        <v>89.374781000003594</v>
      </c>
      <c r="U169">
        <v>0</v>
      </c>
      <c r="Y169">
        <v>57994</v>
      </c>
      <c r="Z169" t="s">
        <v>34</v>
      </c>
      <c r="AA169" t="s">
        <v>35</v>
      </c>
      <c r="AB169">
        <v>2227906</v>
      </c>
      <c r="AC169">
        <v>38.009443998000002</v>
      </c>
      <c r="AD169">
        <v>38.057934046</v>
      </c>
      <c r="AE169">
        <v>4.8490047999997898E-2</v>
      </c>
      <c r="AF169">
        <v>48.490047999997898</v>
      </c>
      <c r="AG169">
        <v>0</v>
      </c>
      <c r="AK169">
        <v>33157</v>
      </c>
      <c r="AL169" t="s">
        <v>34</v>
      </c>
      <c r="AM169" t="s">
        <v>35</v>
      </c>
      <c r="AN169">
        <v>2232856</v>
      </c>
      <c r="AO169">
        <v>19.108222007999998</v>
      </c>
      <c r="AP169">
        <v>19.155462026999999</v>
      </c>
      <c r="AQ169">
        <v>4.7240019000000098E-2</v>
      </c>
      <c r="AR169">
        <v>47.240019000000103</v>
      </c>
      <c r="AS169">
        <v>0</v>
      </c>
      <c r="AW169">
        <v>38408</v>
      </c>
      <c r="AX169" t="s">
        <v>34</v>
      </c>
      <c r="AY169" t="s">
        <v>35</v>
      </c>
      <c r="AZ169">
        <v>2208898</v>
      </c>
      <c r="BA169">
        <v>24.886000156000001</v>
      </c>
      <c r="BB169">
        <v>25.042210101999999</v>
      </c>
      <c r="BC169">
        <v>0.15620994599999699</v>
      </c>
      <c r="BD169">
        <v>156.20994599999699</v>
      </c>
      <c r="BE169">
        <v>0</v>
      </c>
      <c r="BI169">
        <v>33945</v>
      </c>
      <c r="BJ169" t="s">
        <v>34</v>
      </c>
      <c r="BK169" t="s">
        <v>35</v>
      </c>
      <c r="BL169">
        <v>2211868</v>
      </c>
      <c r="BM169">
        <v>22.052582026</v>
      </c>
      <c r="BN169">
        <v>22.1509161</v>
      </c>
      <c r="BO169">
        <v>9.8334074000000202E-2</v>
      </c>
      <c r="BP169">
        <v>98.3340740000002</v>
      </c>
      <c r="BQ169">
        <v>0</v>
      </c>
      <c r="BU169">
        <v>50098</v>
      </c>
      <c r="BV169" t="s">
        <v>34</v>
      </c>
      <c r="BW169" t="s">
        <v>35</v>
      </c>
      <c r="BX169">
        <v>2205598</v>
      </c>
      <c r="BY169">
        <v>22.376368046</v>
      </c>
      <c r="BZ169">
        <v>22.496155977000001</v>
      </c>
      <c r="CA169">
        <v>0.119787931000001</v>
      </c>
      <c r="CB169">
        <v>119.787931000001</v>
      </c>
      <c r="CC169">
        <v>0</v>
      </c>
      <c r="CG169">
        <v>37776</v>
      </c>
      <c r="CH169" t="s">
        <v>34</v>
      </c>
      <c r="CI169" t="s">
        <v>35</v>
      </c>
      <c r="CJ169">
        <v>2204080</v>
      </c>
      <c r="CK169">
        <v>27.419487</v>
      </c>
      <c r="CL169">
        <v>27.547575950999999</v>
      </c>
      <c r="CM169">
        <v>0.12808895099999801</v>
      </c>
      <c r="CN169">
        <v>128.08895099999799</v>
      </c>
      <c r="CO169">
        <v>0</v>
      </c>
    </row>
    <row r="170" spans="1:93">
      <c r="A170">
        <v>34971</v>
      </c>
      <c r="B170" t="s">
        <v>34</v>
      </c>
      <c r="C170" t="s">
        <v>35</v>
      </c>
      <c r="D170">
        <v>2228104</v>
      </c>
      <c r="E170">
        <v>178.008383036</v>
      </c>
      <c r="F170">
        <v>178.059846163</v>
      </c>
      <c r="G170">
        <v>5.1463127000005202E-2</v>
      </c>
      <c r="H170">
        <v>51.463127000005201</v>
      </c>
      <c r="I170">
        <v>0</v>
      </c>
      <c r="M170">
        <v>55412</v>
      </c>
      <c r="N170" t="s">
        <v>34</v>
      </c>
      <c r="O170" t="s">
        <v>35</v>
      </c>
      <c r="P170">
        <v>2219524</v>
      </c>
      <c r="Q170">
        <v>95.130426884000002</v>
      </c>
      <c r="R170">
        <v>95.225104094000002</v>
      </c>
      <c r="S170">
        <v>9.46772100000004E-2</v>
      </c>
      <c r="T170">
        <v>94.6772100000004</v>
      </c>
      <c r="U170">
        <v>0</v>
      </c>
      <c r="Y170">
        <v>60808</v>
      </c>
      <c r="Z170" t="s">
        <v>34</v>
      </c>
      <c r="AA170" t="s">
        <v>35</v>
      </c>
      <c r="AB170">
        <v>2227378</v>
      </c>
      <c r="AC170">
        <v>38.209486007999999</v>
      </c>
      <c r="AD170">
        <v>38.261432171000003</v>
      </c>
      <c r="AE170">
        <v>5.1946163000003702E-2</v>
      </c>
      <c r="AF170">
        <v>51.9461630000037</v>
      </c>
      <c r="AG170">
        <v>0</v>
      </c>
      <c r="AK170">
        <v>58394</v>
      </c>
      <c r="AL170" t="s">
        <v>34</v>
      </c>
      <c r="AM170" t="s">
        <v>35</v>
      </c>
      <c r="AN170">
        <v>2234704</v>
      </c>
      <c r="AO170">
        <v>19.208039999</v>
      </c>
      <c r="AP170">
        <v>19.264811992999999</v>
      </c>
      <c r="AQ170">
        <v>5.6771993999998202E-2</v>
      </c>
      <c r="AR170">
        <v>56.771993999998202</v>
      </c>
      <c r="AS170">
        <v>0</v>
      </c>
      <c r="AW170">
        <v>52341</v>
      </c>
      <c r="AX170" t="s">
        <v>34</v>
      </c>
      <c r="AY170" t="s">
        <v>35</v>
      </c>
      <c r="AZ170">
        <v>2213056</v>
      </c>
      <c r="BA170">
        <v>25.152954101999999</v>
      </c>
      <c r="BB170">
        <v>25.308787107000001</v>
      </c>
      <c r="BC170">
        <v>0.155833005000001</v>
      </c>
      <c r="BD170">
        <v>155.83300500000101</v>
      </c>
      <c r="BE170">
        <v>0</v>
      </c>
      <c r="BI170">
        <v>33957</v>
      </c>
      <c r="BJ170" t="s">
        <v>34</v>
      </c>
      <c r="BK170" t="s">
        <v>35</v>
      </c>
      <c r="BL170">
        <v>2216026</v>
      </c>
      <c r="BM170">
        <v>22.145467043</v>
      </c>
      <c r="BN170">
        <v>22.239280939</v>
      </c>
      <c r="BO170">
        <v>9.3813896000000299E-2</v>
      </c>
      <c r="BP170">
        <v>93.813896000000298</v>
      </c>
      <c r="BQ170">
        <v>0</v>
      </c>
      <c r="BU170">
        <v>57412</v>
      </c>
      <c r="BV170" t="s">
        <v>34</v>
      </c>
      <c r="BW170" t="s">
        <v>35</v>
      </c>
      <c r="BX170">
        <v>2210482</v>
      </c>
      <c r="BY170">
        <v>22.494050026</v>
      </c>
      <c r="BZ170">
        <v>22.593652964</v>
      </c>
      <c r="CA170">
        <v>9.9602938000000293E-2</v>
      </c>
      <c r="CB170">
        <v>99.602938000000293</v>
      </c>
      <c r="CC170">
        <v>0</v>
      </c>
      <c r="CG170">
        <v>53541</v>
      </c>
      <c r="CH170" t="s">
        <v>34</v>
      </c>
      <c r="CI170" t="s">
        <v>35</v>
      </c>
      <c r="CJ170">
        <v>2205598</v>
      </c>
      <c r="CK170">
        <v>27.545936107999999</v>
      </c>
      <c r="CL170">
        <v>27.673072099999999</v>
      </c>
      <c r="CM170">
        <v>0.127135991999999</v>
      </c>
      <c r="CN170">
        <v>127.13599199999901</v>
      </c>
      <c r="CO170">
        <v>0</v>
      </c>
    </row>
    <row r="171" spans="1:93">
      <c r="A171">
        <v>50736</v>
      </c>
      <c r="B171" t="s">
        <v>34</v>
      </c>
      <c r="C171" t="s">
        <v>35</v>
      </c>
      <c r="D171">
        <v>2226124</v>
      </c>
      <c r="E171">
        <v>179.00845408399999</v>
      </c>
      <c r="F171">
        <v>179.131912231</v>
      </c>
      <c r="G171">
        <v>0.123458147000008</v>
      </c>
      <c r="H171">
        <v>123.458147000008</v>
      </c>
      <c r="I171">
        <v>0</v>
      </c>
      <c r="M171">
        <v>60578</v>
      </c>
      <c r="N171" t="s">
        <v>34</v>
      </c>
      <c r="O171" t="s">
        <v>35</v>
      </c>
      <c r="P171">
        <v>2235562</v>
      </c>
      <c r="Q171">
        <v>95.630644083000007</v>
      </c>
      <c r="R171">
        <v>95.680327891999994</v>
      </c>
      <c r="S171">
        <v>4.9683808999986902E-2</v>
      </c>
      <c r="T171">
        <v>49.683808999986901</v>
      </c>
      <c r="U171">
        <v>0</v>
      </c>
      <c r="Y171">
        <v>43635</v>
      </c>
      <c r="Z171" t="s">
        <v>34</v>
      </c>
      <c r="AA171" t="s">
        <v>35</v>
      </c>
      <c r="AB171">
        <v>2227114</v>
      </c>
      <c r="AC171">
        <v>38.409565209999997</v>
      </c>
      <c r="AD171">
        <v>38.476555109000003</v>
      </c>
      <c r="AE171">
        <v>6.6989899000006403E-2</v>
      </c>
      <c r="AF171">
        <v>66.989899000006403</v>
      </c>
      <c r="AG171">
        <v>0</v>
      </c>
      <c r="AK171">
        <v>32975</v>
      </c>
      <c r="AL171" t="s">
        <v>34</v>
      </c>
      <c r="AM171" t="s">
        <v>35</v>
      </c>
      <c r="AN171">
        <v>2235760</v>
      </c>
      <c r="AO171">
        <v>19.308010101000001</v>
      </c>
      <c r="AP171">
        <v>19.360599995000001</v>
      </c>
      <c r="AQ171">
        <v>5.2589894000000401E-2</v>
      </c>
      <c r="AR171">
        <v>52.589894000000399</v>
      </c>
      <c r="AS171">
        <v>0</v>
      </c>
      <c r="AW171">
        <v>54037</v>
      </c>
      <c r="AX171" t="s">
        <v>34</v>
      </c>
      <c r="AY171" t="s">
        <v>35</v>
      </c>
      <c r="AZ171">
        <v>2213716</v>
      </c>
      <c r="BA171">
        <v>25.300946951</v>
      </c>
      <c r="BB171">
        <v>25.429182053000002</v>
      </c>
      <c r="BC171">
        <v>0.12823510200000099</v>
      </c>
      <c r="BD171">
        <v>128.23510200000101</v>
      </c>
      <c r="BE171">
        <v>0</v>
      </c>
      <c r="BI171">
        <v>33775</v>
      </c>
      <c r="BJ171" t="s">
        <v>34</v>
      </c>
      <c r="BK171" t="s">
        <v>35</v>
      </c>
      <c r="BL171">
        <v>2207050</v>
      </c>
      <c r="BM171">
        <v>22.341517925000002</v>
      </c>
      <c r="BN171">
        <v>22.469036102</v>
      </c>
      <c r="BO171">
        <v>0.12751817699999801</v>
      </c>
      <c r="BP171">
        <v>127.518176999998</v>
      </c>
      <c r="BQ171">
        <v>0</v>
      </c>
      <c r="BU171">
        <v>34345</v>
      </c>
      <c r="BV171" t="s">
        <v>34</v>
      </c>
      <c r="BW171" t="s">
        <v>35</v>
      </c>
      <c r="BX171">
        <v>2205136</v>
      </c>
      <c r="BY171">
        <v>22.587347031</v>
      </c>
      <c r="BZ171">
        <v>22.729199886</v>
      </c>
      <c r="CA171">
        <v>0.141852854999999</v>
      </c>
      <c r="CB171">
        <v>141.85285499999901</v>
      </c>
      <c r="CC171">
        <v>0</v>
      </c>
      <c r="CG171">
        <v>55237</v>
      </c>
      <c r="CH171" t="s">
        <v>34</v>
      </c>
      <c r="CI171" t="s">
        <v>35</v>
      </c>
      <c r="CJ171">
        <v>2214244</v>
      </c>
      <c r="CK171">
        <v>27.670200109</v>
      </c>
      <c r="CL171">
        <v>27.784909964000001</v>
      </c>
      <c r="CM171">
        <v>0.114709855</v>
      </c>
      <c r="CN171">
        <v>114.709855</v>
      </c>
      <c r="CO171">
        <v>0</v>
      </c>
    </row>
    <row r="172" spans="1:93">
      <c r="A172">
        <v>52432</v>
      </c>
      <c r="B172" t="s">
        <v>34</v>
      </c>
      <c r="C172" t="s">
        <v>35</v>
      </c>
      <c r="D172">
        <v>2226388</v>
      </c>
      <c r="E172">
        <v>180.00843215</v>
      </c>
      <c r="F172">
        <v>180.07078123100001</v>
      </c>
      <c r="G172">
        <v>6.23490810000078E-2</v>
      </c>
      <c r="H172">
        <v>62.3490810000078</v>
      </c>
      <c r="I172">
        <v>0</v>
      </c>
      <c r="M172">
        <v>60590</v>
      </c>
      <c r="N172" t="s">
        <v>34</v>
      </c>
      <c r="O172" t="s">
        <v>35</v>
      </c>
      <c r="P172">
        <v>2227048</v>
      </c>
      <c r="Q172">
        <v>96.130800961999995</v>
      </c>
      <c r="R172">
        <v>96.232299088999994</v>
      </c>
      <c r="S172">
        <v>0.10149812699999899</v>
      </c>
      <c r="T172">
        <v>101.498126999999</v>
      </c>
      <c r="U172">
        <v>0</v>
      </c>
      <c r="Y172">
        <v>49739</v>
      </c>
      <c r="Z172" t="s">
        <v>34</v>
      </c>
      <c r="AA172" t="s">
        <v>35</v>
      </c>
      <c r="AB172">
        <v>2228500</v>
      </c>
      <c r="AC172">
        <v>38.609646081999998</v>
      </c>
      <c r="AD172">
        <v>38.658377170999998</v>
      </c>
      <c r="AE172">
        <v>4.8731089000000297E-2</v>
      </c>
      <c r="AF172">
        <v>48.731089000000303</v>
      </c>
      <c r="AG172">
        <v>0</v>
      </c>
      <c r="AK172">
        <v>44035</v>
      </c>
      <c r="AL172" t="s">
        <v>34</v>
      </c>
      <c r="AM172" t="s">
        <v>35</v>
      </c>
      <c r="AN172">
        <v>2237542</v>
      </c>
      <c r="AO172">
        <v>19.408251047</v>
      </c>
      <c r="AP172">
        <v>19.458724021999998</v>
      </c>
      <c r="AQ172">
        <v>5.0472974999998102E-2</v>
      </c>
      <c r="AR172">
        <v>50.472974999998101</v>
      </c>
      <c r="AS172">
        <v>0</v>
      </c>
      <c r="AW172">
        <v>49107</v>
      </c>
      <c r="AX172" t="s">
        <v>34</v>
      </c>
      <c r="AY172" t="s">
        <v>35</v>
      </c>
      <c r="AZ172">
        <v>2216224</v>
      </c>
      <c r="BA172">
        <v>25.546560049</v>
      </c>
      <c r="BB172">
        <v>25.663026093999999</v>
      </c>
      <c r="BC172">
        <v>0.116466044999999</v>
      </c>
      <c r="BD172">
        <v>116.466044999999</v>
      </c>
      <c r="BE172">
        <v>0</v>
      </c>
      <c r="BI172">
        <v>44835</v>
      </c>
      <c r="BJ172" t="s">
        <v>34</v>
      </c>
      <c r="BK172" t="s">
        <v>35</v>
      </c>
      <c r="BL172">
        <v>2205862</v>
      </c>
      <c r="BM172">
        <v>22.461962937999999</v>
      </c>
      <c r="BN172">
        <v>22.573889971</v>
      </c>
      <c r="BO172">
        <v>0.111927033</v>
      </c>
      <c r="BP172">
        <v>111.92703299999999</v>
      </c>
      <c r="BQ172">
        <v>0</v>
      </c>
      <c r="BU172">
        <v>34357</v>
      </c>
      <c r="BV172" t="s">
        <v>34</v>
      </c>
      <c r="BW172" t="s">
        <v>35</v>
      </c>
      <c r="BX172">
        <v>2206852</v>
      </c>
      <c r="BY172">
        <v>22.726387024000001</v>
      </c>
      <c r="BZ172">
        <v>22.83210206</v>
      </c>
      <c r="CA172">
        <v>0.105715035999999</v>
      </c>
      <c r="CB172">
        <v>105.715035999999</v>
      </c>
      <c r="CC172">
        <v>0</v>
      </c>
      <c r="CG172">
        <v>49499</v>
      </c>
      <c r="CH172" t="s">
        <v>34</v>
      </c>
      <c r="CI172" t="s">
        <v>35</v>
      </c>
      <c r="CJ172">
        <v>2205466</v>
      </c>
      <c r="CK172">
        <v>27.782738924</v>
      </c>
      <c r="CL172">
        <v>27.906145095999999</v>
      </c>
      <c r="CM172">
        <v>0.123406171999999</v>
      </c>
      <c r="CN172">
        <v>123.406171999999</v>
      </c>
      <c r="CO172">
        <v>0</v>
      </c>
    </row>
    <row r="173" spans="1:93">
      <c r="A173">
        <v>46694</v>
      </c>
      <c r="B173" t="s">
        <v>34</v>
      </c>
      <c r="C173" t="s">
        <v>35</v>
      </c>
      <c r="D173">
        <v>2220910</v>
      </c>
      <c r="E173">
        <v>181.00878500900001</v>
      </c>
      <c r="F173">
        <v>181.08084511800001</v>
      </c>
      <c r="G173">
        <v>7.2060109000005895E-2</v>
      </c>
      <c r="H173">
        <v>72.060109000005895</v>
      </c>
      <c r="I173">
        <v>0</v>
      </c>
      <c r="M173">
        <v>60408</v>
      </c>
      <c r="N173" t="s">
        <v>34</v>
      </c>
      <c r="O173" t="s">
        <v>35</v>
      </c>
      <c r="P173">
        <v>2226520</v>
      </c>
      <c r="Q173">
        <v>97.130806922999994</v>
      </c>
      <c r="R173">
        <v>97.251618862000001</v>
      </c>
      <c r="S173">
        <v>0.120811939000006</v>
      </c>
      <c r="T173">
        <v>120.81193900000601</v>
      </c>
      <c r="U173">
        <v>0</v>
      </c>
      <c r="Y173">
        <v>56251</v>
      </c>
      <c r="Z173" t="s">
        <v>34</v>
      </c>
      <c r="AA173" t="s">
        <v>35</v>
      </c>
      <c r="AB173">
        <v>2234176</v>
      </c>
      <c r="AC173">
        <v>38.809669018000001</v>
      </c>
      <c r="AD173">
        <v>38.863615035999999</v>
      </c>
      <c r="AE173">
        <v>5.3946017999997702E-2</v>
      </c>
      <c r="AF173">
        <v>53.9460179999977</v>
      </c>
      <c r="AG173">
        <v>0</v>
      </c>
      <c r="AK173">
        <v>50139</v>
      </c>
      <c r="AL173" t="s">
        <v>34</v>
      </c>
      <c r="AM173" t="s">
        <v>35</v>
      </c>
      <c r="AN173">
        <v>2234242</v>
      </c>
      <c r="AO173">
        <v>19.508082151</v>
      </c>
      <c r="AP173">
        <v>19.560384988999999</v>
      </c>
      <c r="AQ173">
        <v>5.2302837999999199E-2</v>
      </c>
      <c r="AR173">
        <v>52.302837999999198</v>
      </c>
      <c r="AS173">
        <v>0</v>
      </c>
      <c r="AW173">
        <v>42338</v>
      </c>
      <c r="AX173" t="s">
        <v>34</v>
      </c>
      <c r="AY173" t="s">
        <v>35</v>
      </c>
      <c r="AZ173">
        <v>2217808</v>
      </c>
      <c r="BA173">
        <v>25.766834973999998</v>
      </c>
      <c r="BB173">
        <v>25.87707305</v>
      </c>
      <c r="BC173">
        <v>0.110238076000001</v>
      </c>
      <c r="BD173">
        <v>110.238076000001</v>
      </c>
      <c r="BE173">
        <v>0</v>
      </c>
      <c r="BI173">
        <v>50939</v>
      </c>
      <c r="BJ173" t="s">
        <v>34</v>
      </c>
      <c r="BK173" t="s">
        <v>35</v>
      </c>
      <c r="BL173">
        <v>2212462</v>
      </c>
      <c r="BM173">
        <v>22.568933009999999</v>
      </c>
      <c r="BN173">
        <v>22.695308923999999</v>
      </c>
      <c r="BO173">
        <v>0.12637591400000001</v>
      </c>
      <c r="BP173">
        <v>126.37591399999999</v>
      </c>
      <c r="BQ173">
        <v>0</v>
      </c>
      <c r="BU173">
        <v>59594</v>
      </c>
      <c r="BV173" t="s">
        <v>34</v>
      </c>
      <c r="BW173" t="s">
        <v>35</v>
      </c>
      <c r="BX173">
        <v>2209426</v>
      </c>
      <c r="BY173">
        <v>22.829983949999999</v>
      </c>
      <c r="BZ173">
        <v>22.938925982000001</v>
      </c>
      <c r="CA173">
        <v>0.10894203200000099</v>
      </c>
      <c r="CB173">
        <v>108.94203200000101</v>
      </c>
      <c r="CC173">
        <v>0</v>
      </c>
      <c r="CG173">
        <v>50307</v>
      </c>
      <c r="CH173" t="s">
        <v>34</v>
      </c>
      <c r="CI173" t="s">
        <v>35</v>
      </c>
      <c r="CJ173">
        <v>2204080</v>
      </c>
      <c r="CK173">
        <v>27.901252030999999</v>
      </c>
      <c r="CL173">
        <v>28.025134087000001</v>
      </c>
      <c r="CM173">
        <v>0.123882056000002</v>
      </c>
      <c r="CN173">
        <v>123.882056000002</v>
      </c>
      <c r="CO173">
        <v>0</v>
      </c>
    </row>
    <row r="174" spans="1:93">
      <c r="A174">
        <v>47502</v>
      </c>
      <c r="B174" t="s">
        <v>34</v>
      </c>
      <c r="C174" t="s">
        <v>35</v>
      </c>
      <c r="D174">
        <v>2226586</v>
      </c>
      <c r="E174">
        <v>182.008765221</v>
      </c>
      <c r="F174">
        <v>182.070275068</v>
      </c>
      <c r="G174">
        <v>6.1509846999996398E-2</v>
      </c>
      <c r="H174">
        <v>61.509846999996398</v>
      </c>
      <c r="I174">
        <v>0</v>
      </c>
      <c r="M174">
        <v>49339</v>
      </c>
      <c r="N174" t="s">
        <v>34</v>
      </c>
      <c r="O174" t="s">
        <v>35</v>
      </c>
      <c r="P174">
        <v>2228434</v>
      </c>
      <c r="Q174">
        <v>98.130747080000006</v>
      </c>
      <c r="R174">
        <v>98.181097030999993</v>
      </c>
      <c r="S174">
        <v>5.0349950999986903E-2</v>
      </c>
      <c r="T174">
        <v>50.349950999986902</v>
      </c>
      <c r="U174">
        <v>0</v>
      </c>
      <c r="Y174">
        <v>47601</v>
      </c>
      <c r="Z174" t="s">
        <v>34</v>
      </c>
      <c r="AA174" t="s">
        <v>35</v>
      </c>
      <c r="AB174">
        <v>2232196</v>
      </c>
      <c r="AC174">
        <v>39.009719132999997</v>
      </c>
      <c r="AD174">
        <v>39.068378209999999</v>
      </c>
      <c r="AE174">
        <v>5.8659077000001503E-2</v>
      </c>
      <c r="AF174">
        <v>58.659077000001503</v>
      </c>
      <c r="AG174">
        <v>0</v>
      </c>
      <c r="AK174">
        <v>56651</v>
      </c>
      <c r="AL174" t="s">
        <v>34</v>
      </c>
      <c r="AM174" t="s">
        <v>35</v>
      </c>
      <c r="AN174">
        <v>2235892</v>
      </c>
      <c r="AO174">
        <v>19.608278989999999</v>
      </c>
      <c r="AP174">
        <v>19.657545089999999</v>
      </c>
      <c r="AQ174">
        <v>4.92661000000005E-2</v>
      </c>
      <c r="AR174">
        <v>49.266100000000499</v>
      </c>
      <c r="AS174">
        <v>0</v>
      </c>
      <c r="AW174">
        <v>44581</v>
      </c>
      <c r="AX174" t="s">
        <v>34</v>
      </c>
      <c r="AY174" t="s">
        <v>35</v>
      </c>
      <c r="AZ174">
        <v>2210680</v>
      </c>
      <c r="BA174">
        <v>25.87340498</v>
      </c>
      <c r="BB174">
        <v>25.997491120999999</v>
      </c>
      <c r="BC174">
        <v>0.124086140999999</v>
      </c>
      <c r="BD174">
        <v>124.086140999999</v>
      </c>
      <c r="BE174">
        <v>0</v>
      </c>
      <c r="BI174">
        <v>57451</v>
      </c>
      <c r="BJ174" t="s">
        <v>34</v>
      </c>
      <c r="BK174" t="s">
        <v>35</v>
      </c>
      <c r="BL174">
        <v>2206390</v>
      </c>
      <c r="BM174">
        <v>22.686613083000001</v>
      </c>
      <c r="BN174">
        <v>22.795969009</v>
      </c>
      <c r="BO174">
        <v>0.10935592599999901</v>
      </c>
      <c r="BP174">
        <v>109.355925999999</v>
      </c>
      <c r="BQ174">
        <v>0</v>
      </c>
      <c r="BU174">
        <v>45235</v>
      </c>
      <c r="BV174" t="s">
        <v>34</v>
      </c>
      <c r="BW174" t="s">
        <v>35</v>
      </c>
      <c r="BX174">
        <v>2207182</v>
      </c>
      <c r="BY174">
        <v>23.04675293</v>
      </c>
      <c r="BZ174">
        <v>23.168714999999999</v>
      </c>
      <c r="CA174">
        <v>0.12196206999999799</v>
      </c>
      <c r="CB174">
        <v>121.96206999999799</v>
      </c>
      <c r="CC174">
        <v>0</v>
      </c>
      <c r="CG174">
        <v>58983</v>
      </c>
      <c r="CH174" t="s">
        <v>34</v>
      </c>
      <c r="CI174" t="s">
        <v>35</v>
      </c>
      <c r="CJ174">
        <v>2208304</v>
      </c>
      <c r="CK174">
        <v>28.022615909999999</v>
      </c>
      <c r="CL174">
        <v>28.135190009999999</v>
      </c>
      <c r="CM174">
        <v>0.112574099999999</v>
      </c>
      <c r="CN174">
        <v>112.57409999999901</v>
      </c>
      <c r="CO174">
        <v>0</v>
      </c>
    </row>
    <row r="175" spans="1:93">
      <c r="A175">
        <v>56178</v>
      </c>
      <c r="B175" t="s">
        <v>34</v>
      </c>
      <c r="C175" t="s">
        <v>35</v>
      </c>
      <c r="D175">
        <v>2230480</v>
      </c>
      <c r="E175">
        <v>183.00861907000001</v>
      </c>
      <c r="F175">
        <v>183.077786207</v>
      </c>
      <c r="G175">
        <v>6.9167136999993703E-2</v>
      </c>
      <c r="H175">
        <v>69.167136999993701</v>
      </c>
      <c r="I175">
        <v>0</v>
      </c>
      <c r="M175">
        <v>55851</v>
      </c>
      <c r="N175" t="s">
        <v>34</v>
      </c>
      <c r="O175" t="s">
        <v>35</v>
      </c>
      <c r="P175">
        <v>2227840</v>
      </c>
      <c r="Q175">
        <v>98.630804061999996</v>
      </c>
      <c r="R175">
        <v>98.715034008000003</v>
      </c>
      <c r="S175">
        <v>8.4229946000007702E-2</v>
      </c>
      <c r="T175">
        <v>84.2299460000077</v>
      </c>
      <c r="U175">
        <v>0</v>
      </c>
      <c r="Y175">
        <v>50265</v>
      </c>
      <c r="Z175" t="s">
        <v>34</v>
      </c>
      <c r="AA175" t="s">
        <v>35</v>
      </c>
      <c r="AB175">
        <v>2242756</v>
      </c>
      <c r="AC175">
        <v>39.410030126999999</v>
      </c>
      <c r="AD175">
        <v>39.463734150000001</v>
      </c>
      <c r="AE175">
        <v>5.3704023000001599E-2</v>
      </c>
      <c r="AF175">
        <v>53.704023000001598</v>
      </c>
      <c r="AG175">
        <v>0</v>
      </c>
      <c r="AK175">
        <v>48001</v>
      </c>
      <c r="AL175" t="s">
        <v>34</v>
      </c>
      <c r="AM175" t="s">
        <v>35</v>
      </c>
      <c r="AN175">
        <v>2231932</v>
      </c>
      <c r="AO175">
        <v>19.708292007000001</v>
      </c>
      <c r="AP175">
        <v>19.756654978</v>
      </c>
      <c r="AQ175">
        <v>4.8362970999999498E-2</v>
      </c>
      <c r="AR175">
        <v>48.362970999999497</v>
      </c>
      <c r="AS175">
        <v>0</v>
      </c>
      <c r="AW175">
        <v>49298</v>
      </c>
      <c r="AX175" t="s">
        <v>34</v>
      </c>
      <c r="AY175" t="s">
        <v>35</v>
      </c>
      <c r="AZ175">
        <v>2208040</v>
      </c>
      <c r="BA175">
        <v>25.995810985999999</v>
      </c>
      <c r="BB175">
        <v>26.129245996000002</v>
      </c>
      <c r="BC175">
        <v>0.13343501000000299</v>
      </c>
      <c r="BD175">
        <v>133.43501000000299</v>
      </c>
      <c r="BE175">
        <v>0</v>
      </c>
      <c r="BI175">
        <v>51465</v>
      </c>
      <c r="BJ175" t="s">
        <v>34</v>
      </c>
      <c r="BK175" t="s">
        <v>35</v>
      </c>
      <c r="BL175">
        <v>2209558</v>
      </c>
      <c r="BM175">
        <v>23.044647932</v>
      </c>
      <c r="BN175">
        <v>23.168786049000001</v>
      </c>
      <c r="BO175">
        <v>0.12413811700000101</v>
      </c>
      <c r="BP175">
        <v>124.138117000001</v>
      </c>
      <c r="BQ175">
        <v>0</v>
      </c>
      <c r="BU175">
        <v>51339</v>
      </c>
      <c r="BV175" t="s">
        <v>34</v>
      </c>
      <c r="BW175" t="s">
        <v>35</v>
      </c>
      <c r="BX175">
        <v>2206918</v>
      </c>
      <c r="BY175">
        <v>23.164988995000002</v>
      </c>
      <c r="BZ175">
        <v>23.277283907000001</v>
      </c>
      <c r="CA175">
        <v>0.112294911999999</v>
      </c>
      <c r="CB175">
        <v>112.294911999999</v>
      </c>
      <c r="CC175">
        <v>0</v>
      </c>
      <c r="CG175">
        <v>43538</v>
      </c>
      <c r="CH175" t="s">
        <v>34</v>
      </c>
      <c r="CI175" t="s">
        <v>35</v>
      </c>
      <c r="CJ175">
        <v>2207248</v>
      </c>
      <c r="CK175">
        <v>28.131839991</v>
      </c>
      <c r="CL175">
        <v>28.25660491</v>
      </c>
      <c r="CM175">
        <v>0.124764919</v>
      </c>
      <c r="CN175">
        <v>124.76491900000001</v>
      </c>
      <c r="CO175">
        <v>0</v>
      </c>
    </row>
    <row r="176" spans="1:93">
      <c r="A176">
        <v>42976</v>
      </c>
      <c r="B176" t="s">
        <v>34</v>
      </c>
      <c r="C176" t="s">
        <v>35</v>
      </c>
      <c r="D176">
        <v>2224474</v>
      </c>
      <c r="E176">
        <v>185.008704185</v>
      </c>
      <c r="F176">
        <v>185.17244100600001</v>
      </c>
      <c r="G176">
        <v>0.16373682100001399</v>
      </c>
      <c r="H176">
        <v>163.736821000014</v>
      </c>
      <c r="I176">
        <v>0</v>
      </c>
      <c r="M176">
        <v>47201</v>
      </c>
      <c r="N176" t="s">
        <v>34</v>
      </c>
      <c r="O176" t="s">
        <v>35</v>
      </c>
      <c r="P176">
        <v>2226388</v>
      </c>
      <c r="Q176">
        <v>99.130963086999998</v>
      </c>
      <c r="R176">
        <v>99.220184087999996</v>
      </c>
      <c r="S176">
        <v>8.9221000999998495E-2</v>
      </c>
      <c r="T176">
        <v>89.221000999998495</v>
      </c>
      <c r="U176">
        <v>0</v>
      </c>
      <c r="Y176">
        <v>52696</v>
      </c>
      <c r="Z176" t="s">
        <v>34</v>
      </c>
      <c r="AA176" t="s">
        <v>35</v>
      </c>
      <c r="AB176">
        <v>2233516</v>
      </c>
      <c r="AC176">
        <v>39.609967232000002</v>
      </c>
      <c r="AD176">
        <v>39.661117077</v>
      </c>
      <c r="AE176">
        <v>5.1149844999997598E-2</v>
      </c>
      <c r="AF176">
        <v>51.149844999997597</v>
      </c>
      <c r="AG176">
        <v>0</v>
      </c>
      <c r="AK176">
        <v>50665</v>
      </c>
      <c r="AL176" t="s">
        <v>34</v>
      </c>
      <c r="AM176" t="s">
        <v>35</v>
      </c>
      <c r="AN176">
        <v>2237674</v>
      </c>
      <c r="AO176">
        <v>19.908119202000002</v>
      </c>
      <c r="AP176">
        <v>19.953421116000001</v>
      </c>
      <c r="AQ176">
        <v>4.5301913999999499E-2</v>
      </c>
      <c r="AR176">
        <v>45.301913999999499</v>
      </c>
      <c r="AS176">
        <v>0</v>
      </c>
      <c r="AW176">
        <v>33545</v>
      </c>
      <c r="AX176" t="s">
        <v>34</v>
      </c>
      <c r="AY176" t="s">
        <v>35</v>
      </c>
      <c r="AZ176">
        <v>2209492</v>
      </c>
      <c r="BA176">
        <v>26.247472047999999</v>
      </c>
      <c r="BB176">
        <v>26.363682032</v>
      </c>
      <c r="BC176">
        <v>0.116209984000001</v>
      </c>
      <c r="BD176">
        <v>116.209984000001</v>
      </c>
      <c r="BE176">
        <v>0</v>
      </c>
      <c r="BI176">
        <v>53896</v>
      </c>
      <c r="BJ176" t="s">
        <v>34</v>
      </c>
      <c r="BK176" t="s">
        <v>35</v>
      </c>
      <c r="BL176">
        <v>2217478</v>
      </c>
      <c r="BM176">
        <v>23.162420988000001</v>
      </c>
      <c r="BN176">
        <v>23.265722036</v>
      </c>
      <c r="BO176">
        <v>0.10330104799999799</v>
      </c>
      <c r="BP176">
        <v>103.301047999998</v>
      </c>
      <c r="BQ176">
        <v>0</v>
      </c>
      <c r="BU176">
        <v>57851</v>
      </c>
      <c r="BV176" t="s">
        <v>34</v>
      </c>
      <c r="BW176" t="s">
        <v>35</v>
      </c>
      <c r="BX176">
        <v>2206456</v>
      </c>
      <c r="BY176">
        <v>23.274994849999999</v>
      </c>
      <c r="BZ176">
        <v>23.385192871000001</v>
      </c>
      <c r="CA176">
        <v>0.11019802100000201</v>
      </c>
      <c r="CB176">
        <v>110.198021000002</v>
      </c>
      <c r="CC176">
        <v>0</v>
      </c>
      <c r="CG176">
        <v>45781</v>
      </c>
      <c r="CH176" t="s">
        <v>34</v>
      </c>
      <c r="CI176" t="s">
        <v>35</v>
      </c>
      <c r="CJ176">
        <v>2208568</v>
      </c>
      <c r="CK176">
        <v>28.255156994</v>
      </c>
      <c r="CL176">
        <v>28.364475012</v>
      </c>
      <c r="CM176">
        <v>0.109318017999999</v>
      </c>
      <c r="CN176">
        <v>109.318017999999</v>
      </c>
      <c r="CO176">
        <v>0</v>
      </c>
    </row>
    <row r="177" spans="1:93">
      <c r="A177">
        <v>47693</v>
      </c>
      <c r="B177" t="s">
        <v>34</v>
      </c>
      <c r="C177" t="s">
        <v>35</v>
      </c>
      <c r="D177">
        <v>2227972</v>
      </c>
      <c r="E177">
        <v>186.00864911100001</v>
      </c>
      <c r="F177">
        <v>186.095992088</v>
      </c>
      <c r="G177">
        <v>8.7342976999991606E-2</v>
      </c>
      <c r="H177">
        <v>87.342976999991606</v>
      </c>
      <c r="I177">
        <v>0</v>
      </c>
      <c r="M177">
        <v>35471</v>
      </c>
      <c r="N177" t="s">
        <v>34</v>
      </c>
      <c r="O177" t="s">
        <v>35</v>
      </c>
      <c r="P177">
        <v>2221636</v>
      </c>
      <c r="Q177">
        <v>99.631071090999995</v>
      </c>
      <c r="R177">
        <v>99.721323967000004</v>
      </c>
      <c r="S177">
        <v>9.0252876000008003E-2</v>
      </c>
      <c r="T177">
        <v>90.252876000008001</v>
      </c>
      <c r="U177">
        <v>0</v>
      </c>
      <c r="Y177">
        <v>52140</v>
      </c>
      <c r="Z177" t="s">
        <v>34</v>
      </c>
      <c r="AA177" t="s">
        <v>35</v>
      </c>
      <c r="AB177">
        <v>2240248</v>
      </c>
      <c r="AC177">
        <v>40.010169028999996</v>
      </c>
      <c r="AD177">
        <v>40.070339203000003</v>
      </c>
      <c r="AE177">
        <v>6.0170174000006599E-2</v>
      </c>
      <c r="AF177">
        <v>60.170174000006597</v>
      </c>
      <c r="AG177">
        <v>0</v>
      </c>
      <c r="AK177">
        <v>53096</v>
      </c>
      <c r="AL177" t="s">
        <v>34</v>
      </c>
      <c r="AM177" t="s">
        <v>35</v>
      </c>
      <c r="AN177">
        <v>2231008</v>
      </c>
      <c r="AO177">
        <v>20.008336066999998</v>
      </c>
      <c r="AP177">
        <v>20.062399149000001</v>
      </c>
      <c r="AQ177">
        <v>5.4063082000002503E-2</v>
      </c>
      <c r="AR177">
        <v>54.063082000002503</v>
      </c>
      <c r="AS177">
        <v>0</v>
      </c>
      <c r="AW177">
        <v>33557</v>
      </c>
      <c r="AX177" t="s">
        <v>34</v>
      </c>
      <c r="AY177" t="s">
        <v>35</v>
      </c>
      <c r="AZ177">
        <v>2211934</v>
      </c>
      <c r="BA177">
        <v>26.355335951000001</v>
      </c>
      <c r="BB177">
        <v>26.463608026999999</v>
      </c>
      <c r="BC177">
        <v>0.108272075999998</v>
      </c>
      <c r="BD177">
        <v>108.27207599999799</v>
      </c>
      <c r="BE177">
        <v>0</v>
      </c>
      <c r="BI177">
        <v>49537</v>
      </c>
      <c r="BJ177" t="s">
        <v>34</v>
      </c>
      <c r="BK177" t="s">
        <v>35</v>
      </c>
      <c r="BL177">
        <v>2208106</v>
      </c>
      <c r="BM177">
        <v>23.263983965000001</v>
      </c>
      <c r="BN177">
        <v>23.405101061</v>
      </c>
      <c r="BO177">
        <v>0.141117095999998</v>
      </c>
      <c r="BP177">
        <v>141.11709599999801</v>
      </c>
      <c r="BQ177">
        <v>0</v>
      </c>
      <c r="BU177">
        <v>49201</v>
      </c>
      <c r="BV177" t="s">
        <v>34</v>
      </c>
      <c r="BW177" t="s">
        <v>35</v>
      </c>
      <c r="BX177">
        <v>2206390</v>
      </c>
      <c r="BY177">
        <v>23.382801056000002</v>
      </c>
      <c r="BZ177">
        <v>23.498133897999999</v>
      </c>
      <c r="CA177">
        <v>0.11533284199999699</v>
      </c>
      <c r="CB177">
        <v>115.332841999997</v>
      </c>
      <c r="CC177">
        <v>0</v>
      </c>
      <c r="CG177">
        <v>50498</v>
      </c>
      <c r="CH177" t="s">
        <v>34</v>
      </c>
      <c r="CI177" t="s">
        <v>35</v>
      </c>
      <c r="CJ177">
        <v>2207182</v>
      </c>
      <c r="CK177">
        <v>28.363268136999999</v>
      </c>
      <c r="CL177">
        <v>28.492126941999999</v>
      </c>
      <c r="CM177">
        <v>0.12885880499999999</v>
      </c>
      <c r="CN177">
        <v>128.85880499999999</v>
      </c>
      <c r="CO177">
        <v>0</v>
      </c>
    </row>
    <row r="178" spans="1:93">
      <c r="A178">
        <v>55007</v>
      </c>
      <c r="B178" t="s">
        <v>34</v>
      </c>
      <c r="C178" t="s">
        <v>35</v>
      </c>
      <c r="D178">
        <v>2227378</v>
      </c>
      <c r="E178">
        <v>187.008812189</v>
      </c>
      <c r="F178">
        <v>187.11884307899999</v>
      </c>
      <c r="G178">
        <v>0.11003088999999</v>
      </c>
      <c r="H178">
        <v>110.03088999998999</v>
      </c>
      <c r="I178">
        <v>0</v>
      </c>
      <c r="M178">
        <v>49865</v>
      </c>
      <c r="N178" t="s">
        <v>34</v>
      </c>
      <c r="O178" t="s">
        <v>35</v>
      </c>
      <c r="P178">
        <v>2229424</v>
      </c>
      <c r="Q178">
        <v>100.13080906899999</v>
      </c>
      <c r="R178">
        <v>100.182369947</v>
      </c>
      <c r="S178">
        <v>5.1560878000003599E-2</v>
      </c>
      <c r="T178">
        <v>51.560878000003598</v>
      </c>
      <c r="U178">
        <v>0</v>
      </c>
      <c r="Y178">
        <v>48651</v>
      </c>
      <c r="Z178" t="s">
        <v>34</v>
      </c>
      <c r="AA178" t="s">
        <v>35</v>
      </c>
      <c r="AB178">
        <v>2227048</v>
      </c>
      <c r="AC178">
        <v>40.210159062999999</v>
      </c>
      <c r="AD178">
        <v>40.284003018999996</v>
      </c>
      <c r="AE178">
        <v>7.3843955999997393E-2</v>
      </c>
      <c r="AF178">
        <v>73.843955999997405</v>
      </c>
      <c r="AG178">
        <v>0</v>
      </c>
      <c r="AK178">
        <v>44972</v>
      </c>
      <c r="AL178" t="s">
        <v>34</v>
      </c>
      <c r="AM178" t="s">
        <v>35</v>
      </c>
      <c r="AN178">
        <v>2217082</v>
      </c>
      <c r="AO178">
        <v>20.508202076</v>
      </c>
      <c r="AP178">
        <v>20.595797061999999</v>
      </c>
      <c r="AQ178">
        <v>8.7594985999999098E-2</v>
      </c>
      <c r="AR178">
        <v>87.594985999999096</v>
      </c>
      <c r="AS178">
        <v>0</v>
      </c>
      <c r="AW178">
        <v>58794</v>
      </c>
      <c r="AX178" t="s">
        <v>34</v>
      </c>
      <c r="AY178" t="s">
        <v>35</v>
      </c>
      <c r="AZ178">
        <v>2219920</v>
      </c>
      <c r="BA178">
        <v>26.460999011999998</v>
      </c>
      <c r="BB178">
        <v>26.571362018999999</v>
      </c>
      <c r="BC178">
        <v>0.110363007</v>
      </c>
      <c r="BD178">
        <v>110.363007</v>
      </c>
      <c r="BE178">
        <v>0</v>
      </c>
      <c r="BI178">
        <v>53340</v>
      </c>
      <c r="BJ178" t="s">
        <v>34</v>
      </c>
      <c r="BK178" t="s">
        <v>35</v>
      </c>
      <c r="BL178">
        <v>2213980</v>
      </c>
      <c r="BM178">
        <v>23.399672984999999</v>
      </c>
      <c r="BN178">
        <v>23.506839991</v>
      </c>
      <c r="BO178">
        <v>0.107167006</v>
      </c>
      <c r="BP178">
        <v>107.167006</v>
      </c>
      <c r="BQ178">
        <v>0</v>
      </c>
      <c r="BU178">
        <v>37471</v>
      </c>
      <c r="BV178" t="s">
        <v>34</v>
      </c>
      <c r="BW178" t="s">
        <v>35</v>
      </c>
      <c r="BX178">
        <v>2214178</v>
      </c>
      <c r="BY178">
        <v>23.496234894000001</v>
      </c>
      <c r="BZ178">
        <v>23.594842911000001</v>
      </c>
      <c r="CA178">
        <v>9.8608017000000103E-2</v>
      </c>
      <c r="CB178">
        <v>98.608017000000103</v>
      </c>
      <c r="CC178">
        <v>0</v>
      </c>
      <c r="CG178">
        <v>57812</v>
      </c>
      <c r="CH178" t="s">
        <v>34</v>
      </c>
      <c r="CI178" t="s">
        <v>35</v>
      </c>
      <c r="CJ178">
        <v>2206852</v>
      </c>
      <c r="CK178">
        <v>28.491022109999999</v>
      </c>
      <c r="CL178">
        <v>28.601804972</v>
      </c>
      <c r="CM178">
        <v>0.110782862</v>
      </c>
      <c r="CN178">
        <v>110.78286199999999</v>
      </c>
      <c r="CO178">
        <v>0</v>
      </c>
    </row>
    <row r="179" spans="1:93">
      <c r="A179">
        <v>60173</v>
      </c>
      <c r="B179" t="s">
        <v>34</v>
      </c>
      <c r="C179" t="s">
        <v>35</v>
      </c>
      <c r="D179">
        <v>2225464</v>
      </c>
      <c r="E179">
        <v>188.008877039</v>
      </c>
      <c r="F179">
        <v>188.05932402600001</v>
      </c>
      <c r="G179">
        <v>5.0446987000015001E-2</v>
      </c>
      <c r="H179">
        <v>50.446987000015</v>
      </c>
      <c r="I179">
        <v>0</v>
      </c>
      <c r="M179">
        <v>52296</v>
      </c>
      <c r="N179" t="s">
        <v>34</v>
      </c>
      <c r="O179" t="s">
        <v>35</v>
      </c>
      <c r="P179">
        <v>2224738</v>
      </c>
      <c r="Q179">
        <v>100.631000042</v>
      </c>
      <c r="R179">
        <v>100.73697400099999</v>
      </c>
      <c r="S179">
        <v>0.105973958999996</v>
      </c>
      <c r="T179">
        <v>105.973958999996</v>
      </c>
      <c r="U179">
        <v>0</v>
      </c>
      <c r="Y179">
        <v>52302</v>
      </c>
      <c r="Z179" t="s">
        <v>34</v>
      </c>
      <c r="AA179" t="s">
        <v>35</v>
      </c>
      <c r="AB179">
        <v>2238466</v>
      </c>
      <c r="AC179">
        <v>40.410192013</v>
      </c>
      <c r="AD179">
        <v>40.459490060999997</v>
      </c>
      <c r="AE179">
        <v>4.9298047999997097E-2</v>
      </c>
      <c r="AF179">
        <v>49.298047999997102</v>
      </c>
      <c r="AG179">
        <v>0</v>
      </c>
      <c r="AK179">
        <v>34584</v>
      </c>
      <c r="AL179" t="s">
        <v>34</v>
      </c>
      <c r="AM179" t="s">
        <v>35</v>
      </c>
      <c r="AN179">
        <v>2219326</v>
      </c>
      <c r="AO179">
        <v>20.608340979000001</v>
      </c>
      <c r="AP179">
        <v>20.696532010999999</v>
      </c>
      <c r="AQ179">
        <v>8.8191031999997394E-2</v>
      </c>
      <c r="AR179">
        <v>88.191031999997406</v>
      </c>
      <c r="AS179">
        <v>0</v>
      </c>
      <c r="AW179">
        <v>33375</v>
      </c>
      <c r="AX179" t="s">
        <v>34</v>
      </c>
      <c r="AY179" t="s">
        <v>35</v>
      </c>
      <c r="AZ179">
        <v>2217742</v>
      </c>
      <c r="BA179">
        <v>26.567227124999999</v>
      </c>
      <c r="BB179">
        <v>26.659696102000002</v>
      </c>
      <c r="BC179">
        <v>9.2468977000002894E-2</v>
      </c>
      <c r="BD179">
        <v>92.468977000002894</v>
      </c>
      <c r="BE179">
        <v>0</v>
      </c>
      <c r="BI179">
        <v>49851</v>
      </c>
      <c r="BJ179" t="s">
        <v>34</v>
      </c>
      <c r="BK179" t="s">
        <v>35</v>
      </c>
      <c r="BL179">
        <v>2211670</v>
      </c>
      <c r="BM179">
        <v>23.504102945</v>
      </c>
      <c r="BN179">
        <v>23.636775017000001</v>
      </c>
      <c r="BO179">
        <v>0.132672072000001</v>
      </c>
      <c r="BP179">
        <v>132.67207200000101</v>
      </c>
      <c r="BQ179">
        <v>0</v>
      </c>
      <c r="BU179">
        <v>51865</v>
      </c>
      <c r="BV179" t="s">
        <v>34</v>
      </c>
      <c r="BW179" t="s">
        <v>35</v>
      </c>
      <c r="BX179">
        <v>2204740</v>
      </c>
      <c r="BY179">
        <v>23.590942859999998</v>
      </c>
      <c r="BZ179">
        <v>23.715983867999999</v>
      </c>
      <c r="CA179">
        <v>0.12504100800000001</v>
      </c>
      <c r="CB179">
        <v>125.04100800000001</v>
      </c>
      <c r="CC179">
        <v>0</v>
      </c>
      <c r="CG179">
        <v>34745</v>
      </c>
      <c r="CH179" t="s">
        <v>34</v>
      </c>
      <c r="CI179" t="s">
        <v>35</v>
      </c>
      <c r="CJ179">
        <v>2209558</v>
      </c>
      <c r="CK179">
        <v>28.597517967000002</v>
      </c>
      <c r="CL179">
        <v>28.714625120000001</v>
      </c>
      <c r="CM179">
        <v>0.11710715299999901</v>
      </c>
      <c r="CN179">
        <v>117.107152999999</v>
      </c>
      <c r="CO179">
        <v>0</v>
      </c>
    </row>
    <row r="180" spans="1:93">
      <c r="A180">
        <v>60185</v>
      </c>
      <c r="B180" t="s">
        <v>34</v>
      </c>
      <c r="C180" t="s">
        <v>35</v>
      </c>
      <c r="D180">
        <v>2226256</v>
      </c>
      <c r="E180">
        <v>189.008896112</v>
      </c>
      <c r="F180">
        <v>189.16154003099999</v>
      </c>
      <c r="G180">
        <v>0.152643918999984</v>
      </c>
      <c r="H180">
        <v>152.64391899998401</v>
      </c>
      <c r="I180">
        <v>0</v>
      </c>
      <c r="M180">
        <v>51740</v>
      </c>
      <c r="N180" t="s">
        <v>34</v>
      </c>
      <c r="O180" t="s">
        <v>35</v>
      </c>
      <c r="P180">
        <v>2221636</v>
      </c>
      <c r="Q180">
        <v>101.631179094</v>
      </c>
      <c r="R180">
        <v>101.767966032</v>
      </c>
      <c r="S180">
        <v>0.136786938</v>
      </c>
      <c r="T180">
        <v>136.78693799999999</v>
      </c>
      <c r="U180">
        <v>0</v>
      </c>
      <c r="Y180">
        <v>44572</v>
      </c>
      <c r="Z180" t="s">
        <v>34</v>
      </c>
      <c r="AA180" t="s">
        <v>35</v>
      </c>
      <c r="AB180">
        <v>2231602</v>
      </c>
      <c r="AC180">
        <v>40.610221148000001</v>
      </c>
      <c r="AD180">
        <v>40.659140110000003</v>
      </c>
      <c r="AE180">
        <v>4.8918962000001898E-2</v>
      </c>
      <c r="AF180">
        <v>48.918962000001898</v>
      </c>
      <c r="AG180">
        <v>0</v>
      </c>
      <c r="AK180">
        <v>55580</v>
      </c>
      <c r="AL180" t="s">
        <v>34</v>
      </c>
      <c r="AM180" t="s">
        <v>35</v>
      </c>
      <c r="AN180">
        <v>2211670</v>
      </c>
      <c r="AO180">
        <v>20.708472013000002</v>
      </c>
      <c r="AP180">
        <v>20.799991130999999</v>
      </c>
      <c r="AQ180">
        <v>9.1519117999997193E-2</v>
      </c>
      <c r="AR180">
        <v>91.519117999997206</v>
      </c>
      <c r="AS180">
        <v>0</v>
      </c>
      <c r="AW180">
        <v>44435</v>
      </c>
      <c r="AX180" t="s">
        <v>34</v>
      </c>
      <c r="AY180" t="s">
        <v>35</v>
      </c>
      <c r="AZ180">
        <v>2214310</v>
      </c>
      <c r="BA180">
        <v>26.656496048000001</v>
      </c>
      <c r="BB180">
        <v>26.750708103000001</v>
      </c>
      <c r="BC180">
        <v>9.4212054999999795E-2</v>
      </c>
      <c r="BD180">
        <v>94.212054999999793</v>
      </c>
      <c r="BE180">
        <v>0</v>
      </c>
      <c r="BI180">
        <v>53502</v>
      </c>
      <c r="BJ180" t="s">
        <v>34</v>
      </c>
      <c r="BK180" t="s">
        <v>35</v>
      </c>
      <c r="BL180">
        <v>2214442</v>
      </c>
      <c r="BM180">
        <v>23.634767056000001</v>
      </c>
      <c r="BN180">
        <v>23.737947941000002</v>
      </c>
      <c r="BO180">
        <v>0.103180885</v>
      </c>
      <c r="BP180">
        <v>103.180885</v>
      </c>
      <c r="BQ180">
        <v>0</v>
      </c>
      <c r="BU180">
        <v>49937</v>
      </c>
      <c r="BV180" t="s">
        <v>34</v>
      </c>
      <c r="BW180" t="s">
        <v>35</v>
      </c>
      <c r="BX180">
        <v>2205862</v>
      </c>
      <c r="BY180">
        <v>23.81989789</v>
      </c>
      <c r="BZ180">
        <v>23.929074049</v>
      </c>
      <c r="CA180">
        <v>0.10917615899999999</v>
      </c>
      <c r="CB180">
        <v>109.176159</v>
      </c>
      <c r="CC180">
        <v>0</v>
      </c>
      <c r="CG180">
        <v>34757</v>
      </c>
      <c r="CH180" t="s">
        <v>34</v>
      </c>
      <c r="CI180" t="s">
        <v>35</v>
      </c>
      <c r="CJ180">
        <v>2208832</v>
      </c>
      <c r="CK180">
        <v>28.711821079</v>
      </c>
      <c r="CL180">
        <v>28.834532975999998</v>
      </c>
      <c r="CM180">
        <v>0.122711896999998</v>
      </c>
      <c r="CN180">
        <v>122.711896999998</v>
      </c>
      <c r="CO180">
        <v>0</v>
      </c>
    </row>
    <row r="181" spans="1:93">
      <c r="A181">
        <v>60003</v>
      </c>
      <c r="B181" t="s">
        <v>34</v>
      </c>
      <c r="C181" t="s">
        <v>35</v>
      </c>
      <c r="D181">
        <v>2230810</v>
      </c>
      <c r="E181">
        <v>191.00893807400001</v>
      </c>
      <c r="F181">
        <v>191.06269407299999</v>
      </c>
      <c r="G181">
        <v>5.3755998999974901E-2</v>
      </c>
      <c r="H181">
        <v>53.755998999974899</v>
      </c>
      <c r="I181">
        <v>0</v>
      </c>
      <c r="M181">
        <v>48251</v>
      </c>
      <c r="N181" t="s">
        <v>34</v>
      </c>
      <c r="O181" t="s">
        <v>35</v>
      </c>
      <c r="P181">
        <v>2230678</v>
      </c>
      <c r="Q181">
        <v>102.131217957</v>
      </c>
      <c r="R181">
        <v>102.189846039</v>
      </c>
      <c r="S181">
        <v>5.8628081999998402E-2</v>
      </c>
      <c r="T181">
        <v>58.6280819999984</v>
      </c>
      <c r="U181">
        <v>0</v>
      </c>
      <c r="Y181">
        <v>34184</v>
      </c>
      <c r="Z181" t="s">
        <v>34</v>
      </c>
      <c r="AA181" t="s">
        <v>35</v>
      </c>
      <c r="AB181">
        <v>2230018</v>
      </c>
      <c r="AC181">
        <v>40.810120105999999</v>
      </c>
      <c r="AD181">
        <v>40.863867044000003</v>
      </c>
      <c r="AE181">
        <v>5.3746938000003297E-2</v>
      </c>
      <c r="AF181">
        <v>53.746938000003297</v>
      </c>
      <c r="AG181">
        <v>0</v>
      </c>
      <c r="AK181">
        <v>57759</v>
      </c>
      <c r="AL181" t="s">
        <v>34</v>
      </c>
      <c r="AM181" t="s">
        <v>35</v>
      </c>
      <c r="AN181">
        <v>2209030</v>
      </c>
      <c r="AO181">
        <v>20.914569139000001</v>
      </c>
      <c r="AP181">
        <v>21.019622086999998</v>
      </c>
      <c r="AQ181">
        <v>0.105052947999997</v>
      </c>
      <c r="AR181">
        <v>105.052947999997</v>
      </c>
      <c r="AS181">
        <v>0</v>
      </c>
      <c r="AW181">
        <v>50539</v>
      </c>
      <c r="AX181" t="s">
        <v>34</v>
      </c>
      <c r="AY181" t="s">
        <v>35</v>
      </c>
      <c r="AZ181">
        <v>2207842</v>
      </c>
      <c r="BA181">
        <v>26.743546008999999</v>
      </c>
      <c r="BB181">
        <v>26.881317139</v>
      </c>
      <c r="BC181">
        <v>0.13777112999999999</v>
      </c>
      <c r="BD181">
        <v>137.77113</v>
      </c>
      <c r="BE181">
        <v>0</v>
      </c>
      <c r="BI181">
        <v>45772</v>
      </c>
      <c r="BJ181" t="s">
        <v>34</v>
      </c>
      <c r="BK181" t="s">
        <v>35</v>
      </c>
      <c r="BL181">
        <v>2218600</v>
      </c>
      <c r="BM181">
        <v>23.733509064</v>
      </c>
      <c r="BN181">
        <v>23.829094887</v>
      </c>
      <c r="BO181">
        <v>9.5585823000000403E-2</v>
      </c>
      <c r="BP181">
        <v>95.585823000000403</v>
      </c>
      <c r="BQ181">
        <v>0</v>
      </c>
      <c r="BU181">
        <v>53740</v>
      </c>
      <c r="BV181" t="s">
        <v>34</v>
      </c>
      <c r="BW181" t="s">
        <v>35</v>
      </c>
      <c r="BX181">
        <v>2206918</v>
      </c>
      <c r="BY181">
        <v>23.925678014999999</v>
      </c>
      <c r="BZ181">
        <v>24.043809890999999</v>
      </c>
      <c r="CA181">
        <v>0.118131875999999</v>
      </c>
      <c r="CB181">
        <v>118.131875999999</v>
      </c>
      <c r="CC181">
        <v>0</v>
      </c>
      <c r="CG181">
        <v>59994</v>
      </c>
      <c r="CH181" t="s">
        <v>34</v>
      </c>
      <c r="CI181" t="s">
        <v>35</v>
      </c>
      <c r="CJ181">
        <v>2214178</v>
      </c>
      <c r="CK181">
        <v>28.832616090999998</v>
      </c>
      <c r="CL181">
        <v>28.948023080999999</v>
      </c>
      <c r="CM181">
        <v>0.11540699</v>
      </c>
      <c r="CN181">
        <v>115.40698999999999</v>
      </c>
      <c r="CO181">
        <v>0</v>
      </c>
    </row>
    <row r="182" spans="1:93">
      <c r="A182">
        <v>42830</v>
      </c>
      <c r="B182" t="s">
        <v>34</v>
      </c>
      <c r="C182" t="s">
        <v>35</v>
      </c>
      <c r="D182">
        <v>2224474</v>
      </c>
      <c r="E182">
        <v>192.00902318999999</v>
      </c>
      <c r="F182">
        <v>192.136051178</v>
      </c>
      <c r="G182">
        <v>0.127027988000008</v>
      </c>
      <c r="H182">
        <v>127.02798800000799</v>
      </c>
      <c r="I182">
        <v>0</v>
      </c>
      <c r="M182">
        <v>51902</v>
      </c>
      <c r="N182" t="s">
        <v>34</v>
      </c>
      <c r="O182" t="s">
        <v>35</v>
      </c>
      <c r="P182">
        <v>2230480</v>
      </c>
      <c r="Q182">
        <v>102.631181955</v>
      </c>
      <c r="R182">
        <v>102.685714006</v>
      </c>
      <c r="S182">
        <v>5.45320509999953E-2</v>
      </c>
      <c r="T182">
        <v>54.532050999995299</v>
      </c>
      <c r="U182">
        <v>0</v>
      </c>
      <c r="Y182">
        <v>55180</v>
      </c>
      <c r="Z182" t="s">
        <v>34</v>
      </c>
      <c r="AA182" t="s">
        <v>35</v>
      </c>
      <c r="AB182">
        <v>2228434</v>
      </c>
      <c r="AC182">
        <v>41.010407209</v>
      </c>
      <c r="AD182">
        <v>41.072486161999997</v>
      </c>
      <c r="AE182">
        <v>6.2078952999996703E-2</v>
      </c>
      <c r="AF182">
        <v>62.078952999996702</v>
      </c>
      <c r="AG182">
        <v>0</v>
      </c>
      <c r="AK182">
        <v>50463</v>
      </c>
      <c r="AL182" t="s">
        <v>34</v>
      </c>
      <c r="AM182" t="s">
        <v>35</v>
      </c>
      <c r="AN182">
        <v>2211670</v>
      </c>
      <c r="AO182">
        <v>21.01336813</v>
      </c>
      <c r="AP182">
        <v>21.168312072999999</v>
      </c>
      <c r="AQ182">
        <v>0.154943942999999</v>
      </c>
      <c r="AR182">
        <v>154.943942999999</v>
      </c>
      <c r="AS182">
        <v>0</v>
      </c>
      <c r="AW182">
        <v>57051</v>
      </c>
      <c r="AX182" t="s">
        <v>34</v>
      </c>
      <c r="AY182" t="s">
        <v>35</v>
      </c>
      <c r="AZ182">
        <v>2208568</v>
      </c>
      <c r="BA182">
        <v>26.877820015000001</v>
      </c>
      <c r="BB182">
        <v>27.001363992999998</v>
      </c>
      <c r="BC182">
        <v>0.123543977999997</v>
      </c>
      <c r="BD182">
        <v>123.543977999997</v>
      </c>
      <c r="BE182">
        <v>0</v>
      </c>
      <c r="BI182">
        <v>35384</v>
      </c>
      <c r="BJ182" t="s">
        <v>34</v>
      </c>
      <c r="BK182" t="s">
        <v>35</v>
      </c>
      <c r="BL182">
        <v>2212858</v>
      </c>
      <c r="BM182">
        <v>23.826745033000002</v>
      </c>
      <c r="BN182">
        <v>23.930026053999999</v>
      </c>
      <c r="BO182">
        <v>0.103281020999997</v>
      </c>
      <c r="BP182">
        <v>103.281020999997</v>
      </c>
      <c r="BQ182">
        <v>0</v>
      </c>
      <c r="BU182">
        <v>50251</v>
      </c>
      <c r="BV182" t="s">
        <v>34</v>
      </c>
      <c r="BW182" t="s">
        <v>35</v>
      </c>
      <c r="BX182">
        <v>2205664</v>
      </c>
      <c r="BY182">
        <v>24.037757874</v>
      </c>
      <c r="BZ182">
        <v>24.152124881999999</v>
      </c>
      <c r="CA182">
        <v>0.11436700799999799</v>
      </c>
      <c r="CB182">
        <v>114.36700799999799</v>
      </c>
      <c r="CC182">
        <v>0</v>
      </c>
      <c r="CG182">
        <v>34575</v>
      </c>
      <c r="CH182" t="s">
        <v>34</v>
      </c>
      <c r="CI182" t="s">
        <v>35</v>
      </c>
      <c r="CJ182">
        <v>2223426</v>
      </c>
      <c r="CK182">
        <v>28.944350004</v>
      </c>
      <c r="CL182">
        <v>29.277241945</v>
      </c>
      <c r="CM182">
        <v>0.33289194099999903</v>
      </c>
      <c r="CN182">
        <v>332.89194099999901</v>
      </c>
      <c r="CO182">
        <v>0</v>
      </c>
    </row>
    <row r="183" spans="1:93">
      <c r="A183">
        <v>48934</v>
      </c>
      <c r="B183" t="s">
        <v>34</v>
      </c>
      <c r="C183" t="s">
        <v>35</v>
      </c>
      <c r="D183">
        <v>2222032</v>
      </c>
      <c r="E183">
        <v>193.00896406199999</v>
      </c>
      <c r="F183">
        <v>193.14201712600001</v>
      </c>
      <c r="G183">
        <v>0.13305306400002301</v>
      </c>
      <c r="H183">
        <v>133.053064000023</v>
      </c>
      <c r="I183">
        <v>0</v>
      </c>
      <c r="M183">
        <v>44172</v>
      </c>
      <c r="N183" t="s">
        <v>34</v>
      </c>
      <c r="O183" t="s">
        <v>35</v>
      </c>
      <c r="P183">
        <v>2229688</v>
      </c>
      <c r="Q183">
        <v>103.131418943</v>
      </c>
      <c r="R183">
        <v>103.209084034</v>
      </c>
      <c r="S183">
        <v>7.7665091000000006E-2</v>
      </c>
      <c r="T183">
        <v>77.665091000000004</v>
      </c>
      <c r="U183">
        <v>0</v>
      </c>
      <c r="Y183">
        <v>55643</v>
      </c>
      <c r="Z183" t="s">
        <v>34</v>
      </c>
      <c r="AA183" t="s">
        <v>35</v>
      </c>
      <c r="AB183">
        <v>2230480</v>
      </c>
      <c r="AC183">
        <v>41.210349082999997</v>
      </c>
      <c r="AD183">
        <v>41.263339995999999</v>
      </c>
      <c r="AE183">
        <v>5.2990913000002103E-2</v>
      </c>
      <c r="AF183">
        <v>52.990913000002102</v>
      </c>
      <c r="AG183">
        <v>0</v>
      </c>
      <c r="AK183">
        <v>51088</v>
      </c>
      <c r="AL183" t="s">
        <v>34</v>
      </c>
      <c r="AM183" t="s">
        <v>35</v>
      </c>
      <c r="AN183">
        <v>2213518</v>
      </c>
      <c r="AO183">
        <v>21.159407138999999</v>
      </c>
      <c r="AP183">
        <v>21.284267187000001</v>
      </c>
      <c r="AQ183">
        <v>0.124860048000002</v>
      </c>
      <c r="AR183">
        <v>124.860048000002</v>
      </c>
      <c r="AS183">
        <v>0</v>
      </c>
      <c r="AW183">
        <v>48401</v>
      </c>
      <c r="AX183" t="s">
        <v>34</v>
      </c>
      <c r="AY183" t="s">
        <v>35</v>
      </c>
      <c r="AZ183">
        <v>2209492</v>
      </c>
      <c r="BA183">
        <v>26.995646000000001</v>
      </c>
      <c r="BB183">
        <v>27.111278057</v>
      </c>
      <c r="BC183">
        <v>0.115632056999999</v>
      </c>
      <c r="BD183">
        <v>115.63205699999899</v>
      </c>
      <c r="BE183">
        <v>0</v>
      </c>
      <c r="BI183">
        <v>56380</v>
      </c>
      <c r="BJ183" t="s">
        <v>34</v>
      </c>
      <c r="BK183" t="s">
        <v>35</v>
      </c>
      <c r="BL183">
        <v>2219128</v>
      </c>
      <c r="BM183">
        <v>23.927212954000002</v>
      </c>
      <c r="BN183">
        <v>24.047406912</v>
      </c>
      <c r="BO183">
        <v>0.12019395799999701</v>
      </c>
      <c r="BP183">
        <v>120.193957999997</v>
      </c>
      <c r="BQ183">
        <v>0</v>
      </c>
      <c r="BU183">
        <v>53902</v>
      </c>
      <c r="BV183" t="s">
        <v>34</v>
      </c>
      <c r="BW183" t="s">
        <v>35</v>
      </c>
      <c r="BX183">
        <v>2210020</v>
      </c>
      <c r="BY183">
        <v>24.149469851999999</v>
      </c>
      <c r="BZ183">
        <v>24.262990951999999</v>
      </c>
      <c r="CA183">
        <v>0.113521099999999</v>
      </c>
      <c r="CB183">
        <v>113.521099999999</v>
      </c>
      <c r="CC183">
        <v>0</v>
      </c>
      <c r="CG183">
        <v>45635</v>
      </c>
      <c r="CH183" t="s">
        <v>34</v>
      </c>
      <c r="CI183" t="s">
        <v>35</v>
      </c>
      <c r="CJ183">
        <v>2221966</v>
      </c>
      <c r="CK183">
        <v>29.275649071</v>
      </c>
      <c r="CL183">
        <v>29.351989030999999</v>
      </c>
      <c r="CM183">
        <v>7.63399599999985E-2</v>
      </c>
      <c r="CN183">
        <v>76.339959999998499</v>
      </c>
      <c r="CO183">
        <v>0</v>
      </c>
    </row>
    <row r="184" spans="1:93">
      <c r="A184">
        <v>55446</v>
      </c>
      <c r="B184" t="s">
        <v>34</v>
      </c>
      <c r="C184" t="s">
        <v>35</v>
      </c>
      <c r="D184">
        <v>2232790</v>
      </c>
      <c r="E184">
        <v>194.00906014399999</v>
      </c>
      <c r="F184">
        <v>194.065451145</v>
      </c>
      <c r="G184">
        <v>5.63910010000086E-2</v>
      </c>
      <c r="H184">
        <v>56.3910010000086</v>
      </c>
      <c r="I184">
        <v>0</v>
      </c>
      <c r="M184">
        <v>33784</v>
      </c>
      <c r="N184" t="s">
        <v>34</v>
      </c>
      <c r="O184" t="s">
        <v>35</v>
      </c>
      <c r="P184">
        <v>2223484</v>
      </c>
      <c r="Q184">
        <v>103.631255865</v>
      </c>
      <c r="R184">
        <v>103.71232295</v>
      </c>
      <c r="S184">
        <v>8.1067085000000802E-2</v>
      </c>
      <c r="T184">
        <v>81.067085000000802</v>
      </c>
      <c r="U184">
        <v>0</v>
      </c>
      <c r="Y184">
        <v>57359</v>
      </c>
      <c r="Z184" t="s">
        <v>34</v>
      </c>
      <c r="AA184" t="s">
        <v>35</v>
      </c>
      <c r="AB184">
        <v>2231470</v>
      </c>
      <c r="AC184">
        <v>41.410621165999999</v>
      </c>
      <c r="AD184">
        <v>41.467425108</v>
      </c>
      <c r="AE184">
        <v>5.6803942000001897E-2</v>
      </c>
      <c r="AF184">
        <v>56.803942000001904</v>
      </c>
      <c r="AG184">
        <v>0</v>
      </c>
      <c r="AK184">
        <v>45497</v>
      </c>
      <c r="AL184" t="s">
        <v>34</v>
      </c>
      <c r="AM184" t="s">
        <v>35</v>
      </c>
      <c r="AN184">
        <v>2211538</v>
      </c>
      <c r="AO184">
        <v>21.278894185999999</v>
      </c>
      <c r="AP184">
        <v>21.406777142999999</v>
      </c>
      <c r="AQ184">
        <v>0.12788295699999999</v>
      </c>
      <c r="AR184">
        <v>127.882957</v>
      </c>
      <c r="AS184">
        <v>0</v>
      </c>
      <c r="AW184">
        <v>36671</v>
      </c>
      <c r="AX184" t="s">
        <v>34</v>
      </c>
      <c r="AY184" t="s">
        <v>35</v>
      </c>
      <c r="AZ184">
        <v>2205994</v>
      </c>
      <c r="BA184">
        <v>27.106796026000001</v>
      </c>
      <c r="BB184">
        <v>27.238703011999998</v>
      </c>
      <c r="BC184">
        <v>0.13190698599999701</v>
      </c>
      <c r="BD184">
        <v>131.906985999997</v>
      </c>
      <c r="BE184">
        <v>0</v>
      </c>
      <c r="BI184">
        <v>56843</v>
      </c>
      <c r="BJ184" t="s">
        <v>34</v>
      </c>
      <c r="BK184" t="s">
        <v>35</v>
      </c>
      <c r="BL184">
        <v>2204476</v>
      </c>
      <c r="BM184">
        <v>24.044266939</v>
      </c>
      <c r="BN184">
        <v>24.227941036000001</v>
      </c>
      <c r="BO184">
        <v>0.18367409700000001</v>
      </c>
      <c r="BP184">
        <v>183.67409699999999</v>
      </c>
      <c r="BQ184">
        <v>0</v>
      </c>
      <c r="BU184">
        <v>46172</v>
      </c>
      <c r="BV184" t="s">
        <v>34</v>
      </c>
      <c r="BW184" t="s">
        <v>35</v>
      </c>
      <c r="BX184">
        <v>2206720</v>
      </c>
      <c r="BY184">
        <v>24.258048058</v>
      </c>
      <c r="BZ184">
        <v>24.371128081999998</v>
      </c>
      <c r="CA184">
        <v>0.113080023999998</v>
      </c>
      <c r="CB184">
        <v>113.08002399999801</v>
      </c>
      <c r="CC184">
        <v>0</v>
      </c>
      <c r="CG184">
        <v>51739</v>
      </c>
      <c r="CH184" t="s">
        <v>34</v>
      </c>
      <c r="CI184" t="s">
        <v>35</v>
      </c>
      <c r="CJ184">
        <v>2207644</v>
      </c>
      <c r="CK184">
        <v>29.346031904</v>
      </c>
      <c r="CL184">
        <v>29.469602108</v>
      </c>
      <c r="CM184">
        <v>0.123570203999999</v>
      </c>
      <c r="CN184">
        <v>123.57020399999899</v>
      </c>
      <c r="CO184">
        <v>0</v>
      </c>
    </row>
    <row r="185" spans="1:93">
      <c r="A185">
        <v>46796</v>
      </c>
      <c r="B185" t="s">
        <v>34</v>
      </c>
      <c r="C185" t="s">
        <v>35</v>
      </c>
      <c r="D185">
        <v>2222362</v>
      </c>
      <c r="E185">
        <v>195.00917220100001</v>
      </c>
      <c r="F185">
        <v>195.085288048</v>
      </c>
      <c r="G185">
        <v>7.6115846999982695E-2</v>
      </c>
      <c r="H185">
        <v>76.115846999982693</v>
      </c>
      <c r="I185">
        <v>0</v>
      </c>
      <c r="M185">
        <v>54780</v>
      </c>
      <c r="N185" t="s">
        <v>34</v>
      </c>
      <c r="O185" t="s">
        <v>35</v>
      </c>
      <c r="P185">
        <v>2229952</v>
      </c>
      <c r="Q185">
        <v>104.131541967</v>
      </c>
      <c r="R185">
        <v>104.219212055</v>
      </c>
      <c r="S185">
        <v>8.7670087999995802E-2</v>
      </c>
      <c r="T185">
        <v>87.6700879999958</v>
      </c>
      <c r="U185">
        <v>0</v>
      </c>
      <c r="Y185">
        <v>50063</v>
      </c>
      <c r="Z185" t="s">
        <v>34</v>
      </c>
      <c r="AA185" t="s">
        <v>35</v>
      </c>
      <c r="AB185">
        <v>2232262</v>
      </c>
      <c r="AC185">
        <v>41.610618113999998</v>
      </c>
      <c r="AD185">
        <v>41.664811133999997</v>
      </c>
      <c r="AE185">
        <v>5.4193019999999502E-2</v>
      </c>
      <c r="AF185">
        <v>54.1930199999995</v>
      </c>
      <c r="AG185">
        <v>0</v>
      </c>
      <c r="AK185">
        <v>44228</v>
      </c>
      <c r="AL185" t="s">
        <v>34</v>
      </c>
      <c r="AM185" t="s">
        <v>35</v>
      </c>
      <c r="AN185">
        <v>2219590</v>
      </c>
      <c r="AO185">
        <v>21.406232118999998</v>
      </c>
      <c r="AP185">
        <v>21.525722027</v>
      </c>
      <c r="AQ185">
        <v>0.119489908000002</v>
      </c>
      <c r="AR185">
        <v>119.489908000002</v>
      </c>
      <c r="AS185">
        <v>0</v>
      </c>
      <c r="AW185">
        <v>51065</v>
      </c>
      <c r="AX185" t="s">
        <v>34</v>
      </c>
      <c r="AY185" t="s">
        <v>35</v>
      </c>
      <c r="AZ185">
        <v>2215036</v>
      </c>
      <c r="BA185">
        <v>27.235660075999998</v>
      </c>
      <c r="BB185">
        <v>27.340687036999999</v>
      </c>
      <c r="BC185">
        <v>0.105026961</v>
      </c>
      <c r="BD185">
        <v>105.026961</v>
      </c>
      <c r="BE185">
        <v>0</v>
      </c>
      <c r="BI185">
        <v>58559</v>
      </c>
      <c r="BJ185" t="s">
        <v>34</v>
      </c>
      <c r="BK185" t="s">
        <v>35</v>
      </c>
      <c r="BL185">
        <v>2204740</v>
      </c>
      <c r="BM185">
        <v>24.22558403</v>
      </c>
      <c r="BN185">
        <v>24.365842103999999</v>
      </c>
      <c r="BO185">
        <v>0.14025807399999801</v>
      </c>
      <c r="BP185">
        <v>140.258073999998</v>
      </c>
      <c r="BQ185">
        <v>0</v>
      </c>
      <c r="BU185">
        <v>35784</v>
      </c>
      <c r="BV185" t="s">
        <v>34</v>
      </c>
      <c r="BW185" t="s">
        <v>35</v>
      </c>
      <c r="BX185">
        <v>2211868</v>
      </c>
      <c r="BY185">
        <v>24.366527081000001</v>
      </c>
      <c r="BZ185">
        <v>24.473767041999999</v>
      </c>
      <c r="CA185">
        <v>0.107239960999997</v>
      </c>
      <c r="CB185">
        <v>107.239960999997</v>
      </c>
      <c r="CC185">
        <v>0</v>
      </c>
      <c r="CG185">
        <v>58251</v>
      </c>
      <c r="CH185" t="s">
        <v>34</v>
      </c>
      <c r="CI185" t="s">
        <v>35</v>
      </c>
      <c r="CJ185">
        <v>2204806</v>
      </c>
      <c r="CK185">
        <v>29.466140031999998</v>
      </c>
      <c r="CL185">
        <v>29.584182978000001</v>
      </c>
      <c r="CM185">
        <v>0.11804294600000199</v>
      </c>
      <c r="CN185">
        <v>118.042946000002</v>
      </c>
      <c r="CO185">
        <v>0</v>
      </c>
    </row>
    <row r="186" spans="1:93">
      <c r="A186">
        <v>35066</v>
      </c>
      <c r="B186" t="s">
        <v>34</v>
      </c>
      <c r="C186" t="s">
        <v>35</v>
      </c>
      <c r="D186">
        <v>2224210</v>
      </c>
      <c r="E186">
        <v>196.00921201700001</v>
      </c>
      <c r="F186">
        <v>196.11734104199999</v>
      </c>
      <c r="G186">
        <v>0.108129024999982</v>
      </c>
      <c r="H186">
        <v>108.12902499998199</v>
      </c>
      <c r="I186">
        <v>0</v>
      </c>
      <c r="M186">
        <v>55243</v>
      </c>
      <c r="N186" t="s">
        <v>34</v>
      </c>
      <c r="O186" t="s">
        <v>35</v>
      </c>
      <c r="P186">
        <v>2224342</v>
      </c>
      <c r="Q186">
        <v>104.631614923</v>
      </c>
      <c r="R186">
        <v>104.72802496</v>
      </c>
      <c r="S186">
        <v>9.64100369999982E-2</v>
      </c>
      <c r="T186">
        <v>96.410036999998198</v>
      </c>
      <c r="U186">
        <v>0</v>
      </c>
      <c r="Y186">
        <v>50688</v>
      </c>
      <c r="Z186" t="s">
        <v>34</v>
      </c>
      <c r="AA186" t="s">
        <v>35</v>
      </c>
      <c r="AB186">
        <v>2229754</v>
      </c>
      <c r="AC186">
        <v>41.810508013000003</v>
      </c>
      <c r="AD186">
        <v>41.886627197000003</v>
      </c>
      <c r="AE186">
        <v>7.6119183999999507E-2</v>
      </c>
      <c r="AF186">
        <v>76.119183999999507</v>
      </c>
      <c r="AG186">
        <v>0</v>
      </c>
      <c r="AK186">
        <v>34688</v>
      </c>
      <c r="AL186" t="s">
        <v>34</v>
      </c>
      <c r="AM186" t="s">
        <v>35</v>
      </c>
      <c r="AN186">
        <v>2226586</v>
      </c>
      <c r="AO186">
        <v>21.522886992</v>
      </c>
      <c r="AP186">
        <v>21.642845154</v>
      </c>
      <c r="AQ186">
        <v>0.11995816199999899</v>
      </c>
      <c r="AR186">
        <v>119.95816199999901</v>
      </c>
      <c r="AS186">
        <v>0</v>
      </c>
      <c r="AW186">
        <v>53496</v>
      </c>
      <c r="AX186" t="s">
        <v>34</v>
      </c>
      <c r="AY186" t="s">
        <v>35</v>
      </c>
      <c r="AZ186">
        <v>2202958</v>
      </c>
      <c r="BA186">
        <v>27.337618113000001</v>
      </c>
      <c r="BB186">
        <v>27.476032019000002</v>
      </c>
      <c r="BC186">
        <v>0.138413906</v>
      </c>
      <c r="BD186">
        <v>138.413906</v>
      </c>
      <c r="BE186">
        <v>0</v>
      </c>
      <c r="BI186">
        <v>51263</v>
      </c>
      <c r="BJ186" t="s">
        <v>34</v>
      </c>
      <c r="BK186" t="s">
        <v>35</v>
      </c>
      <c r="BL186">
        <v>2204212</v>
      </c>
      <c r="BM186">
        <v>24.363212108999999</v>
      </c>
      <c r="BN186">
        <v>24.488419056000001</v>
      </c>
      <c r="BO186">
        <v>0.12520694700000201</v>
      </c>
      <c r="BP186">
        <v>125.206947000002</v>
      </c>
      <c r="BQ186">
        <v>0</v>
      </c>
      <c r="BU186">
        <v>56780</v>
      </c>
      <c r="BV186" t="s">
        <v>34</v>
      </c>
      <c r="BW186" t="s">
        <v>35</v>
      </c>
      <c r="BX186">
        <v>2206588</v>
      </c>
      <c r="BY186">
        <v>24.471654892</v>
      </c>
      <c r="BZ186">
        <v>24.584024906</v>
      </c>
      <c r="CA186">
        <v>0.112370013999999</v>
      </c>
      <c r="CB186">
        <v>112.370013999999</v>
      </c>
      <c r="CC186">
        <v>0</v>
      </c>
      <c r="CG186">
        <v>49601</v>
      </c>
      <c r="CH186" t="s">
        <v>34</v>
      </c>
      <c r="CI186" t="s">
        <v>35</v>
      </c>
      <c r="CJ186">
        <v>2209360</v>
      </c>
      <c r="CK186">
        <v>29.578695059000001</v>
      </c>
      <c r="CL186">
        <v>29.676651001</v>
      </c>
      <c r="CM186">
        <v>9.7955941999998603E-2</v>
      </c>
      <c r="CN186">
        <v>97.955941999998601</v>
      </c>
      <c r="CO186">
        <v>0</v>
      </c>
    </row>
    <row r="187" spans="1:93">
      <c r="A187">
        <v>49460</v>
      </c>
      <c r="B187" t="s">
        <v>34</v>
      </c>
      <c r="C187" t="s">
        <v>35</v>
      </c>
      <c r="D187">
        <v>2218072</v>
      </c>
      <c r="E187">
        <v>197.00945711099999</v>
      </c>
      <c r="F187">
        <v>197.14851903900001</v>
      </c>
      <c r="G187">
        <v>0.13906192800001799</v>
      </c>
      <c r="H187">
        <v>139.06192800001801</v>
      </c>
      <c r="I187">
        <v>0</v>
      </c>
      <c r="M187">
        <v>56959</v>
      </c>
      <c r="N187" t="s">
        <v>34</v>
      </c>
      <c r="O187" t="s">
        <v>35</v>
      </c>
      <c r="P187">
        <v>2226850</v>
      </c>
      <c r="Q187">
        <v>105.131494999</v>
      </c>
      <c r="R187">
        <v>105.246425867</v>
      </c>
      <c r="S187">
        <v>0.114930868000001</v>
      </c>
      <c r="T187">
        <v>114.930868000001</v>
      </c>
      <c r="U187">
        <v>0</v>
      </c>
      <c r="Y187">
        <v>43828</v>
      </c>
      <c r="Z187" t="s">
        <v>34</v>
      </c>
      <c r="AA187" t="s">
        <v>35</v>
      </c>
      <c r="AB187">
        <v>2227708</v>
      </c>
      <c r="AC187">
        <v>42.210785151000003</v>
      </c>
      <c r="AD187">
        <v>42.269081116000002</v>
      </c>
      <c r="AE187">
        <v>5.82959649999992E-2</v>
      </c>
      <c r="AF187">
        <v>58.2959649999992</v>
      </c>
      <c r="AG187">
        <v>0</v>
      </c>
      <c r="AK187">
        <v>45635</v>
      </c>
      <c r="AL187" t="s">
        <v>34</v>
      </c>
      <c r="AM187" t="s">
        <v>35</v>
      </c>
      <c r="AN187">
        <v>2224936</v>
      </c>
      <c r="AO187">
        <v>21.757701159</v>
      </c>
      <c r="AP187">
        <v>21.851212024999999</v>
      </c>
      <c r="AQ187">
        <v>9.3510865999998999E-2</v>
      </c>
      <c r="AR187">
        <v>93.510865999998998</v>
      </c>
      <c r="AS187">
        <v>0</v>
      </c>
      <c r="AW187">
        <v>49137</v>
      </c>
      <c r="AX187" t="s">
        <v>34</v>
      </c>
      <c r="AY187" t="s">
        <v>35</v>
      </c>
      <c r="AZ187">
        <v>2221306</v>
      </c>
      <c r="BA187">
        <v>27.473232030999998</v>
      </c>
      <c r="BB187">
        <v>27.586977958999999</v>
      </c>
      <c r="BC187">
        <v>0.113745928</v>
      </c>
      <c r="BD187">
        <v>113.74592800000001</v>
      </c>
      <c r="BE187">
        <v>0</v>
      </c>
      <c r="BI187">
        <v>51888</v>
      </c>
      <c r="BJ187" t="s">
        <v>34</v>
      </c>
      <c r="BK187" t="s">
        <v>35</v>
      </c>
      <c r="BL187">
        <v>2203156</v>
      </c>
      <c r="BM187">
        <v>24.486704111000002</v>
      </c>
      <c r="BN187">
        <v>24.632965087999999</v>
      </c>
      <c r="BO187">
        <v>0.14626097699999699</v>
      </c>
      <c r="BP187">
        <v>146.26097699999701</v>
      </c>
      <c r="BQ187">
        <v>0</v>
      </c>
      <c r="BU187">
        <v>57243</v>
      </c>
      <c r="BV187" t="s">
        <v>34</v>
      </c>
      <c r="BW187" t="s">
        <v>35</v>
      </c>
      <c r="BX187">
        <v>2205664</v>
      </c>
      <c r="BY187">
        <v>24.581196070000001</v>
      </c>
      <c r="BZ187">
        <v>24.705740929000001</v>
      </c>
      <c r="CA187">
        <v>0.12454485899999999</v>
      </c>
      <c r="CB187">
        <v>124.544859</v>
      </c>
      <c r="CC187">
        <v>0</v>
      </c>
      <c r="CG187">
        <v>37871</v>
      </c>
      <c r="CH187" t="s">
        <v>34</v>
      </c>
      <c r="CI187" t="s">
        <v>35</v>
      </c>
      <c r="CJ187">
        <v>2210482</v>
      </c>
      <c r="CK187">
        <v>29.676104069000001</v>
      </c>
      <c r="CL187">
        <v>29.791908026000002</v>
      </c>
      <c r="CM187">
        <v>0.115803957</v>
      </c>
      <c r="CN187">
        <v>115.803957</v>
      </c>
      <c r="CO187">
        <v>0</v>
      </c>
    </row>
    <row r="188" spans="1:93">
      <c r="A188">
        <v>51891</v>
      </c>
      <c r="B188" t="s">
        <v>34</v>
      </c>
      <c r="C188" t="s">
        <v>35</v>
      </c>
      <c r="D188">
        <v>2233384</v>
      </c>
      <c r="E188">
        <v>198.009243011</v>
      </c>
      <c r="F188">
        <v>198.06788802099999</v>
      </c>
      <c r="G188">
        <v>5.8645009999992198E-2</v>
      </c>
      <c r="H188">
        <v>58.645009999992197</v>
      </c>
      <c r="I188">
        <v>0</v>
      </c>
      <c r="M188">
        <v>49663</v>
      </c>
      <c r="N188" t="s">
        <v>34</v>
      </c>
      <c r="O188" t="s">
        <v>35</v>
      </c>
      <c r="P188">
        <v>2225596</v>
      </c>
      <c r="Q188">
        <v>105.631742954</v>
      </c>
      <c r="R188">
        <v>105.757127047</v>
      </c>
      <c r="S188">
        <v>0.12538409299999301</v>
      </c>
      <c r="T188">
        <v>125.384092999993</v>
      </c>
      <c r="U188">
        <v>0</v>
      </c>
      <c r="Y188">
        <v>34288</v>
      </c>
      <c r="Z188" t="s">
        <v>34</v>
      </c>
      <c r="AA188" t="s">
        <v>35</v>
      </c>
      <c r="AB188">
        <v>2227180</v>
      </c>
      <c r="AC188">
        <v>42.410816193000002</v>
      </c>
      <c r="AD188">
        <v>42.460011004999998</v>
      </c>
      <c r="AE188">
        <v>4.9194811999996001E-2</v>
      </c>
      <c r="AF188">
        <v>49.194811999995999</v>
      </c>
      <c r="AG188">
        <v>0</v>
      </c>
      <c r="AK188">
        <v>55071</v>
      </c>
      <c r="AL188" t="s">
        <v>34</v>
      </c>
      <c r="AM188" t="s">
        <v>35</v>
      </c>
      <c r="AN188">
        <v>2219326</v>
      </c>
      <c r="AO188">
        <v>21.846080064999999</v>
      </c>
      <c r="AP188">
        <v>21.942084074</v>
      </c>
      <c r="AQ188">
        <v>9.6004009000001306E-2</v>
      </c>
      <c r="AR188">
        <v>96.004009000001304</v>
      </c>
      <c r="AS188">
        <v>0</v>
      </c>
      <c r="AW188">
        <v>52940</v>
      </c>
      <c r="AX188" t="s">
        <v>34</v>
      </c>
      <c r="AY188" t="s">
        <v>35</v>
      </c>
      <c r="AZ188">
        <v>2215564</v>
      </c>
      <c r="BA188">
        <v>27.58634305</v>
      </c>
      <c r="BB188">
        <v>27.701766014</v>
      </c>
      <c r="BC188">
        <v>0.115422964</v>
      </c>
      <c r="BD188">
        <v>115.42296399999999</v>
      </c>
      <c r="BE188">
        <v>0</v>
      </c>
      <c r="BI188">
        <v>46297</v>
      </c>
      <c r="BJ188" t="s">
        <v>34</v>
      </c>
      <c r="BK188" t="s">
        <v>35</v>
      </c>
      <c r="BL188">
        <v>2203948</v>
      </c>
      <c r="BM188">
        <v>24.626204013999999</v>
      </c>
      <c r="BN188">
        <v>24.752779961000002</v>
      </c>
      <c r="BO188">
        <v>0.12657594700000199</v>
      </c>
      <c r="BP188">
        <v>126.575947000002</v>
      </c>
      <c r="BQ188">
        <v>0</v>
      </c>
      <c r="BU188">
        <v>58959</v>
      </c>
      <c r="BV188" t="s">
        <v>34</v>
      </c>
      <c r="BW188" t="s">
        <v>35</v>
      </c>
      <c r="BX188">
        <v>2207512</v>
      </c>
      <c r="BY188">
        <v>24.702630997</v>
      </c>
      <c r="BZ188">
        <v>24.821601867999998</v>
      </c>
      <c r="CA188">
        <v>0.11897087099999799</v>
      </c>
      <c r="CB188">
        <v>118.970870999998</v>
      </c>
      <c r="CC188">
        <v>0</v>
      </c>
      <c r="CG188">
        <v>52265</v>
      </c>
      <c r="CH188" t="s">
        <v>34</v>
      </c>
      <c r="CI188" t="s">
        <v>35</v>
      </c>
      <c r="CJ188">
        <v>2206456</v>
      </c>
      <c r="CK188">
        <v>29.787055016</v>
      </c>
      <c r="CL188">
        <v>29.894997119999999</v>
      </c>
      <c r="CM188">
        <v>0.107942103999999</v>
      </c>
      <c r="CN188">
        <v>107.94210399999901</v>
      </c>
      <c r="CO188">
        <v>0</v>
      </c>
    </row>
    <row r="189" spans="1:93">
      <c r="A189">
        <v>51335</v>
      </c>
      <c r="B189" t="s">
        <v>34</v>
      </c>
      <c r="C189" t="s">
        <v>35</v>
      </c>
      <c r="D189">
        <v>2227378</v>
      </c>
      <c r="E189">
        <v>200.00960803000001</v>
      </c>
      <c r="F189">
        <v>200.11882901199999</v>
      </c>
      <c r="G189">
        <v>0.10922098199998199</v>
      </c>
      <c r="H189">
        <v>109.220981999982</v>
      </c>
      <c r="I189">
        <v>0</v>
      </c>
      <c r="M189">
        <v>50288</v>
      </c>
      <c r="N189" t="s">
        <v>34</v>
      </c>
      <c r="O189" t="s">
        <v>35</v>
      </c>
      <c r="P189">
        <v>2219986</v>
      </c>
      <c r="Q189">
        <v>106.13156795499999</v>
      </c>
      <c r="R189">
        <v>106.27991199500001</v>
      </c>
      <c r="S189">
        <v>0.148344040000012</v>
      </c>
      <c r="T189">
        <v>148.344040000012</v>
      </c>
      <c r="U189">
        <v>0</v>
      </c>
      <c r="Y189">
        <v>53376</v>
      </c>
      <c r="Z189" t="s">
        <v>34</v>
      </c>
      <c r="AA189" t="s">
        <v>35</v>
      </c>
      <c r="AB189">
        <v>2227972</v>
      </c>
      <c r="AC189">
        <v>42.610674142999997</v>
      </c>
      <c r="AD189">
        <v>42.660290003</v>
      </c>
      <c r="AE189">
        <v>4.9615860000002898E-2</v>
      </c>
      <c r="AF189">
        <v>49.615860000002897</v>
      </c>
      <c r="AG189">
        <v>0</v>
      </c>
      <c r="AK189">
        <v>39089</v>
      </c>
      <c r="AL189" t="s">
        <v>34</v>
      </c>
      <c r="AM189" t="s">
        <v>35</v>
      </c>
      <c r="AN189">
        <v>2213254</v>
      </c>
      <c r="AO189">
        <v>21.941589116999999</v>
      </c>
      <c r="AP189">
        <v>22.056514977999999</v>
      </c>
      <c r="AQ189">
        <v>0.114925860999999</v>
      </c>
      <c r="AR189">
        <v>114.925860999999</v>
      </c>
      <c r="AS189">
        <v>0</v>
      </c>
      <c r="AW189">
        <v>49451</v>
      </c>
      <c r="AX189" t="s">
        <v>34</v>
      </c>
      <c r="AY189" t="s">
        <v>35</v>
      </c>
      <c r="AZ189">
        <v>2176324</v>
      </c>
      <c r="BA189">
        <v>27.700332164999999</v>
      </c>
      <c r="BB189">
        <v>27.815634966000001</v>
      </c>
      <c r="BC189">
        <v>0.11530280100000199</v>
      </c>
      <c r="BD189">
        <v>115.30280100000201</v>
      </c>
      <c r="BE189">
        <v>0</v>
      </c>
      <c r="BI189">
        <v>45028</v>
      </c>
      <c r="BJ189" t="s">
        <v>34</v>
      </c>
      <c r="BK189" t="s">
        <v>35</v>
      </c>
      <c r="BL189">
        <v>2204476</v>
      </c>
      <c r="BM189">
        <v>24.748306035999999</v>
      </c>
      <c r="BN189">
        <v>24.892452955</v>
      </c>
      <c r="BO189">
        <v>0.14414691900000001</v>
      </c>
      <c r="BP189">
        <v>144.146919</v>
      </c>
      <c r="BQ189">
        <v>0</v>
      </c>
      <c r="BU189">
        <v>52288</v>
      </c>
      <c r="BV189" t="s">
        <v>34</v>
      </c>
      <c r="BW189" t="s">
        <v>35</v>
      </c>
      <c r="BX189">
        <v>2207446</v>
      </c>
      <c r="BY189">
        <v>24.913938045999998</v>
      </c>
      <c r="BZ189">
        <v>25.033609866999999</v>
      </c>
      <c r="CA189">
        <v>0.119671821</v>
      </c>
      <c r="CB189">
        <v>119.67182099999999</v>
      </c>
      <c r="CC189">
        <v>0</v>
      </c>
      <c r="CG189">
        <v>54696</v>
      </c>
      <c r="CH189" t="s">
        <v>34</v>
      </c>
      <c r="CI189" t="s">
        <v>35</v>
      </c>
      <c r="CJ189">
        <v>2207446</v>
      </c>
      <c r="CK189">
        <v>29.893670082</v>
      </c>
      <c r="CL189">
        <v>30.002373934000001</v>
      </c>
      <c r="CM189">
        <v>0.108703852000001</v>
      </c>
      <c r="CN189">
        <v>108.70385200000101</v>
      </c>
      <c r="CO189">
        <v>0</v>
      </c>
    </row>
    <row r="190" spans="1:93">
      <c r="A190">
        <v>51497</v>
      </c>
      <c r="B190" t="s">
        <v>34</v>
      </c>
      <c r="C190" t="s">
        <v>35</v>
      </c>
      <c r="D190">
        <v>2229952</v>
      </c>
      <c r="E190">
        <v>202.00952100800001</v>
      </c>
      <c r="F190">
        <v>202.066731215</v>
      </c>
      <c r="G190">
        <v>5.7210206999997099E-2</v>
      </c>
      <c r="H190">
        <v>57.210206999997098</v>
      </c>
      <c r="I190">
        <v>0</v>
      </c>
      <c r="M190">
        <v>44697</v>
      </c>
      <c r="N190" t="s">
        <v>34</v>
      </c>
      <c r="O190" t="s">
        <v>35</v>
      </c>
      <c r="P190">
        <v>2223814</v>
      </c>
      <c r="Q190">
        <v>106.63180088999999</v>
      </c>
      <c r="R190">
        <v>106.76782798799999</v>
      </c>
      <c r="S190">
        <v>0.13602709799999901</v>
      </c>
      <c r="T190">
        <v>136.027097999999</v>
      </c>
      <c r="U190">
        <v>0</v>
      </c>
      <c r="Y190">
        <v>45235</v>
      </c>
      <c r="Z190" t="s">
        <v>34</v>
      </c>
      <c r="AA190" t="s">
        <v>35</v>
      </c>
      <c r="AB190">
        <v>2234638</v>
      </c>
      <c r="AC190">
        <v>42.810717105999998</v>
      </c>
      <c r="AD190">
        <v>42.859741210999999</v>
      </c>
      <c r="AE190">
        <v>4.9024105000000803E-2</v>
      </c>
      <c r="AF190">
        <v>49.024105000000802</v>
      </c>
      <c r="AG190">
        <v>0</v>
      </c>
      <c r="AK190">
        <v>51182</v>
      </c>
      <c r="AL190" t="s">
        <v>34</v>
      </c>
      <c r="AM190" t="s">
        <v>35</v>
      </c>
      <c r="AN190">
        <v>2219260</v>
      </c>
      <c r="AO190">
        <v>22.053074121000002</v>
      </c>
      <c r="AP190">
        <v>22.162724017999999</v>
      </c>
      <c r="AQ190">
        <v>0.109649896999997</v>
      </c>
      <c r="AR190">
        <v>109.649896999997</v>
      </c>
      <c r="AS190">
        <v>0</v>
      </c>
      <c r="AW190">
        <v>53102</v>
      </c>
      <c r="AX190" t="s">
        <v>34</v>
      </c>
      <c r="AY190" t="s">
        <v>35</v>
      </c>
      <c r="AZ190">
        <v>2213518</v>
      </c>
      <c r="BA190">
        <v>27.801718950000001</v>
      </c>
      <c r="BB190">
        <v>27.922008038000001</v>
      </c>
      <c r="BC190">
        <v>0.120289087999999</v>
      </c>
      <c r="BD190">
        <v>120.289087999999</v>
      </c>
      <c r="BE190">
        <v>0</v>
      </c>
      <c r="BI190">
        <v>35488</v>
      </c>
      <c r="BJ190" t="s">
        <v>34</v>
      </c>
      <c r="BK190" t="s">
        <v>35</v>
      </c>
      <c r="BL190">
        <v>2205268</v>
      </c>
      <c r="BM190">
        <v>24.881862879</v>
      </c>
      <c r="BN190">
        <v>25.019687891</v>
      </c>
      <c r="BO190">
        <v>0.137825012</v>
      </c>
      <c r="BP190">
        <v>137.82501199999999</v>
      </c>
      <c r="BQ190">
        <v>0</v>
      </c>
      <c r="BU190">
        <v>46697</v>
      </c>
      <c r="BV190" t="s">
        <v>34</v>
      </c>
      <c r="BW190" t="s">
        <v>35</v>
      </c>
      <c r="BX190">
        <v>2206918</v>
      </c>
      <c r="BY190">
        <v>25.032999992000001</v>
      </c>
      <c r="BZ190">
        <v>25.126507044</v>
      </c>
      <c r="CA190">
        <v>9.3507051999999605E-2</v>
      </c>
      <c r="CB190">
        <v>93.507051999999604</v>
      </c>
      <c r="CC190">
        <v>0</v>
      </c>
      <c r="CG190">
        <v>50337</v>
      </c>
      <c r="CH190" t="s">
        <v>34</v>
      </c>
      <c r="CI190" t="s">
        <v>35</v>
      </c>
      <c r="CJ190">
        <v>2208832</v>
      </c>
      <c r="CK190">
        <v>29.992460011999999</v>
      </c>
      <c r="CL190">
        <v>30.122709990000001</v>
      </c>
      <c r="CM190">
        <v>0.13024997800000099</v>
      </c>
      <c r="CN190">
        <v>130.24997800000099</v>
      </c>
      <c r="CO190">
        <v>0</v>
      </c>
    </row>
    <row r="191" spans="1:93">
      <c r="A191">
        <v>43767</v>
      </c>
      <c r="B191" t="s">
        <v>34</v>
      </c>
      <c r="C191" t="s">
        <v>35</v>
      </c>
      <c r="D191">
        <v>2225662</v>
      </c>
      <c r="E191">
        <v>203.00968503999999</v>
      </c>
      <c r="F191">
        <v>203.085739136</v>
      </c>
      <c r="G191">
        <v>7.6054096000007093E-2</v>
      </c>
      <c r="H191">
        <v>76.054096000007107</v>
      </c>
      <c r="I191">
        <v>0</v>
      </c>
      <c r="M191">
        <v>43428</v>
      </c>
      <c r="N191" t="s">
        <v>34</v>
      </c>
      <c r="O191" t="s">
        <v>35</v>
      </c>
      <c r="P191">
        <v>2222626</v>
      </c>
      <c r="Q191">
        <v>107.131761074</v>
      </c>
      <c r="R191">
        <v>107.19549298299999</v>
      </c>
      <c r="S191">
        <v>6.37319089999977E-2</v>
      </c>
      <c r="T191">
        <v>63.7319089999977</v>
      </c>
      <c r="U191">
        <v>0</v>
      </c>
      <c r="Y191">
        <v>54671</v>
      </c>
      <c r="Z191" t="s">
        <v>34</v>
      </c>
      <c r="AA191" t="s">
        <v>35</v>
      </c>
      <c r="AB191">
        <v>2226322</v>
      </c>
      <c r="AC191">
        <v>43.010768175000003</v>
      </c>
      <c r="AD191">
        <v>43.073567152000003</v>
      </c>
      <c r="AE191">
        <v>6.2798976999999895E-2</v>
      </c>
      <c r="AF191">
        <v>62.798976999999901</v>
      </c>
      <c r="AG191">
        <v>0</v>
      </c>
      <c r="AK191">
        <v>40724</v>
      </c>
      <c r="AL191" t="s">
        <v>34</v>
      </c>
      <c r="AM191" t="s">
        <v>35</v>
      </c>
      <c r="AN191">
        <v>2226916</v>
      </c>
      <c r="AO191">
        <v>22.156177044</v>
      </c>
      <c r="AP191">
        <v>22.266834021000001</v>
      </c>
      <c r="AQ191">
        <v>0.110656977000001</v>
      </c>
      <c r="AR191">
        <v>110.65697700000101</v>
      </c>
      <c r="AS191">
        <v>0</v>
      </c>
      <c r="AW191">
        <v>45372</v>
      </c>
      <c r="AX191" t="s">
        <v>34</v>
      </c>
      <c r="AY191" t="s">
        <v>35</v>
      </c>
      <c r="AZ191">
        <v>2205268</v>
      </c>
      <c r="BA191">
        <v>27.916376113999998</v>
      </c>
      <c r="BB191">
        <v>28.047961950000001</v>
      </c>
      <c r="BC191">
        <v>0.13158583600000201</v>
      </c>
      <c r="BD191">
        <v>131.58583600000199</v>
      </c>
      <c r="BE191">
        <v>0</v>
      </c>
      <c r="BI191">
        <v>46435</v>
      </c>
      <c r="BJ191" t="s">
        <v>34</v>
      </c>
      <c r="BK191" t="s">
        <v>35</v>
      </c>
      <c r="BL191">
        <v>2203618</v>
      </c>
      <c r="BM191">
        <v>25.138535976</v>
      </c>
      <c r="BN191">
        <v>25.281037091999998</v>
      </c>
      <c r="BO191">
        <v>0.14250111599999801</v>
      </c>
      <c r="BP191">
        <v>142.50111599999801</v>
      </c>
      <c r="BQ191">
        <v>0</v>
      </c>
      <c r="BU191">
        <v>35888</v>
      </c>
      <c r="BV191" t="s">
        <v>34</v>
      </c>
      <c r="BW191" t="s">
        <v>35</v>
      </c>
      <c r="BX191">
        <v>2207446</v>
      </c>
      <c r="BY191">
        <v>25.257624865</v>
      </c>
      <c r="BZ191">
        <v>25.385170937000002</v>
      </c>
      <c r="CA191">
        <v>0.12754607200000101</v>
      </c>
      <c r="CB191">
        <v>127.546072000001</v>
      </c>
      <c r="CC191">
        <v>0</v>
      </c>
      <c r="CG191">
        <v>54140</v>
      </c>
      <c r="CH191" t="s">
        <v>34</v>
      </c>
      <c r="CI191" t="s">
        <v>35</v>
      </c>
      <c r="CJ191">
        <v>2206192</v>
      </c>
      <c r="CK191">
        <v>30.118685961000001</v>
      </c>
      <c r="CL191">
        <v>30.266817093</v>
      </c>
      <c r="CM191">
        <v>0.148131131999999</v>
      </c>
      <c r="CN191">
        <v>148.13113199999901</v>
      </c>
      <c r="CO191">
        <v>0</v>
      </c>
    </row>
    <row r="192" spans="1:93">
      <c r="A192">
        <v>33379</v>
      </c>
      <c r="B192" t="s">
        <v>34</v>
      </c>
      <c r="C192" t="s">
        <v>35</v>
      </c>
      <c r="D192">
        <v>2224276</v>
      </c>
      <c r="E192">
        <v>204.00974917400001</v>
      </c>
      <c r="F192">
        <v>204.11448311800001</v>
      </c>
      <c r="G192">
        <v>0.10473394400000299</v>
      </c>
      <c r="H192">
        <v>104.73394400000301</v>
      </c>
      <c r="I192">
        <v>0</v>
      </c>
      <c r="M192">
        <v>33888</v>
      </c>
      <c r="N192" t="s">
        <v>34</v>
      </c>
      <c r="O192" t="s">
        <v>35</v>
      </c>
      <c r="P192">
        <v>2221306</v>
      </c>
      <c r="Q192">
        <v>107.631924868</v>
      </c>
      <c r="R192">
        <v>107.708950043</v>
      </c>
      <c r="S192">
        <v>7.7025175000002805E-2</v>
      </c>
      <c r="T192">
        <v>77.025175000002804</v>
      </c>
      <c r="U192">
        <v>0</v>
      </c>
      <c r="Y192">
        <v>38689</v>
      </c>
      <c r="Z192" t="s">
        <v>34</v>
      </c>
      <c r="AA192" t="s">
        <v>35</v>
      </c>
      <c r="AB192">
        <v>2232922</v>
      </c>
      <c r="AC192">
        <v>43.210936068999999</v>
      </c>
      <c r="AD192">
        <v>43.259338139999997</v>
      </c>
      <c r="AE192">
        <v>4.8402070999998097E-2</v>
      </c>
      <c r="AF192">
        <v>48.402070999998102</v>
      </c>
      <c r="AG192">
        <v>0</v>
      </c>
      <c r="AK192">
        <v>56012</v>
      </c>
      <c r="AL192" t="s">
        <v>34</v>
      </c>
      <c r="AM192" t="s">
        <v>35</v>
      </c>
      <c r="AN192">
        <v>2221504</v>
      </c>
      <c r="AO192">
        <v>22.262684106999998</v>
      </c>
      <c r="AP192">
        <v>22.363506079</v>
      </c>
      <c r="AQ192">
        <v>0.10082197200000199</v>
      </c>
      <c r="AR192">
        <v>100.82197200000201</v>
      </c>
      <c r="AS192">
        <v>0</v>
      </c>
      <c r="AW192">
        <v>34984</v>
      </c>
      <c r="AX192" t="s">
        <v>34</v>
      </c>
      <c r="AY192" t="s">
        <v>35</v>
      </c>
      <c r="AZ192">
        <v>2207908</v>
      </c>
      <c r="BA192">
        <v>28.038517951999999</v>
      </c>
      <c r="BB192">
        <v>28.148075104</v>
      </c>
      <c r="BC192">
        <v>0.109557152</v>
      </c>
      <c r="BD192">
        <v>109.557152</v>
      </c>
      <c r="BE192">
        <v>0</v>
      </c>
      <c r="BI192">
        <v>55871</v>
      </c>
      <c r="BJ192" t="s">
        <v>34</v>
      </c>
      <c r="BK192" t="s">
        <v>35</v>
      </c>
      <c r="BL192">
        <v>2204410</v>
      </c>
      <c r="BM192">
        <v>25.278203010999999</v>
      </c>
      <c r="BN192">
        <v>25.41584301</v>
      </c>
      <c r="BO192">
        <v>0.13763999900000101</v>
      </c>
      <c r="BP192">
        <v>137.63999900000101</v>
      </c>
      <c r="BQ192">
        <v>0</v>
      </c>
      <c r="BU192">
        <v>54976</v>
      </c>
      <c r="BV192" t="s">
        <v>34</v>
      </c>
      <c r="BW192" t="s">
        <v>35</v>
      </c>
      <c r="BX192">
        <v>2203156</v>
      </c>
      <c r="BY192">
        <v>25.377081871000001</v>
      </c>
      <c r="BZ192">
        <v>25.506880044999999</v>
      </c>
      <c r="CA192">
        <v>0.12979817399999699</v>
      </c>
      <c r="CB192">
        <v>129.798173999997</v>
      </c>
      <c r="CC192">
        <v>0</v>
      </c>
      <c r="CG192">
        <v>50651</v>
      </c>
      <c r="CH192" t="s">
        <v>34</v>
      </c>
      <c r="CI192" t="s">
        <v>35</v>
      </c>
      <c r="CJ192">
        <v>2205004</v>
      </c>
      <c r="CK192">
        <v>30.264607905999998</v>
      </c>
      <c r="CL192">
        <v>30.392000914</v>
      </c>
      <c r="CM192">
        <v>0.127393008000002</v>
      </c>
      <c r="CN192">
        <v>127.393008000002</v>
      </c>
      <c r="CO192">
        <v>0</v>
      </c>
    </row>
    <row r="193" spans="1:93">
      <c r="A193">
        <v>54375</v>
      </c>
      <c r="B193" t="s">
        <v>34</v>
      </c>
      <c r="C193" t="s">
        <v>35</v>
      </c>
      <c r="D193">
        <v>2223814</v>
      </c>
      <c r="E193">
        <v>205.00971221899999</v>
      </c>
      <c r="F193">
        <v>205.130720139</v>
      </c>
      <c r="G193">
        <v>0.12100792000001</v>
      </c>
      <c r="H193">
        <v>121.00792000001</v>
      </c>
      <c r="I193">
        <v>0</v>
      </c>
      <c r="M193">
        <v>52976</v>
      </c>
      <c r="N193" t="s">
        <v>34</v>
      </c>
      <c r="O193" t="s">
        <v>35</v>
      </c>
      <c r="P193">
        <v>2220976</v>
      </c>
      <c r="Q193">
        <v>108.13201499</v>
      </c>
      <c r="R193">
        <v>108.21812892</v>
      </c>
      <c r="S193">
        <v>8.6113929999996203E-2</v>
      </c>
      <c r="T193">
        <v>86.113929999996202</v>
      </c>
      <c r="U193">
        <v>0</v>
      </c>
      <c r="Y193">
        <v>50782</v>
      </c>
      <c r="Z193" t="s">
        <v>34</v>
      </c>
      <c r="AA193" t="s">
        <v>35</v>
      </c>
      <c r="AB193">
        <v>2235628</v>
      </c>
      <c r="AC193">
        <v>43.410868168</v>
      </c>
      <c r="AD193">
        <v>43.461228132000002</v>
      </c>
      <c r="AE193">
        <v>5.0359964000001797E-2</v>
      </c>
      <c r="AF193">
        <v>50.359964000001803</v>
      </c>
      <c r="AG193">
        <v>0</v>
      </c>
      <c r="AK193">
        <v>52296</v>
      </c>
      <c r="AL193" t="s">
        <v>34</v>
      </c>
      <c r="AM193" t="s">
        <v>35</v>
      </c>
      <c r="AN193">
        <v>2229820</v>
      </c>
      <c r="AO193">
        <v>22.463494061999999</v>
      </c>
      <c r="AP193">
        <v>22.547232150999999</v>
      </c>
      <c r="AQ193">
        <v>8.3738089000000501E-2</v>
      </c>
      <c r="AR193">
        <v>83.7380890000005</v>
      </c>
      <c r="AS193">
        <v>0</v>
      </c>
      <c r="AW193">
        <v>55980</v>
      </c>
      <c r="AX193" t="s">
        <v>34</v>
      </c>
      <c r="AY193" t="s">
        <v>35</v>
      </c>
      <c r="AZ193">
        <v>2218402</v>
      </c>
      <c r="BA193">
        <v>28.147577046999999</v>
      </c>
      <c r="BB193">
        <v>28.264588117999999</v>
      </c>
      <c r="BC193">
        <v>0.11701107099999999</v>
      </c>
      <c r="BD193">
        <v>117.011071</v>
      </c>
      <c r="BE193">
        <v>0</v>
      </c>
      <c r="BI193">
        <v>39889</v>
      </c>
      <c r="BJ193" t="s">
        <v>34</v>
      </c>
      <c r="BK193" t="s">
        <v>35</v>
      </c>
      <c r="BL193">
        <v>2205862</v>
      </c>
      <c r="BM193">
        <v>25.410963058</v>
      </c>
      <c r="BN193">
        <v>25.5326159</v>
      </c>
      <c r="BO193">
        <v>0.121652841999999</v>
      </c>
      <c r="BP193">
        <v>121.652841999999</v>
      </c>
      <c r="BQ193">
        <v>0</v>
      </c>
      <c r="BU193">
        <v>46835</v>
      </c>
      <c r="BV193" t="s">
        <v>34</v>
      </c>
      <c r="BW193" t="s">
        <v>35</v>
      </c>
      <c r="BX193">
        <v>2208040</v>
      </c>
      <c r="BY193">
        <v>25.50069499</v>
      </c>
      <c r="BZ193">
        <v>25.611403941999999</v>
      </c>
      <c r="CA193">
        <v>0.110708951999999</v>
      </c>
      <c r="CB193">
        <v>110.708951999999</v>
      </c>
      <c r="CC193">
        <v>0</v>
      </c>
      <c r="CG193">
        <v>54302</v>
      </c>
      <c r="CH193" t="s">
        <v>34</v>
      </c>
      <c r="CI193" t="s">
        <v>35</v>
      </c>
      <c r="CJ193">
        <v>2203420</v>
      </c>
      <c r="CK193">
        <v>30.385818005000001</v>
      </c>
      <c r="CL193">
        <v>30.520411968000001</v>
      </c>
      <c r="CM193">
        <v>0.13459396300000001</v>
      </c>
      <c r="CN193">
        <v>134.593963</v>
      </c>
      <c r="CO193">
        <v>0</v>
      </c>
    </row>
    <row r="194" spans="1:93">
      <c r="A194">
        <v>54838</v>
      </c>
      <c r="B194" t="s">
        <v>34</v>
      </c>
      <c r="C194" t="s">
        <v>35</v>
      </c>
      <c r="D194">
        <v>2224342</v>
      </c>
      <c r="E194">
        <v>206.00972414</v>
      </c>
      <c r="F194">
        <v>206.14442300799999</v>
      </c>
      <c r="G194">
        <v>0.13469886799998601</v>
      </c>
      <c r="H194">
        <v>134.69886799998599</v>
      </c>
      <c r="I194">
        <v>0</v>
      </c>
      <c r="M194">
        <v>44835</v>
      </c>
      <c r="N194" t="s">
        <v>34</v>
      </c>
      <c r="O194" t="s">
        <v>35</v>
      </c>
      <c r="P194">
        <v>2218534</v>
      </c>
      <c r="Q194">
        <v>108.631850004</v>
      </c>
      <c r="R194">
        <v>108.734503984</v>
      </c>
      <c r="S194">
        <v>0.10265397999999901</v>
      </c>
      <c r="T194">
        <v>102.653979999999</v>
      </c>
      <c r="U194">
        <v>0</v>
      </c>
      <c r="Y194">
        <v>40324</v>
      </c>
      <c r="Z194" t="s">
        <v>34</v>
      </c>
      <c r="AA194" t="s">
        <v>35</v>
      </c>
      <c r="AB194">
        <v>2230414</v>
      </c>
      <c r="AC194">
        <v>43.611118077999997</v>
      </c>
      <c r="AD194">
        <v>43.667967081</v>
      </c>
      <c r="AE194">
        <v>5.6849003000003499E-2</v>
      </c>
      <c r="AF194">
        <v>56.849003000003499</v>
      </c>
      <c r="AG194">
        <v>0</v>
      </c>
      <c r="AK194">
        <v>50045</v>
      </c>
      <c r="AL194" t="s">
        <v>34</v>
      </c>
      <c r="AM194" t="s">
        <v>35</v>
      </c>
      <c r="AN194">
        <v>2212396</v>
      </c>
      <c r="AO194">
        <v>22.651916026999999</v>
      </c>
      <c r="AP194">
        <v>22.757233143000001</v>
      </c>
      <c r="AQ194">
        <v>0.105317116000001</v>
      </c>
      <c r="AR194">
        <v>105.31711600000099</v>
      </c>
      <c r="AS194">
        <v>0</v>
      </c>
      <c r="AW194">
        <v>58159</v>
      </c>
      <c r="AX194" t="s">
        <v>34</v>
      </c>
      <c r="AY194" t="s">
        <v>35</v>
      </c>
      <c r="AZ194">
        <v>2218534</v>
      </c>
      <c r="BA194">
        <v>28.365748167</v>
      </c>
      <c r="BB194">
        <v>28.479336022999998</v>
      </c>
      <c r="BC194">
        <v>0.113587855999998</v>
      </c>
      <c r="BD194">
        <v>113.587855999998</v>
      </c>
      <c r="BE194">
        <v>0</v>
      </c>
      <c r="BI194">
        <v>51982</v>
      </c>
      <c r="BJ194" t="s">
        <v>34</v>
      </c>
      <c r="BK194" t="s">
        <v>35</v>
      </c>
      <c r="BL194">
        <v>2206522</v>
      </c>
      <c r="BM194">
        <v>25.526051043999999</v>
      </c>
      <c r="BN194">
        <v>25.646789074000001</v>
      </c>
      <c r="BO194">
        <v>0.120738030000001</v>
      </c>
      <c r="BP194">
        <v>120.738030000001</v>
      </c>
      <c r="BQ194">
        <v>0</v>
      </c>
      <c r="BU194">
        <v>56271</v>
      </c>
      <c r="BV194" t="s">
        <v>34</v>
      </c>
      <c r="BW194" t="s">
        <v>35</v>
      </c>
      <c r="BX194">
        <v>2211670</v>
      </c>
      <c r="BY194">
        <v>25.610852003000002</v>
      </c>
      <c r="BZ194">
        <v>25.716063023</v>
      </c>
      <c r="CA194">
        <v>0.105211019999998</v>
      </c>
      <c r="CB194">
        <v>105.211019999998</v>
      </c>
      <c r="CC194">
        <v>0</v>
      </c>
      <c r="CG194">
        <v>46572</v>
      </c>
      <c r="CH194" t="s">
        <v>34</v>
      </c>
      <c r="CI194" t="s">
        <v>35</v>
      </c>
      <c r="CJ194">
        <v>2204806</v>
      </c>
      <c r="CK194">
        <v>30.516902924</v>
      </c>
      <c r="CL194">
        <v>30.682413101000002</v>
      </c>
      <c r="CM194">
        <v>0.16551017700000101</v>
      </c>
      <c r="CN194">
        <v>165.51017700000099</v>
      </c>
      <c r="CO194">
        <v>0</v>
      </c>
    </row>
    <row r="195" spans="1:93">
      <c r="A195">
        <v>56554</v>
      </c>
      <c r="B195" t="s">
        <v>34</v>
      </c>
      <c r="C195" t="s">
        <v>35</v>
      </c>
      <c r="D195">
        <v>2223748</v>
      </c>
      <c r="E195">
        <v>207.009989023</v>
      </c>
      <c r="F195">
        <v>207.081673145</v>
      </c>
      <c r="G195">
        <v>7.1684121999993494E-2</v>
      </c>
      <c r="H195">
        <v>71.684121999993494</v>
      </c>
      <c r="I195">
        <v>0</v>
      </c>
      <c r="M195">
        <v>54271</v>
      </c>
      <c r="N195" t="s">
        <v>34</v>
      </c>
      <c r="O195" t="s">
        <v>35</v>
      </c>
      <c r="P195">
        <v>2221372</v>
      </c>
      <c r="Q195">
        <v>109.131880999</v>
      </c>
      <c r="R195">
        <v>109.25660204899999</v>
      </c>
      <c r="S195">
        <v>0.12472104999998999</v>
      </c>
      <c r="T195">
        <v>124.72104999999</v>
      </c>
      <c r="U195">
        <v>0</v>
      </c>
      <c r="Y195">
        <v>55612</v>
      </c>
      <c r="Z195" t="s">
        <v>34</v>
      </c>
      <c r="AA195" t="s">
        <v>35</v>
      </c>
      <c r="AB195">
        <v>2236222</v>
      </c>
      <c r="AC195">
        <v>43.811155081000003</v>
      </c>
      <c r="AD195">
        <v>43.874111176</v>
      </c>
      <c r="AE195">
        <v>6.2956094999996895E-2</v>
      </c>
      <c r="AF195">
        <v>62.9560949999969</v>
      </c>
      <c r="AG195">
        <v>0</v>
      </c>
      <c r="AK195">
        <v>39083</v>
      </c>
      <c r="AL195" t="s">
        <v>34</v>
      </c>
      <c r="AM195" t="s">
        <v>35</v>
      </c>
      <c r="AN195">
        <v>2215564</v>
      </c>
      <c r="AO195">
        <v>22.754435061999999</v>
      </c>
      <c r="AP195">
        <v>22.889875174</v>
      </c>
      <c r="AQ195">
        <v>0.135440112000001</v>
      </c>
      <c r="AR195">
        <v>135.44011200000099</v>
      </c>
      <c r="AS195">
        <v>0</v>
      </c>
      <c r="AW195">
        <v>50863</v>
      </c>
      <c r="AX195" t="s">
        <v>34</v>
      </c>
      <c r="AY195" t="s">
        <v>35</v>
      </c>
      <c r="AZ195">
        <v>2207842</v>
      </c>
      <c r="BA195">
        <v>28.469625950000001</v>
      </c>
      <c r="BB195">
        <v>28.573840141000002</v>
      </c>
      <c r="BC195">
        <v>0.104214191</v>
      </c>
      <c r="BD195">
        <v>104.214191</v>
      </c>
      <c r="BE195">
        <v>0</v>
      </c>
      <c r="BI195">
        <v>41524</v>
      </c>
      <c r="BJ195" t="s">
        <v>34</v>
      </c>
      <c r="BK195" t="s">
        <v>35</v>
      </c>
      <c r="BL195">
        <v>2203222</v>
      </c>
      <c r="BM195">
        <v>25.641985893000001</v>
      </c>
      <c r="BN195">
        <v>25.781754971000002</v>
      </c>
      <c r="BO195">
        <v>0.13976907799999999</v>
      </c>
      <c r="BP195">
        <v>139.76907800000001</v>
      </c>
      <c r="BQ195">
        <v>0</v>
      </c>
      <c r="BU195">
        <v>40289</v>
      </c>
      <c r="BV195" t="s">
        <v>34</v>
      </c>
      <c r="BW195" t="s">
        <v>35</v>
      </c>
      <c r="BX195">
        <v>2209360</v>
      </c>
      <c r="BY195">
        <v>25.714494943999998</v>
      </c>
      <c r="BZ195">
        <v>25.831841946000001</v>
      </c>
      <c r="CA195">
        <v>0.117347002000002</v>
      </c>
      <c r="CB195">
        <v>117.34700200000201</v>
      </c>
      <c r="CC195">
        <v>0</v>
      </c>
      <c r="CG195">
        <v>57180</v>
      </c>
      <c r="CH195" t="s">
        <v>34</v>
      </c>
      <c r="CI195" t="s">
        <v>35</v>
      </c>
      <c r="CJ195">
        <v>2205664</v>
      </c>
      <c r="CK195">
        <v>30.844893932000002</v>
      </c>
      <c r="CL195">
        <v>30.996453046999999</v>
      </c>
      <c r="CM195">
        <v>0.151559114999997</v>
      </c>
      <c r="CN195">
        <v>151.55911499999701</v>
      </c>
      <c r="CO195">
        <v>0</v>
      </c>
    </row>
    <row r="196" spans="1:93">
      <c r="A196">
        <v>49258</v>
      </c>
      <c r="B196" t="s">
        <v>34</v>
      </c>
      <c r="C196" t="s">
        <v>35</v>
      </c>
      <c r="D196">
        <v>2223286</v>
      </c>
      <c r="E196">
        <v>208.009875059</v>
      </c>
      <c r="F196">
        <v>208.09837913499999</v>
      </c>
      <c r="G196">
        <v>8.8504075999992396E-2</v>
      </c>
      <c r="H196">
        <v>88.504075999992395</v>
      </c>
      <c r="I196">
        <v>0</v>
      </c>
      <c r="M196">
        <v>50382</v>
      </c>
      <c r="N196" t="s">
        <v>34</v>
      </c>
      <c r="O196" t="s">
        <v>35</v>
      </c>
      <c r="P196">
        <v>2223946</v>
      </c>
      <c r="Q196">
        <v>110.132190943</v>
      </c>
      <c r="R196">
        <v>110.260946035</v>
      </c>
      <c r="S196">
        <v>0.12875509200000501</v>
      </c>
      <c r="T196">
        <v>128.75509200000499</v>
      </c>
      <c r="U196">
        <v>0</v>
      </c>
      <c r="Y196">
        <v>37295</v>
      </c>
      <c r="Z196" t="s">
        <v>34</v>
      </c>
      <c r="AA196" t="s">
        <v>35</v>
      </c>
      <c r="AB196">
        <v>2230414</v>
      </c>
      <c r="AC196">
        <v>44.011220217000002</v>
      </c>
      <c r="AD196">
        <v>44.074611187000002</v>
      </c>
      <c r="AE196">
        <v>6.3390970000000296E-2</v>
      </c>
      <c r="AF196">
        <v>63.390970000000301</v>
      </c>
      <c r="AG196">
        <v>0</v>
      </c>
      <c r="AK196">
        <v>36756</v>
      </c>
      <c r="AL196" t="s">
        <v>34</v>
      </c>
      <c r="AM196" t="s">
        <v>35</v>
      </c>
      <c r="AN196">
        <v>2216224</v>
      </c>
      <c r="AO196">
        <v>22.877995014</v>
      </c>
      <c r="AP196">
        <v>22.965538025000001</v>
      </c>
      <c r="AQ196">
        <v>8.7543011000001003E-2</v>
      </c>
      <c r="AR196">
        <v>87.543011000001002</v>
      </c>
      <c r="AS196">
        <v>0</v>
      </c>
      <c r="AW196">
        <v>51488</v>
      </c>
      <c r="AX196" t="s">
        <v>34</v>
      </c>
      <c r="AY196" t="s">
        <v>35</v>
      </c>
      <c r="AZ196">
        <v>2211604</v>
      </c>
      <c r="BA196">
        <v>28.572080135</v>
      </c>
      <c r="BB196">
        <v>28.707340001999999</v>
      </c>
      <c r="BC196">
        <v>0.13525986699999801</v>
      </c>
      <c r="BD196">
        <v>135.259866999998</v>
      </c>
      <c r="BE196">
        <v>0</v>
      </c>
      <c r="BI196">
        <v>56812</v>
      </c>
      <c r="BJ196" t="s">
        <v>34</v>
      </c>
      <c r="BK196" t="s">
        <v>35</v>
      </c>
      <c r="BL196">
        <v>2215036</v>
      </c>
      <c r="BM196">
        <v>25.776938914999999</v>
      </c>
      <c r="BN196">
        <v>25.891944885000001</v>
      </c>
      <c r="BO196">
        <v>0.115005970000002</v>
      </c>
      <c r="BP196">
        <v>115.00597000000199</v>
      </c>
      <c r="BQ196">
        <v>0</v>
      </c>
      <c r="BU196">
        <v>52382</v>
      </c>
      <c r="BV196" t="s">
        <v>34</v>
      </c>
      <c r="BW196" t="s">
        <v>35</v>
      </c>
      <c r="BX196">
        <v>2207050</v>
      </c>
      <c r="BY196">
        <v>25.829882860000001</v>
      </c>
      <c r="BZ196">
        <v>25.944803953000001</v>
      </c>
      <c r="CA196">
        <v>0.114921092999999</v>
      </c>
      <c r="CB196">
        <v>114.921092999999</v>
      </c>
      <c r="CC196">
        <v>0</v>
      </c>
      <c r="CG196">
        <v>57643</v>
      </c>
      <c r="CH196" t="s">
        <v>34</v>
      </c>
      <c r="CI196" t="s">
        <v>35</v>
      </c>
      <c r="CJ196">
        <v>2210218</v>
      </c>
      <c r="CK196">
        <v>30.969039917</v>
      </c>
      <c r="CL196">
        <v>31.066061019999999</v>
      </c>
      <c r="CM196">
        <v>9.7021102999999401E-2</v>
      </c>
      <c r="CN196">
        <v>97.0211029999994</v>
      </c>
      <c r="CO196">
        <v>0</v>
      </c>
    </row>
    <row r="197" spans="1:93">
      <c r="A197">
        <v>49883</v>
      </c>
      <c r="B197" t="s">
        <v>34</v>
      </c>
      <c r="C197" t="s">
        <v>35</v>
      </c>
      <c r="D197">
        <v>2224870</v>
      </c>
      <c r="E197">
        <v>209.00991106000001</v>
      </c>
      <c r="F197">
        <v>209.126924038</v>
      </c>
      <c r="G197">
        <v>0.117012977999991</v>
      </c>
      <c r="H197">
        <v>117.01297799999099</v>
      </c>
      <c r="I197">
        <v>0</v>
      </c>
      <c r="M197">
        <v>39924</v>
      </c>
      <c r="N197" t="s">
        <v>34</v>
      </c>
      <c r="O197" t="s">
        <v>35</v>
      </c>
      <c r="P197">
        <v>2230018</v>
      </c>
      <c r="Q197">
        <v>110.632010937</v>
      </c>
      <c r="R197">
        <v>110.69029593499999</v>
      </c>
      <c r="S197">
        <v>5.8284997999990602E-2</v>
      </c>
      <c r="T197">
        <v>58.284997999990601</v>
      </c>
      <c r="U197">
        <v>0</v>
      </c>
      <c r="Y197">
        <v>51896</v>
      </c>
      <c r="Z197" t="s">
        <v>34</v>
      </c>
      <c r="AA197" t="s">
        <v>35</v>
      </c>
      <c r="AB197">
        <v>2232526</v>
      </c>
      <c r="AC197">
        <v>44.211248159</v>
      </c>
      <c r="AD197">
        <v>44.265832185999997</v>
      </c>
      <c r="AE197">
        <v>5.4584026999997003E-2</v>
      </c>
      <c r="AF197">
        <v>54.584026999997</v>
      </c>
      <c r="AG197">
        <v>0</v>
      </c>
      <c r="AK197">
        <v>41409</v>
      </c>
      <c r="AL197" t="s">
        <v>34</v>
      </c>
      <c r="AM197" t="s">
        <v>35</v>
      </c>
      <c r="AN197">
        <v>2222150</v>
      </c>
      <c r="AO197">
        <v>22.963945150000001</v>
      </c>
      <c r="AP197">
        <v>23.092523098000001</v>
      </c>
      <c r="AQ197">
        <v>0.128577948</v>
      </c>
      <c r="AR197">
        <v>128.57794799999999</v>
      </c>
      <c r="AS197">
        <v>0</v>
      </c>
      <c r="AW197">
        <v>45897</v>
      </c>
      <c r="AX197" t="s">
        <v>34</v>
      </c>
      <c r="AY197" t="s">
        <v>35</v>
      </c>
      <c r="AZ197">
        <v>2213584</v>
      </c>
      <c r="BA197">
        <v>28.700998068000001</v>
      </c>
      <c r="BB197">
        <v>28.807122946</v>
      </c>
      <c r="BC197">
        <v>0.10612487799999901</v>
      </c>
      <c r="BD197">
        <v>106.124877999999</v>
      </c>
      <c r="BE197">
        <v>0</v>
      </c>
      <c r="BI197">
        <v>38495</v>
      </c>
      <c r="BJ197" t="s">
        <v>34</v>
      </c>
      <c r="BK197" t="s">
        <v>35</v>
      </c>
      <c r="BL197">
        <v>2205598</v>
      </c>
      <c r="BM197">
        <v>25.888375998000001</v>
      </c>
      <c r="BN197">
        <v>26.016382932999999</v>
      </c>
      <c r="BO197">
        <v>0.12800693499999799</v>
      </c>
      <c r="BP197">
        <v>128.00693499999801</v>
      </c>
      <c r="BQ197">
        <v>0</v>
      </c>
      <c r="BU197">
        <v>41924</v>
      </c>
      <c r="BV197" t="s">
        <v>34</v>
      </c>
      <c r="BW197" t="s">
        <v>35</v>
      </c>
      <c r="BX197">
        <v>2208832</v>
      </c>
      <c r="BY197">
        <v>25.942668914999999</v>
      </c>
      <c r="BZ197">
        <v>26.062238932</v>
      </c>
      <c r="CA197">
        <v>0.119570017</v>
      </c>
      <c r="CB197">
        <v>119.57001700000001</v>
      </c>
      <c r="CC197">
        <v>0</v>
      </c>
      <c r="CG197">
        <v>52063</v>
      </c>
      <c r="CH197" t="s">
        <v>34</v>
      </c>
      <c r="CI197" t="s">
        <v>35</v>
      </c>
      <c r="CJ197">
        <v>2209690</v>
      </c>
      <c r="CK197">
        <v>31.226332902999999</v>
      </c>
      <c r="CL197">
        <v>31.340801954</v>
      </c>
      <c r="CM197">
        <v>0.114469051</v>
      </c>
      <c r="CN197">
        <v>114.46905099999999</v>
      </c>
      <c r="CO197">
        <v>0</v>
      </c>
    </row>
    <row r="198" spans="1:93">
      <c r="A198">
        <v>44292</v>
      </c>
      <c r="B198" t="s">
        <v>34</v>
      </c>
      <c r="C198" t="s">
        <v>35</v>
      </c>
      <c r="D198">
        <v>2221438</v>
      </c>
      <c r="E198">
        <v>210.01004409800001</v>
      </c>
      <c r="F198">
        <v>210.14332699799999</v>
      </c>
      <c r="G198">
        <v>0.133282899999983</v>
      </c>
      <c r="H198">
        <v>133.28289999998299</v>
      </c>
      <c r="I198">
        <v>0</v>
      </c>
      <c r="M198">
        <v>55212</v>
      </c>
      <c r="N198" t="s">
        <v>34</v>
      </c>
      <c r="O198" t="s">
        <v>35</v>
      </c>
      <c r="P198">
        <v>2225134</v>
      </c>
      <c r="Q198">
        <v>111.132117987</v>
      </c>
      <c r="R198">
        <v>111.27835392999999</v>
      </c>
      <c r="S198">
        <v>0.14623594299999301</v>
      </c>
      <c r="T198">
        <v>146.235942999993</v>
      </c>
      <c r="U198">
        <v>0</v>
      </c>
      <c r="Y198">
        <v>49645</v>
      </c>
      <c r="Z198" t="s">
        <v>34</v>
      </c>
      <c r="AA198" t="s">
        <v>35</v>
      </c>
      <c r="AB198">
        <v>2234440</v>
      </c>
      <c r="AC198">
        <v>44.611331223999997</v>
      </c>
      <c r="AD198">
        <v>44.667468071000002</v>
      </c>
      <c r="AE198">
        <v>5.6136847000004701E-2</v>
      </c>
      <c r="AF198">
        <v>56.1368470000047</v>
      </c>
      <c r="AG198">
        <v>0</v>
      </c>
      <c r="AK198">
        <v>52845</v>
      </c>
      <c r="AL198" t="s">
        <v>34</v>
      </c>
      <c r="AM198" t="s">
        <v>35</v>
      </c>
      <c r="AN198">
        <v>2218996</v>
      </c>
      <c r="AO198">
        <v>23.091886997</v>
      </c>
      <c r="AP198">
        <v>23.175382137</v>
      </c>
      <c r="AQ198">
        <v>8.3495140000000106E-2</v>
      </c>
      <c r="AR198">
        <v>83.495140000000106</v>
      </c>
      <c r="AS198">
        <v>0</v>
      </c>
      <c r="AW198">
        <v>44628</v>
      </c>
      <c r="AX198" t="s">
        <v>34</v>
      </c>
      <c r="AY198" t="s">
        <v>35</v>
      </c>
      <c r="AZ198">
        <v>2212594</v>
      </c>
      <c r="BA198">
        <v>28.804541110999999</v>
      </c>
      <c r="BB198">
        <v>28.926017999999999</v>
      </c>
      <c r="BC198">
        <v>0.121476889</v>
      </c>
      <c r="BD198">
        <v>121.476889</v>
      </c>
      <c r="BE198">
        <v>0</v>
      </c>
      <c r="BI198">
        <v>53096</v>
      </c>
      <c r="BJ198" t="s">
        <v>34</v>
      </c>
      <c r="BK198" t="s">
        <v>35</v>
      </c>
      <c r="BL198">
        <v>2207380</v>
      </c>
      <c r="BM198">
        <v>26.014209032</v>
      </c>
      <c r="BN198">
        <v>26.133609056000001</v>
      </c>
      <c r="BO198">
        <v>0.11940002399999999</v>
      </c>
      <c r="BP198">
        <v>119.400024</v>
      </c>
      <c r="BQ198">
        <v>0</v>
      </c>
      <c r="BU198">
        <v>57212</v>
      </c>
      <c r="BV198" t="s">
        <v>34</v>
      </c>
      <c r="BW198" t="s">
        <v>35</v>
      </c>
      <c r="BX198">
        <v>2216224</v>
      </c>
      <c r="BY198">
        <v>26.061100006</v>
      </c>
      <c r="BZ198">
        <v>26.166655064</v>
      </c>
      <c r="CA198">
        <v>0.10555505799999999</v>
      </c>
      <c r="CB198">
        <v>105.555058</v>
      </c>
      <c r="CC198">
        <v>0</v>
      </c>
      <c r="CG198">
        <v>52688</v>
      </c>
      <c r="CH198" t="s">
        <v>34</v>
      </c>
      <c r="CI198" t="s">
        <v>35</v>
      </c>
      <c r="CJ198">
        <v>2207512</v>
      </c>
      <c r="CK198">
        <v>31.336709023000001</v>
      </c>
      <c r="CL198">
        <v>31.453251123000001</v>
      </c>
      <c r="CM198">
        <v>0.1165421</v>
      </c>
      <c r="CN198">
        <v>116.5421</v>
      </c>
      <c r="CO198">
        <v>0</v>
      </c>
    </row>
    <row r="199" spans="1:93">
      <c r="A199">
        <v>33483</v>
      </c>
      <c r="B199" t="s">
        <v>34</v>
      </c>
      <c r="C199" t="s">
        <v>35</v>
      </c>
      <c r="D199">
        <v>2225926</v>
      </c>
      <c r="E199">
        <v>212.01005911799999</v>
      </c>
      <c r="F199">
        <v>212.10393214199999</v>
      </c>
      <c r="G199">
        <v>9.3873024000003996E-2</v>
      </c>
      <c r="H199">
        <v>93.873024000003994</v>
      </c>
      <c r="I199">
        <v>0</v>
      </c>
      <c r="M199">
        <v>36895</v>
      </c>
      <c r="N199" t="s">
        <v>34</v>
      </c>
      <c r="O199" t="s">
        <v>35</v>
      </c>
      <c r="P199">
        <v>2220052</v>
      </c>
      <c r="Q199">
        <v>111.632277966</v>
      </c>
      <c r="R199">
        <v>111.706677914</v>
      </c>
      <c r="S199">
        <v>7.4399947999992805E-2</v>
      </c>
      <c r="T199">
        <v>74.399947999992804</v>
      </c>
      <c r="U199">
        <v>0</v>
      </c>
      <c r="Y199">
        <v>38683</v>
      </c>
      <c r="Z199" t="s">
        <v>34</v>
      </c>
      <c r="AA199" t="s">
        <v>35</v>
      </c>
      <c r="AB199">
        <v>2234440</v>
      </c>
      <c r="AC199">
        <v>44.811459063999997</v>
      </c>
      <c r="AD199">
        <v>44.865526199000001</v>
      </c>
      <c r="AE199">
        <v>5.4067135000003902E-2</v>
      </c>
      <c r="AF199">
        <v>54.067135000003901</v>
      </c>
      <c r="AG199">
        <v>0</v>
      </c>
      <c r="AK199">
        <v>52103</v>
      </c>
      <c r="AL199" t="s">
        <v>34</v>
      </c>
      <c r="AM199" t="s">
        <v>35</v>
      </c>
      <c r="AN199">
        <v>2223616</v>
      </c>
      <c r="AO199">
        <v>23.173106193999999</v>
      </c>
      <c r="AP199">
        <v>23.249228000999999</v>
      </c>
      <c r="AQ199">
        <v>7.6121806999999805E-2</v>
      </c>
      <c r="AR199">
        <v>76.121806999999805</v>
      </c>
      <c r="AS199">
        <v>0</v>
      </c>
      <c r="AW199">
        <v>35088</v>
      </c>
      <c r="AX199" t="s">
        <v>34</v>
      </c>
      <c r="AY199" t="s">
        <v>35</v>
      </c>
      <c r="AZ199">
        <v>2204608</v>
      </c>
      <c r="BA199">
        <v>28.922948122000001</v>
      </c>
      <c r="BB199">
        <v>29.054274081999999</v>
      </c>
      <c r="BC199">
        <v>0.13132595999999799</v>
      </c>
      <c r="BD199">
        <v>131.32595999999799</v>
      </c>
      <c r="BE199">
        <v>0</v>
      </c>
      <c r="BI199">
        <v>50845</v>
      </c>
      <c r="BJ199" t="s">
        <v>34</v>
      </c>
      <c r="BK199" t="s">
        <v>35</v>
      </c>
      <c r="BL199">
        <v>2215564</v>
      </c>
      <c r="BM199">
        <v>26.226284026999998</v>
      </c>
      <c r="BN199">
        <v>26.323729992000001</v>
      </c>
      <c r="BO199">
        <v>9.7445965000002105E-2</v>
      </c>
      <c r="BP199">
        <v>97.445965000002104</v>
      </c>
      <c r="BQ199">
        <v>0</v>
      </c>
      <c r="BU199">
        <v>38895</v>
      </c>
      <c r="BV199" t="s">
        <v>34</v>
      </c>
      <c r="BW199" t="s">
        <v>35</v>
      </c>
      <c r="BX199">
        <v>2207974</v>
      </c>
      <c r="BY199">
        <v>26.164766072999999</v>
      </c>
      <c r="BZ199">
        <v>26.280014038000001</v>
      </c>
      <c r="CA199">
        <v>0.11524796500000099</v>
      </c>
      <c r="CB199">
        <v>115.247965000001</v>
      </c>
      <c r="CC199">
        <v>0</v>
      </c>
      <c r="CG199">
        <v>45828</v>
      </c>
      <c r="CH199" t="s">
        <v>34</v>
      </c>
      <c r="CI199" t="s">
        <v>35</v>
      </c>
      <c r="CJ199">
        <v>2208898</v>
      </c>
      <c r="CK199">
        <v>31.587350130000001</v>
      </c>
      <c r="CL199">
        <v>31.691054105999999</v>
      </c>
      <c r="CM199">
        <v>0.103703975999998</v>
      </c>
      <c r="CN199">
        <v>103.70397599999799</v>
      </c>
      <c r="CO199">
        <v>0</v>
      </c>
    </row>
    <row r="200" spans="1:93">
      <c r="A200">
        <v>52571</v>
      </c>
      <c r="B200" t="s">
        <v>34</v>
      </c>
      <c r="C200" t="s">
        <v>35</v>
      </c>
      <c r="D200">
        <v>2225068</v>
      </c>
      <c r="E200">
        <v>213.01007819200001</v>
      </c>
      <c r="F200">
        <v>213.111528158</v>
      </c>
      <c r="G200">
        <v>0.101449965999989</v>
      </c>
      <c r="H200">
        <v>101.449965999989</v>
      </c>
      <c r="I200">
        <v>0</v>
      </c>
      <c r="M200">
        <v>51496</v>
      </c>
      <c r="N200" t="s">
        <v>34</v>
      </c>
      <c r="O200" t="s">
        <v>35</v>
      </c>
      <c r="P200">
        <v>2227444</v>
      </c>
      <c r="Q200">
        <v>112.13219809500001</v>
      </c>
      <c r="R200">
        <v>112.22357893</v>
      </c>
      <c r="S200">
        <v>9.1380834999995303E-2</v>
      </c>
      <c r="T200">
        <v>91.380834999995301</v>
      </c>
      <c r="U200">
        <v>0</v>
      </c>
      <c r="Y200">
        <v>36356</v>
      </c>
      <c r="Z200" t="s">
        <v>34</v>
      </c>
      <c r="AA200" t="s">
        <v>35</v>
      </c>
      <c r="AB200">
        <v>2234902</v>
      </c>
      <c r="AC200">
        <v>45.011265039000001</v>
      </c>
      <c r="AD200">
        <v>45.057634114999999</v>
      </c>
      <c r="AE200">
        <v>4.6369075999997698E-2</v>
      </c>
      <c r="AF200">
        <v>46.369075999997698</v>
      </c>
      <c r="AG200">
        <v>0</v>
      </c>
      <c r="AK200">
        <v>39297</v>
      </c>
      <c r="AL200" t="s">
        <v>34</v>
      </c>
      <c r="AM200" t="s">
        <v>35</v>
      </c>
      <c r="AN200">
        <v>2212528</v>
      </c>
      <c r="AO200">
        <v>23.248287201</v>
      </c>
      <c r="AP200">
        <v>23.353751183</v>
      </c>
      <c r="AQ200">
        <v>0.105463981999999</v>
      </c>
      <c r="AR200">
        <v>105.46398199999901</v>
      </c>
      <c r="AS200">
        <v>0</v>
      </c>
      <c r="AW200">
        <v>54176</v>
      </c>
      <c r="AX200" t="s">
        <v>34</v>
      </c>
      <c r="AY200" t="s">
        <v>35</v>
      </c>
      <c r="AZ200">
        <v>2215432</v>
      </c>
      <c r="BA200">
        <v>29.052930116999999</v>
      </c>
      <c r="BB200">
        <v>29.164493084</v>
      </c>
      <c r="BC200">
        <v>0.111562967000001</v>
      </c>
      <c r="BD200">
        <v>111.562967000001</v>
      </c>
      <c r="BE200">
        <v>0</v>
      </c>
      <c r="BI200">
        <v>39883</v>
      </c>
      <c r="BJ200" t="s">
        <v>34</v>
      </c>
      <c r="BK200" t="s">
        <v>35</v>
      </c>
      <c r="BL200">
        <v>2207842</v>
      </c>
      <c r="BM200">
        <v>26.322731972</v>
      </c>
      <c r="BN200">
        <v>26.433979988000001</v>
      </c>
      <c r="BO200">
        <v>0.111248016000001</v>
      </c>
      <c r="BP200">
        <v>111.248016000001</v>
      </c>
      <c r="BQ200">
        <v>0</v>
      </c>
      <c r="BU200">
        <v>45103</v>
      </c>
      <c r="BV200" t="s">
        <v>34</v>
      </c>
      <c r="BW200" t="s">
        <v>35</v>
      </c>
      <c r="BX200">
        <v>2204938</v>
      </c>
      <c r="BY200">
        <v>26.378249883999999</v>
      </c>
      <c r="BZ200">
        <v>26.482158899000002</v>
      </c>
      <c r="CA200">
        <v>0.10390901500000201</v>
      </c>
      <c r="CB200">
        <v>103.909015000002</v>
      </c>
      <c r="CC200">
        <v>0</v>
      </c>
      <c r="CG200">
        <v>36288</v>
      </c>
      <c r="CH200" t="s">
        <v>34</v>
      </c>
      <c r="CI200" t="s">
        <v>35</v>
      </c>
      <c r="CJ200">
        <v>2205136</v>
      </c>
      <c r="CK200">
        <v>31.687612056999999</v>
      </c>
      <c r="CL200">
        <v>31.811038017000001</v>
      </c>
      <c r="CM200">
        <v>0.123425960000002</v>
      </c>
      <c r="CN200">
        <v>123.42596000000199</v>
      </c>
      <c r="CO200">
        <v>0</v>
      </c>
    </row>
    <row r="201" spans="1:93">
      <c r="A201">
        <v>44430</v>
      </c>
      <c r="B201" t="s">
        <v>34</v>
      </c>
      <c r="C201" t="s">
        <v>35</v>
      </c>
      <c r="D201">
        <v>2225728</v>
      </c>
      <c r="E201">
        <v>214.01034212100001</v>
      </c>
      <c r="F201">
        <v>214.142377138</v>
      </c>
      <c r="G201">
        <v>0.13203501699999201</v>
      </c>
      <c r="H201">
        <v>132.035016999992</v>
      </c>
      <c r="I201">
        <v>0</v>
      </c>
      <c r="M201">
        <v>43103</v>
      </c>
      <c r="N201" t="s">
        <v>34</v>
      </c>
      <c r="O201" t="s">
        <v>35</v>
      </c>
      <c r="P201">
        <v>2234506</v>
      </c>
      <c r="Q201">
        <v>112.632435083</v>
      </c>
      <c r="R201">
        <v>112.754097939</v>
      </c>
      <c r="S201">
        <v>0.121662856</v>
      </c>
      <c r="T201">
        <v>121.662856</v>
      </c>
      <c r="U201">
        <v>0</v>
      </c>
      <c r="Y201">
        <v>41009</v>
      </c>
      <c r="Z201" t="s">
        <v>34</v>
      </c>
      <c r="AA201" t="s">
        <v>35</v>
      </c>
      <c r="AB201">
        <v>2231734</v>
      </c>
      <c r="AC201">
        <v>45.211492061999998</v>
      </c>
      <c r="AD201">
        <v>45.264203072000001</v>
      </c>
      <c r="AE201">
        <v>5.2711010000003E-2</v>
      </c>
      <c r="AF201">
        <v>52.711010000003</v>
      </c>
      <c r="AG201">
        <v>0</v>
      </c>
      <c r="AK201">
        <v>52984</v>
      </c>
      <c r="AL201" t="s">
        <v>34</v>
      </c>
      <c r="AM201" t="s">
        <v>35</v>
      </c>
      <c r="AN201">
        <v>2225596</v>
      </c>
      <c r="AO201">
        <v>23.349639177</v>
      </c>
      <c r="AP201">
        <v>23.446770190999999</v>
      </c>
      <c r="AQ201">
        <v>9.7131013999998503E-2</v>
      </c>
      <c r="AR201">
        <v>97.131013999998501</v>
      </c>
      <c r="AS201">
        <v>0</v>
      </c>
      <c r="AW201">
        <v>46035</v>
      </c>
      <c r="AX201" t="s">
        <v>34</v>
      </c>
      <c r="AY201" t="s">
        <v>35</v>
      </c>
      <c r="AZ201">
        <v>2205334</v>
      </c>
      <c r="BA201">
        <v>29.163995980999999</v>
      </c>
      <c r="BB201">
        <v>29.268823146999999</v>
      </c>
      <c r="BC201">
        <v>0.104827165999999</v>
      </c>
      <c r="BD201">
        <v>104.827165999999</v>
      </c>
      <c r="BE201">
        <v>0</v>
      </c>
      <c r="BI201">
        <v>37556</v>
      </c>
      <c r="BJ201" t="s">
        <v>34</v>
      </c>
      <c r="BK201" t="s">
        <v>35</v>
      </c>
      <c r="BL201">
        <v>2205994</v>
      </c>
      <c r="BM201">
        <v>26.424757004</v>
      </c>
      <c r="BN201">
        <v>26.570446014000002</v>
      </c>
      <c r="BO201">
        <v>0.14568901000000101</v>
      </c>
      <c r="BP201">
        <v>145.68901000000099</v>
      </c>
      <c r="BQ201">
        <v>0</v>
      </c>
      <c r="BU201">
        <v>51245</v>
      </c>
      <c r="BV201" t="s">
        <v>34</v>
      </c>
      <c r="BW201" t="s">
        <v>35</v>
      </c>
      <c r="BX201">
        <v>2209690</v>
      </c>
      <c r="BY201">
        <v>26.475993872</v>
      </c>
      <c r="BZ201">
        <v>26.582018852000001</v>
      </c>
      <c r="CA201">
        <v>0.10602498</v>
      </c>
      <c r="CB201">
        <v>106.02498</v>
      </c>
      <c r="CC201">
        <v>0</v>
      </c>
      <c r="CG201">
        <v>55376</v>
      </c>
      <c r="CH201" t="s">
        <v>34</v>
      </c>
      <c r="CI201" t="s">
        <v>35</v>
      </c>
      <c r="CJ201">
        <v>2206192</v>
      </c>
      <c r="CK201">
        <v>31.806306123999999</v>
      </c>
      <c r="CL201">
        <v>31.920176029</v>
      </c>
      <c r="CM201">
        <v>0.11386990500000101</v>
      </c>
      <c r="CN201">
        <v>113.869905000001</v>
      </c>
      <c r="CO201">
        <v>0</v>
      </c>
    </row>
    <row r="202" spans="1:93">
      <c r="A202">
        <v>53866</v>
      </c>
      <c r="B202" t="s">
        <v>34</v>
      </c>
      <c r="C202" t="s">
        <v>35</v>
      </c>
      <c r="D202">
        <v>2226124</v>
      </c>
      <c r="E202">
        <v>215.010140181</v>
      </c>
      <c r="F202">
        <v>215.059386015</v>
      </c>
      <c r="G202">
        <v>4.9245834000004103E-2</v>
      </c>
      <c r="H202">
        <v>49.245834000004102</v>
      </c>
      <c r="I202">
        <v>0</v>
      </c>
      <c r="M202">
        <v>38283</v>
      </c>
      <c r="N202" t="s">
        <v>34</v>
      </c>
      <c r="O202" t="s">
        <v>35</v>
      </c>
      <c r="P202">
        <v>2222890</v>
      </c>
      <c r="Q202">
        <v>113.63252997399999</v>
      </c>
      <c r="R202">
        <v>113.683762074</v>
      </c>
      <c r="S202">
        <v>5.1232100000007101E-2</v>
      </c>
      <c r="T202">
        <v>51.232100000007101</v>
      </c>
      <c r="U202">
        <v>0</v>
      </c>
      <c r="Y202">
        <v>51703</v>
      </c>
      <c r="Z202" t="s">
        <v>34</v>
      </c>
      <c r="AA202" t="s">
        <v>35</v>
      </c>
      <c r="AB202">
        <v>2229952</v>
      </c>
      <c r="AC202">
        <v>45.611416101000003</v>
      </c>
      <c r="AD202">
        <v>45.662045001999999</v>
      </c>
      <c r="AE202">
        <v>5.0628900999996E-2</v>
      </c>
      <c r="AF202">
        <v>50.628900999995999</v>
      </c>
      <c r="AG202">
        <v>0</v>
      </c>
      <c r="AK202">
        <v>46639</v>
      </c>
      <c r="AL202" t="s">
        <v>34</v>
      </c>
      <c r="AM202" t="s">
        <v>35</v>
      </c>
      <c r="AN202">
        <v>2217082</v>
      </c>
      <c r="AO202">
        <v>23.442358971000001</v>
      </c>
      <c r="AP202">
        <v>23.532978058000001</v>
      </c>
      <c r="AQ202">
        <v>9.0619087000000306E-2</v>
      </c>
      <c r="AR202">
        <v>90.619087000000306</v>
      </c>
      <c r="AS202">
        <v>0</v>
      </c>
      <c r="AW202">
        <v>55471</v>
      </c>
      <c r="AX202" t="s">
        <v>34</v>
      </c>
      <c r="AY202" t="s">
        <v>35</v>
      </c>
      <c r="AZ202">
        <v>2208370</v>
      </c>
      <c r="BA202">
        <v>29.262004137000002</v>
      </c>
      <c r="BB202">
        <v>29.395982026999999</v>
      </c>
      <c r="BC202">
        <v>0.13397788999999699</v>
      </c>
      <c r="BD202">
        <v>133.97788999999699</v>
      </c>
      <c r="BE202">
        <v>0</v>
      </c>
      <c r="BI202">
        <v>42209</v>
      </c>
      <c r="BJ202" t="s">
        <v>34</v>
      </c>
      <c r="BK202" t="s">
        <v>35</v>
      </c>
      <c r="BL202">
        <v>2214178</v>
      </c>
      <c r="BM202">
        <v>26.567333937000001</v>
      </c>
      <c r="BN202">
        <v>26.67552495</v>
      </c>
      <c r="BO202">
        <v>0.108191012999999</v>
      </c>
      <c r="BP202">
        <v>108.191012999999</v>
      </c>
      <c r="BQ202">
        <v>0</v>
      </c>
      <c r="BU202">
        <v>40283</v>
      </c>
      <c r="BV202" t="s">
        <v>34</v>
      </c>
      <c r="BW202" t="s">
        <v>35</v>
      </c>
      <c r="BX202">
        <v>2208832</v>
      </c>
      <c r="BY202">
        <v>26.580193043000001</v>
      </c>
      <c r="BZ202">
        <v>26.703383923000001</v>
      </c>
      <c r="CA202">
        <v>0.123190879999999</v>
      </c>
      <c r="CB202">
        <v>123.190879999999</v>
      </c>
      <c r="CC202">
        <v>0</v>
      </c>
      <c r="CG202">
        <v>47235</v>
      </c>
      <c r="CH202" t="s">
        <v>34</v>
      </c>
      <c r="CI202" t="s">
        <v>35</v>
      </c>
      <c r="CJ202">
        <v>2204542</v>
      </c>
      <c r="CK202">
        <v>31.913518906</v>
      </c>
      <c r="CL202">
        <v>32.079201937000001</v>
      </c>
      <c r="CM202">
        <v>0.16568303100000001</v>
      </c>
      <c r="CN202">
        <v>165.683031</v>
      </c>
      <c r="CO202">
        <v>0</v>
      </c>
    </row>
    <row r="203" spans="1:93">
      <c r="A203">
        <v>37884</v>
      </c>
      <c r="B203" t="s">
        <v>34</v>
      </c>
      <c r="C203" t="s">
        <v>35</v>
      </c>
      <c r="D203">
        <v>2220382</v>
      </c>
      <c r="E203">
        <v>216.010438204</v>
      </c>
      <c r="F203">
        <v>216.08779716500001</v>
      </c>
      <c r="G203">
        <v>7.7358961000015797E-2</v>
      </c>
      <c r="H203">
        <v>77.358961000015796</v>
      </c>
      <c r="I203">
        <v>0</v>
      </c>
      <c r="M203">
        <v>35956</v>
      </c>
      <c r="N203" t="s">
        <v>34</v>
      </c>
      <c r="O203" t="s">
        <v>35</v>
      </c>
      <c r="P203">
        <v>2232328</v>
      </c>
      <c r="Q203">
        <v>114.13262796399999</v>
      </c>
      <c r="R203">
        <v>114.178130865</v>
      </c>
      <c r="S203">
        <v>4.5502901000006001E-2</v>
      </c>
      <c r="T203">
        <v>45.502901000005998</v>
      </c>
      <c r="U203">
        <v>0</v>
      </c>
      <c r="Y203">
        <v>38897</v>
      </c>
      <c r="Z203" t="s">
        <v>34</v>
      </c>
      <c r="AA203" t="s">
        <v>35</v>
      </c>
      <c r="AB203">
        <v>2223286</v>
      </c>
      <c r="AC203">
        <v>45.811430215999998</v>
      </c>
      <c r="AD203">
        <v>45.860698223</v>
      </c>
      <c r="AE203">
        <v>4.9268007000002001E-2</v>
      </c>
      <c r="AF203">
        <v>49.268007000002001</v>
      </c>
      <c r="AG203">
        <v>0</v>
      </c>
      <c r="AK203">
        <v>56433</v>
      </c>
      <c r="AL203" t="s">
        <v>34</v>
      </c>
      <c r="AM203" t="s">
        <v>35</v>
      </c>
      <c r="AN203">
        <v>2219590</v>
      </c>
      <c r="AO203">
        <v>23.531711101999999</v>
      </c>
      <c r="AP203">
        <v>23.615387201000001</v>
      </c>
      <c r="AQ203">
        <v>8.36760990000016E-2</v>
      </c>
      <c r="AR203">
        <v>83.676099000001599</v>
      </c>
      <c r="AS203">
        <v>0</v>
      </c>
      <c r="AW203">
        <v>41124</v>
      </c>
      <c r="AX203" t="s">
        <v>34</v>
      </c>
      <c r="AY203" t="s">
        <v>35</v>
      </c>
      <c r="AZ203">
        <v>2221570</v>
      </c>
      <c r="BA203">
        <v>29.595399141000001</v>
      </c>
      <c r="BB203">
        <v>29.703290938999999</v>
      </c>
      <c r="BC203">
        <v>0.107891797999997</v>
      </c>
      <c r="BD203">
        <v>107.891797999997</v>
      </c>
      <c r="BE203">
        <v>0</v>
      </c>
      <c r="BI203">
        <v>53645</v>
      </c>
      <c r="BJ203" t="s">
        <v>34</v>
      </c>
      <c r="BK203" t="s">
        <v>35</v>
      </c>
      <c r="BL203">
        <v>2205334</v>
      </c>
      <c r="BM203">
        <v>26.669523953999999</v>
      </c>
      <c r="BN203">
        <v>26.797631025000001</v>
      </c>
      <c r="BO203">
        <v>0.12810707100000199</v>
      </c>
      <c r="BP203">
        <v>128.10707100000201</v>
      </c>
      <c r="BQ203">
        <v>0</v>
      </c>
      <c r="BU203">
        <v>37956</v>
      </c>
      <c r="BV203" t="s">
        <v>34</v>
      </c>
      <c r="BW203" t="s">
        <v>35</v>
      </c>
      <c r="BX203">
        <v>2206984</v>
      </c>
      <c r="BY203">
        <v>26.700670003999999</v>
      </c>
      <c r="BZ203">
        <v>26.8451159</v>
      </c>
      <c r="CA203">
        <v>0.14444589599999999</v>
      </c>
      <c r="CB203">
        <v>144.445896</v>
      </c>
      <c r="CC203">
        <v>0</v>
      </c>
      <c r="CG203">
        <v>56671</v>
      </c>
      <c r="CH203" t="s">
        <v>34</v>
      </c>
      <c r="CI203" t="s">
        <v>35</v>
      </c>
      <c r="CJ203">
        <v>2210548</v>
      </c>
      <c r="CK203">
        <v>32.075194119999999</v>
      </c>
      <c r="CL203">
        <v>32.183608055000001</v>
      </c>
      <c r="CM203">
        <v>0.108413935000001</v>
      </c>
      <c r="CN203">
        <v>108.413935000001</v>
      </c>
      <c r="CO203">
        <v>0</v>
      </c>
    </row>
    <row r="204" spans="1:93">
      <c r="A204">
        <v>49977</v>
      </c>
      <c r="B204" t="s">
        <v>34</v>
      </c>
      <c r="C204" t="s">
        <v>35</v>
      </c>
      <c r="D204">
        <v>2238532</v>
      </c>
      <c r="E204">
        <v>217.01051521299999</v>
      </c>
      <c r="F204">
        <v>217.24908518800001</v>
      </c>
      <c r="G204">
        <v>0.238569975000018</v>
      </c>
      <c r="H204">
        <v>238.56997500001799</v>
      </c>
      <c r="I204">
        <v>0</v>
      </c>
      <c r="M204">
        <v>52045</v>
      </c>
      <c r="N204" t="s">
        <v>34</v>
      </c>
      <c r="O204" t="s">
        <v>35</v>
      </c>
      <c r="P204">
        <v>2228962</v>
      </c>
      <c r="Q204">
        <v>115.132708073</v>
      </c>
      <c r="R204">
        <v>115.180056095</v>
      </c>
      <c r="S204">
        <v>4.7348021999994203E-2</v>
      </c>
      <c r="T204">
        <v>47.348021999994202</v>
      </c>
      <c r="U204">
        <v>0</v>
      </c>
      <c r="Y204">
        <v>52584</v>
      </c>
      <c r="Z204" t="s">
        <v>34</v>
      </c>
      <c r="AA204" t="s">
        <v>35</v>
      </c>
      <c r="AB204">
        <v>2231272</v>
      </c>
      <c r="AC204">
        <v>46.011688231999997</v>
      </c>
      <c r="AD204">
        <v>46.061390162000002</v>
      </c>
      <c r="AE204">
        <v>4.9701930000004703E-2</v>
      </c>
      <c r="AF204">
        <v>49.701930000004701</v>
      </c>
      <c r="AG204">
        <v>0</v>
      </c>
      <c r="AK204">
        <v>54770</v>
      </c>
      <c r="AL204" t="s">
        <v>34</v>
      </c>
      <c r="AM204" t="s">
        <v>35</v>
      </c>
      <c r="AN204">
        <v>2220052</v>
      </c>
      <c r="AO204">
        <v>23.613596201</v>
      </c>
      <c r="AP204">
        <v>23.706721067</v>
      </c>
      <c r="AQ204">
        <v>9.3124866000000098E-2</v>
      </c>
      <c r="AR204">
        <v>93.124866000000097</v>
      </c>
      <c r="AS204">
        <v>0</v>
      </c>
      <c r="AW204">
        <v>56412</v>
      </c>
      <c r="AX204" t="s">
        <v>34</v>
      </c>
      <c r="AY204" t="s">
        <v>35</v>
      </c>
      <c r="AZ204">
        <v>2217742</v>
      </c>
      <c r="BA204">
        <v>29.696699142</v>
      </c>
      <c r="BB204">
        <v>29.809994935999999</v>
      </c>
      <c r="BC204">
        <v>0.11329579399999901</v>
      </c>
      <c r="BD204">
        <v>113.29579399999901</v>
      </c>
      <c r="BE204">
        <v>0</v>
      </c>
      <c r="BI204">
        <v>52903</v>
      </c>
      <c r="BJ204" t="s">
        <v>34</v>
      </c>
      <c r="BK204" t="s">
        <v>35</v>
      </c>
      <c r="BL204">
        <v>2207116</v>
      </c>
      <c r="BM204">
        <v>26.791014910000001</v>
      </c>
      <c r="BN204">
        <v>26.907995938999999</v>
      </c>
      <c r="BO204">
        <v>0.116981028999997</v>
      </c>
      <c r="BP204">
        <v>116.98102899999699</v>
      </c>
      <c r="BQ204">
        <v>0</v>
      </c>
      <c r="BU204">
        <v>42609</v>
      </c>
      <c r="BV204" t="s">
        <v>34</v>
      </c>
      <c r="BW204" t="s">
        <v>35</v>
      </c>
      <c r="BX204">
        <v>2205532</v>
      </c>
      <c r="BY204">
        <v>26.844068050000001</v>
      </c>
      <c r="BZ204">
        <v>26.962627888</v>
      </c>
      <c r="CA204">
        <v>0.118559837999999</v>
      </c>
      <c r="CB204">
        <v>118.559837999999</v>
      </c>
      <c r="CC204">
        <v>0</v>
      </c>
      <c r="CG204">
        <v>40689</v>
      </c>
      <c r="CH204" t="s">
        <v>34</v>
      </c>
      <c r="CI204" t="s">
        <v>35</v>
      </c>
      <c r="CJ204">
        <v>2206522</v>
      </c>
      <c r="CK204">
        <v>32.178019999999997</v>
      </c>
      <c r="CL204">
        <v>32.289155960000002</v>
      </c>
      <c r="CM204">
        <v>0.111135960000005</v>
      </c>
      <c r="CN204">
        <v>111.135960000005</v>
      </c>
      <c r="CO204">
        <v>0</v>
      </c>
    </row>
    <row r="205" spans="1:93">
      <c r="A205">
        <v>39519</v>
      </c>
      <c r="B205" t="s">
        <v>34</v>
      </c>
      <c r="C205" t="s">
        <v>35</v>
      </c>
      <c r="D205">
        <v>2234572</v>
      </c>
      <c r="E205">
        <v>218.01015114800001</v>
      </c>
      <c r="F205">
        <v>218.05864310300001</v>
      </c>
      <c r="G205">
        <v>4.8491955000002897E-2</v>
      </c>
      <c r="H205">
        <v>48.491955000002903</v>
      </c>
      <c r="I205">
        <v>0</v>
      </c>
      <c r="M205">
        <v>51303</v>
      </c>
      <c r="N205" t="s">
        <v>34</v>
      </c>
      <c r="O205" t="s">
        <v>35</v>
      </c>
      <c r="P205">
        <v>2220646</v>
      </c>
      <c r="Q205">
        <v>115.63269686700001</v>
      </c>
      <c r="R205">
        <v>115.71598792100001</v>
      </c>
      <c r="S205">
        <v>8.3291054000000003E-2</v>
      </c>
      <c r="T205">
        <v>83.291054000000003</v>
      </c>
      <c r="U205">
        <v>0</v>
      </c>
      <c r="Y205">
        <v>46239</v>
      </c>
      <c r="Z205" t="s">
        <v>34</v>
      </c>
      <c r="AA205" t="s">
        <v>35</v>
      </c>
      <c r="AB205">
        <v>2228764</v>
      </c>
      <c r="AC205">
        <v>46.211578131000003</v>
      </c>
      <c r="AD205">
        <v>46.279460192000002</v>
      </c>
      <c r="AE205">
        <v>6.78820609999988E-2</v>
      </c>
      <c r="AF205">
        <v>67.882060999998799</v>
      </c>
      <c r="AG205">
        <v>0</v>
      </c>
      <c r="AK205">
        <v>49226</v>
      </c>
      <c r="AL205" t="s">
        <v>34</v>
      </c>
      <c r="AM205" t="s">
        <v>35</v>
      </c>
      <c r="AN205">
        <v>2218138</v>
      </c>
      <c r="AO205">
        <v>23.704878092000001</v>
      </c>
      <c r="AP205">
        <v>23.817262173</v>
      </c>
      <c r="AQ205">
        <v>0.112384080999998</v>
      </c>
      <c r="AR205">
        <v>112.38408099999801</v>
      </c>
      <c r="AS205">
        <v>0</v>
      </c>
      <c r="AW205">
        <v>52696</v>
      </c>
      <c r="AX205" t="s">
        <v>34</v>
      </c>
      <c r="AY205" t="s">
        <v>35</v>
      </c>
      <c r="AZ205">
        <v>2210944</v>
      </c>
      <c r="BA205">
        <v>29.906800985</v>
      </c>
      <c r="BB205">
        <v>30.016577004999998</v>
      </c>
      <c r="BC205">
        <v>0.109776019999998</v>
      </c>
      <c r="BD205">
        <v>109.776019999998</v>
      </c>
      <c r="BE205">
        <v>0</v>
      </c>
      <c r="BI205">
        <v>40097</v>
      </c>
      <c r="BJ205" t="s">
        <v>34</v>
      </c>
      <c r="BK205" t="s">
        <v>35</v>
      </c>
      <c r="BL205">
        <v>2204080</v>
      </c>
      <c r="BM205">
        <v>26.903228044999999</v>
      </c>
      <c r="BN205">
        <v>27.021370888</v>
      </c>
      <c r="BO205">
        <v>0.118142843000001</v>
      </c>
      <c r="BP205">
        <v>118.14284300000099</v>
      </c>
      <c r="BQ205">
        <v>0</v>
      </c>
      <c r="BU205">
        <v>53303</v>
      </c>
      <c r="BV205" t="s">
        <v>34</v>
      </c>
      <c r="BW205" t="s">
        <v>35</v>
      </c>
      <c r="BX205">
        <v>2211934</v>
      </c>
      <c r="BY205">
        <v>27.082792996999999</v>
      </c>
      <c r="BZ205">
        <v>27.201879978000001</v>
      </c>
      <c r="CA205">
        <v>0.11908698100000201</v>
      </c>
      <c r="CB205">
        <v>119.086981000002</v>
      </c>
      <c r="CC205">
        <v>0</v>
      </c>
      <c r="CG205">
        <v>52782</v>
      </c>
      <c r="CH205" t="s">
        <v>34</v>
      </c>
      <c r="CI205" t="s">
        <v>35</v>
      </c>
      <c r="CJ205">
        <v>2206522</v>
      </c>
      <c r="CK205">
        <v>32.287801981000001</v>
      </c>
      <c r="CL205">
        <v>32.41447711</v>
      </c>
      <c r="CM205">
        <v>0.126675128999998</v>
      </c>
      <c r="CN205">
        <v>126.67512899999799</v>
      </c>
      <c r="CO205">
        <v>0</v>
      </c>
    </row>
    <row r="206" spans="1:93">
      <c r="A206">
        <v>54807</v>
      </c>
      <c r="B206" t="s">
        <v>34</v>
      </c>
      <c r="C206" t="s">
        <v>35</v>
      </c>
      <c r="D206">
        <v>2225332</v>
      </c>
      <c r="E206">
        <v>219.01062703100001</v>
      </c>
      <c r="F206">
        <v>219.15916514400001</v>
      </c>
      <c r="G206">
        <v>0.148538113</v>
      </c>
      <c r="H206">
        <v>148.53811300000001</v>
      </c>
      <c r="I206">
        <v>0</v>
      </c>
      <c r="M206">
        <v>38497</v>
      </c>
      <c r="N206" t="s">
        <v>34</v>
      </c>
      <c r="O206" t="s">
        <v>35</v>
      </c>
      <c r="P206">
        <v>2224144</v>
      </c>
      <c r="Q206">
        <v>116.132560015</v>
      </c>
      <c r="R206">
        <v>116.189361095</v>
      </c>
      <c r="S206">
        <v>5.6801079999999601E-2</v>
      </c>
      <c r="T206">
        <v>56.801079999999601</v>
      </c>
      <c r="U206">
        <v>0</v>
      </c>
      <c r="Y206">
        <v>56033</v>
      </c>
      <c r="Z206" t="s">
        <v>34</v>
      </c>
      <c r="AA206" t="s">
        <v>35</v>
      </c>
      <c r="AB206">
        <v>2231536</v>
      </c>
      <c r="AC206">
        <v>46.411739111000003</v>
      </c>
      <c r="AD206">
        <v>46.472672224</v>
      </c>
      <c r="AE206">
        <v>6.0933112999997201E-2</v>
      </c>
      <c r="AF206">
        <v>60.933112999997199</v>
      </c>
      <c r="AG206">
        <v>0</v>
      </c>
      <c r="AK206">
        <v>36779</v>
      </c>
      <c r="AL206" t="s">
        <v>34</v>
      </c>
      <c r="AM206" t="s">
        <v>35</v>
      </c>
      <c r="AN206">
        <v>2215564</v>
      </c>
      <c r="AO206">
        <v>23.816040993000001</v>
      </c>
      <c r="AP206">
        <v>23.916481017999999</v>
      </c>
      <c r="AQ206">
        <v>0.100440024999997</v>
      </c>
      <c r="AR206">
        <v>100.44002499999699</v>
      </c>
      <c r="AS206">
        <v>0</v>
      </c>
      <c r="AW206">
        <v>44303</v>
      </c>
      <c r="AX206" t="s">
        <v>34</v>
      </c>
      <c r="AY206" t="s">
        <v>35</v>
      </c>
      <c r="AZ206">
        <v>2211010</v>
      </c>
      <c r="BA206">
        <v>30.014868974999999</v>
      </c>
      <c r="BB206">
        <v>30.131299973000001</v>
      </c>
      <c r="BC206">
        <v>0.11643099800000201</v>
      </c>
      <c r="BD206">
        <v>116.43099800000201</v>
      </c>
      <c r="BE206">
        <v>0</v>
      </c>
      <c r="BI206">
        <v>53784</v>
      </c>
      <c r="BJ206" t="s">
        <v>34</v>
      </c>
      <c r="BK206" t="s">
        <v>35</v>
      </c>
      <c r="BL206">
        <v>2210284</v>
      </c>
      <c r="BM206">
        <v>27.016242027000001</v>
      </c>
      <c r="BN206">
        <v>27.157757998000001</v>
      </c>
      <c r="BO206">
        <v>0.14151597099999999</v>
      </c>
      <c r="BP206">
        <v>141.51597100000001</v>
      </c>
      <c r="BQ206">
        <v>0</v>
      </c>
      <c r="BU206">
        <v>40497</v>
      </c>
      <c r="BV206" t="s">
        <v>34</v>
      </c>
      <c r="BW206" t="s">
        <v>35</v>
      </c>
      <c r="BX206">
        <v>2213320</v>
      </c>
      <c r="BY206">
        <v>27.197691917</v>
      </c>
      <c r="BZ206">
        <v>27.308714866999999</v>
      </c>
      <c r="CA206">
        <v>0.111022949999998</v>
      </c>
      <c r="CB206">
        <v>111.022949999998</v>
      </c>
      <c r="CC206">
        <v>0</v>
      </c>
      <c r="CG206">
        <v>42324</v>
      </c>
      <c r="CH206" t="s">
        <v>34</v>
      </c>
      <c r="CI206" t="s">
        <v>35</v>
      </c>
      <c r="CJ206">
        <v>2204872</v>
      </c>
      <c r="CK206">
        <v>32.411220073999999</v>
      </c>
      <c r="CL206">
        <v>32.552177905999997</v>
      </c>
      <c r="CM206">
        <v>0.14095783199999801</v>
      </c>
      <c r="CN206">
        <v>140.95783199999801</v>
      </c>
      <c r="CO206">
        <v>0</v>
      </c>
    </row>
    <row r="207" spans="1:93">
      <c r="A207">
        <v>36490</v>
      </c>
      <c r="B207" t="s">
        <v>34</v>
      </c>
      <c r="C207" t="s">
        <v>35</v>
      </c>
      <c r="D207">
        <v>2222494</v>
      </c>
      <c r="E207">
        <v>220.010537148</v>
      </c>
      <c r="F207">
        <v>220.07819914800001</v>
      </c>
      <c r="G207">
        <v>6.7662000000012698E-2</v>
      </c>
      <c r="H207">
        <v>67.662000000012696</v>
      </c>
      <c r="I207">
        <v>0</v>
      </c>
      <c r="M207">
        <v>52184</v>
      </c>
      <c r="N207" t="s">
        <v>34</v>
      </c>
      <c r="O207" t="s">
        <v>35</v>
      </c>
      <c r="P207">
        <v>2227312</v>
      </c>
      <c r="Q207">
        <v>116.63262700999999</v>
      </c>
      <c r="R207">
        <v>116.68517303500001</v>
      </c>
      <c r="S207">
        <v>5.2546025000012202E-2</v>
      </c>
      <c r="T207">
        <v>52.5460250000122</v>
      </c>
      <c r="U207">
        <v>0</v>
      </c>
      <c r="Y207">
        <v>54370</v>
      </c>
      <c r="Z207" t="s">
        <v>34</v>
      </c>
      <c r="AA207" t="s">
        <v>35</v>
      </c>
      <c r="AB207">
        <v>2229160</v>
      </c>
      <c r="AC207">
        <v>46.611813067999996</v>
      </c>
      <c r="AD207">
        <v>46.664765119999998</v>
      </c>
      <c r="AE207">
        <v>5.2952052000001901E-2</v>
      </c>
      <c r="AF207">
        <v>52.952052000001899</v>
      </c>
      <c r="AG207">
        <v>0</v>
      </c>
      <c r="AK207">
        <v>34429</v>
      </c>
      <c r="AL207" t="s">
        <v>34</v>
      </c>
      <c r="AM207" t="s">
        <v>35</v>
      </c>
      <c r="AN207">
        <v>2219854</v>
      </c>
      <c r="AO207">
        <v>24.098275184999999</v>
      </c>
      <c r="AP207">
        <v>24.181946993</v>
      </c>
      <c r="AQ207">
        <v>8.3671808000001804E-2</v>
      </c>
      <c r="AR207">
        <v>83.671808000001803</v>
      </c>
      <c r="AS207">
        <v>0</v>
      </c>
      <c r="AW207">
        <v>50445</v>
      </c>
      <c r="AX207" t="s">
        <v>34</v>
      </c>
      <c r="AY207" t="s">
        <v>35</v>
      </c>
      <c r="AZ207">
        <v>2222428</v>
      </c>
      <c r="BA207">
        <v>30.129918098000001</v>
      </c>
      <c r="BB207">
        <v>30.227996111</v>
      </c>
      <c r="BC207">
        <v>9.8078012999998507E-2</v>
      </c>
      <c r="BD207">
        <v>98.078012999998506</v>
      </c>
      <c r="BE207">
        <v>0</v>
      </c>
      <c r="BI207">
        <v>55570</v>
      </c>
      <c r="BJ207" t="s">
        <v>34</v>
      </c>
      <c r="BK207" t="s">
        <v>35</v>
      </c>
      <c r="BL207">
        <v>2218600</v>
      </c>
      <c r="BM207">
        <v>27.344321965999999</v>
      </c>
      <c r="BN207">
        <v>27.447792053000001</v>
      </c>
      <c r="BO207">
        <v>0.103470087000001</v>
      </c>
      <c r="BP207">
        <v>103.470087000001</v>
      </c>
      <c r="BQ207">
        <v>0</v>
      </c>
      <c r="BU207">
        <v>54184</v>
      </c>
      <c r="BV207" t="s">
        <v>34</v>
      </c>
      <c r="BW207" t="s">
        <v>35</v>
      </c>
      <c r="BX207">
        <v>2206258</v>
      </c>
      <c r="BY207">
        <v>27.307003021</v>
      </c>
      <c r="BZ207">
        <v>27.425350903999998</v>
      </c>
      <c r="CA207">
        <v>0.118347882999998</v>
      </c>
      <c r="CB207">
        <v>118.34788299999801</v>
      </c>
      <c r="CC207">
        <v>0</v>
      </c>
      <c r="CG207">
        <v>57612</v>
      </c>
      <c r="CH207" t="s">
        <v>34</v>
      </c>
      <c r="CI207" t="s">
        <v>35</v>
      </c>
      <c r="CJ207">
        <v>2205730</v>
      </c>
      <c r="CK207">
        <v>32.544886112</v>
      </c>
      <c r="CL207">
        <v>32.675576925000001</v>
      </c>
      <c r="CM207">
        <v>0.13069081300000099</v>
      </c>
      <c r="CN207">
        <v>130.69081300000099</v>
      </c>
      <c r="CO207">
        <v>0</v>
      </c>
    </row>
    <row r="208" spans="1:93">
      <c r="A208">
        <v>51091</v>
      </c>
      <c r="B208" t="s">
        <v>34</v>
      </c>
      <c r="C208" t="s">
        <v>35</v>
      </c>
      <c r="D208">
        <v>2225794</v>
      </c>
      <c r="E208">
        <v>221.01067519200001</v>
      </c>
      <c r="F208">
        <v>221.10524821300001</v>
      </c>
      <c r="G208">
        <v>9.45730210000022E-2</v>
      </c>
      <c r="H208">
        <v>94.5730210000022</v>
      </c>
      <c r="I208">
        <v>0</v>
      </c>
      <c r="M208">
        <v>45839</v>
      </c>
      <c r="N208" t="s">
        <v>34</v>
      </c>
      <c r="O208" t="s">
        <v>35</v>
      </c>
      <c r="P208">
        <v>2226586</v>
      </c>
      <c r="Q208">
        <v>117.132852077</v>
      </c>
      <c r="R208">
        <v>117.238588095</v>
      </c>
      <c r="S208">
        <v>0.105736018000001</v>
      </c>
      <c r="T208">
        <v>105.736018000001</v>
      </c>
      <c r="U208">
        <v>0</v>
      </c>
      <c r="Y208">
        <v>48826</v>
      </c>
      <c r="Z208" t="s">
        <v>34</v>
      </c>
      <c r="AA208" t="s">
        <v>35</v>
      </c>
      <c r="AB208">
        <v>2224474</v>
      </c>
      <c r="AC208">
        <v>46.811932087000002</v>
      </c>
      <c r="AD208">
        <v>46.874660015000003</v>
      </c>
      <c r="AE208">
        <v>6.2727928000001001E-2</v>
      </c>
      <c r="AF208">
        <v>62.727928000001</v>
      </c>
      <c r="AG208">
        <v>0</v>
      </c>
      <c r="AK208">
        <v>42833</v>
      </c>
      <c r="AL208" t="s">
        <v>34</v>
      </c>
      <c r="AM208" t="s">
        <v>35</v>
      </c>
      <c r="AN208">
        <v>2215036</v>
      </c>
      <c r="AO208">
        <v>24.178935051</v>
      </c>
      <c r="AP208">
        <v>24.279585123</v>
      </c>
      <c r="AQ208">
        <v>0.10065007199999999</v>
      </c>
      <c r="AR208">
        <v>100.65007199999999</v>
      </c>
      <c r="AS208">
        <v>0</v>
      </c>
      <c r="AW208">
        <v>39483</v>
      </c>
      <c r="AX208" t="s">
        <v>34</v>
      </c>
      <c r="AY208" t="s">
        <v>35</v>
      </c>
      <c r="AZ208">
        <v>2218072</v>
      </c>
      <c r="BA208">
        <v>30.225183009999999</v>
      </c>
      <c r="BB208">
        <v>30.343069076999999</v>
      </c>
      <c r="BC208">
        <v>0.117886067</v>
      </c>
      <c r="BD208">
        <v>117.886067</v>
      </c>
      <c r="BE208">
        <v>0</v>
      </c>
      <c r="BI208">
        <v>50026</v>
      </c>
      <c r="BJ208" t="s">
        <v>34</v>
      </c>
      <c r="BK208" t="s">
        <v>35</v>
      </c>
      <c r="BL208">
        <v>2218270</v>
      </c>
      <c r="BM208">
        <v>27.445348977999998</v>
      </c>
      <c r="BN208">
        <v>27.550069094000001</v>
      </c>
      <c r="BO208">
        <v>0.104720116000002</v>
      </c>
      <c r="BP208">
        <v>104.72011600000199</v>
      </c>
      <c r="BQ208">
        <v>0</v>
      </c>
      <c r="BU208">
        <v>47839</v>
      </c>
      <c r="BV208" t="s">
        <v>34</v>
      </c>
      <c r="BW208" t="s">
        <v>35</v>
      </c>
      <c r="BX208">
        <v>2207050</v>
      </c>
      <c r="BY208">
        <v>27.423315047999999</v>
      </c>
      <c r="BZ208">
        <v>27.548275948000001</v>
      </c>
      <c r="CA208">
        <v>0.124960900000001</v>
      </c>
      <c r="CB208">
        <v>124.960900000001</v>
      </c>
      <c r="CC208">
        <v>0</v>
      </c>
      <c r="CG208">
        <v>39295</v>
      </c>
      <c r="CH208" t="s">
        <v>34</v>
      </c>
      <c r="CI208" t="s">
        <v>35</v>
      </c>
      <c r="CJ208">
        <v>2204278</v>
      </c>
      <c r="CK208">
        <v>32.670268059000001</v>
      </c>
      <c r="CL208">
        <v>32.805320023999997</v>
      </c>
      <c r="CM208">
        <v>0.135051964999995</v>
      </c>
      <c r="CN208">
        <v>135.05196499999499</v>
      </c>
      <c r="CO208">
        <v>0</v>
      </c>
    </row>
    <row r="209" spans="1:93">
      <c r="A209">
        <v>42698</v>
      </c>
      <c r="B209" t="s">
        <v>34</v>
      </c>
      <c r="C209" t="s">
        <v>35</v>
      </c>
      <c r="D209">
        <v>2220052</v>
      </c>
      <c r="E209">
        <v>222.01050519899999</v>
      </c>
      <c r="F209">
        <v>222.131855011</v>
      </c>
      <c r="G209">
        <v>0.121349812000005</v>
      </c>
      <c r="H209">
        <v>121.349812000005</v>
      </c>
      <c r="I209">
        <v>0</v>
      </c>
      <c r="M209">
        <v>55633</v>
      </c>
      <c r="N209" t="s">
        <v>34</v>
      </c>
      <c r="O209" t="s">
        <v>35</v>
      </c>
      <c r="P209">
        <v>2220514</v>
      </c>
      <c r="Q209">
        <v>117.632653952</v>
      </c>
      <c r="R209">
        <v>117.736898899</v>
      </c>
      <c r="S209">
        <v>0.10424494699999701</v>
      </c>
      <c r="T209">
        <v>104.244946999997</v>
      </c>
      <c r="U209">
        <v>0</v>
      </c>
      <c r="Y209">
        <v>40208</v>
      </c>
      <c r="Z209" t="s">
        <v>34</v>
      </c>
      <c r="AA209" t="s">
        <v>35</v>
      </c>
      <c r="AB209">
        <v>2230678</v>
      </c>
      <c r="AC209">
        <v>47.211917161999999</v>
      </c>
      <c r="AD209">
        <v>47.279228209999999</v>
      </c>
      <c r="AE209">
        <v>6.7311048000000498E-2</v>
      </c>
      <c r="AF209">
        <v>67.311048000000497</v>
      </c>
      <c r="AG209">
        <v>0</v>
      </c>
      <c r="AK209">
        <v>51687</v>
      </c>
      <c r="AL209" t="s">
        <v>34</v>
      </c>
      <c r="AM209" t="s">
        <v>35</v>
      </c>
      <c r="AN209">
        <v>2214310</v>
      </c>
      <c r="AO209">
        <v>24.278553008999999</v>
      </c>
      <c r="AP209">
        <v>24.368416070999999</v>
      </c>
      <c r="AQ209">
        <v>8.9863061999999105E-2</v>
      </c>
      <c r="AR209">
        <v>89.863061999999104</v>
      </c>
      <c r="AS209">
        <v>0</v>
      </c>
      <c r="AW209">
        <v>37156</v>
      </c>
      <c r="AX209" t="s">
        <v>34</v>
      </c>
      <c r="AY209" t="s">
        <v>35</v>
      </c>
      <c r="AZ209">
        <v>2211472</v>
      </c>
      <c r="BA209">
        <v>30.342036963000002</v>
      </c>
      <c r="BB209">
        <v>30.458915949000001</v>
      </c>
      <c r="BC209">
        <v>0.116878985999999</v>
      </c>
      <c r="BD209">
        <v>116.878985999999</v>
      </c>
      <c r="BE209">
        <v>0</v>
      </c>
      <c r="BI209">
        <v>37579</v>
      </c>
      <c r="BJ209" t="s">
        <v>34</v>
      </c>
      <c r="BK209" t="s">
        <v>35</v>
      </c>
      <c r="BL209">
        <v>2215564</v>
      </c>
      <c r="BM209">
        <v>27.548336029000001</v>
      </c>
      <c r="BN209">
        <v>27.639523983</v>
      </c>
      <c r="BO209">
        <v>9.11879539999986E-2</v>
      </c>
      <c r="BP209">
        <v>91.187953999998598</v>
      </c>
      <c r="BQ209">
        <v>0</v>
      </c>
      <c r="BU209">
        <v>57633</v>
      </c>
      <c r="BV209" t="s">
        <v>34</v>
      </c>
      <c r="BW209" t="s">
        <v>35</v>
      </c>
      <c r="BX209">
        <v>2204212</v>
      </c>
      <c r="BY209">
        <v>27.543957948999999</v>
      </c>
      <c r="BZ209">
        <v>27.659549951999999</v>
      </c>
      <c r="CA209">
        <v>0.115592002999999</v>
      </c>
      <c r="CB209">
        <v>115.592002999999</v>
      </c>
      <c r="CC209">
        <v>0</v>
      </c>
      <c r="CG209">
        <v>53896</v>
      </c>
      <c r="CH209" t="s">
        <v>34</v>
      </c>
      <c r="CI209" t="s">
        <v>35</v>
      </c>
      <c r="CJ209">
        <v>2205928</v>
      </c>
      <c r="CK209">
        <v>32.803963899999999</v>
      </c>
      <c r="CL209">
        <v>32.916974068000002</v>
      </c>
      <c r="CM209">
        <v>0.11301016800000201</v>
      </c>
      <c r="CN209">
        <v>113.010168000002</v>
      </c>
      <c r="CO209">
        <v>0</v>
      </c>
    </row>
    <row r="210" spans="1:93">
      <c r="A210">
        <v>48840</v>
      </c>
      <c r="B210" t="s">
        <v>34</v>
      </c>
      <c r="C210" t="s">
        <v>35</v>
      </c>
      <c r="D210">
        <v>2226058</v>
      </c>
      <c r="E210">
        <v>223.010726213</v>
      </c>
      <c r="F210">
        <v>223.14440012</v>
      </c>
      <c r="G210">
        <v>0.13367390700000201</v>
      </c>
      <c r="H210">
        <v>133.673907000002</v>
      </c>
      <c r="I210">
        <v>0</v>
      </c>
      <c r="M210">
        <v>53970</v>
      </c>
      <c r="N210" t="s">
        <v>34</v>
      </c>
      <c r="O210" t="s">
        <v>35</v>
      </c>
      <c r="P210">
        <v>2223946</v>
      </c>
      <c r="Q210">
        <v>118.13289904600001</v>
      </c>
      <c r="R210">
        <v>118.25008606900001</v>
      </c>
      <c r="S210">
        <v>0.117187022999999</v>
      </c>
      <c r="T210">
        <v>117.187022999999</v>
      </c>
      <c r="U210">
        <v>0</v>
      </c>
      <c r="Y210">
        <v>46703</v>
      </c>
      <c r="Z210" t="s">
        <v>34</v>
      </c>
      <c r="AA210" t="s">
        <v>35</v>
      </c>
      <c r="AB210">
        <v>2233054</v>
      </c>
      <c r="AC210">
        <v>47.411803007000003</v>
      </c>
      <c r="AD210">
        <v>47.460183143999998</v>
      </c>
      <c r="AE210">
        <v>4.8380136999995202E-2</v>
      </c>
      <c r="AF210">
        <v>48.380136999995202</v>
      </c>
      <c r="AG210">
        <v>0</v>
      </c>
      <c r="AK210">
        <v>57125</v>
      </c>
      <c r="AL210" t="s">
        <v>34</v>
      </c>
      <c r="AM210" t="s">
        <v>35</v>
      </c>
      <c r="AN210">
        <v>2220514</v>
      </c>
      <c r="AO210">
        <v>24.477514029000002</v>
      </c>
      <c r="AP210">
        <v>24.576254128999999</v>
      </c>
      <c r="AQ210">
        <v>9.8740099999997E-2</v>
      </c>
      <c r="AR210">
        <v>98.740099999997</v>
      </c>
      <c r="AS210">
        <v>0</v>
      </c>
      <c r="AW210">
        <v>41809</v>
      </c>
      <c r="AX210" t="s">
        <v>34</v>
      </c>
      <c r="AY210" t="s">
        <v>35</v>
      </c>
      <c r="AZ210">
        <v>2209162</v>
      </c>
      <c r="BA210">
        <v>30.457327126999999</v>
      </c>
      <c r="BB210">
        <v>30.562798022999999</v>
      </c>
      <c r="BC210">
        <v>0.105470895999999</v>
      </c>
      <c r="BD210">
        <v>105.470895999999</v>
      </c>
      <c r="BE210">
        <v>0</v>
      </c>
      <c r="BI210">
        <v>41408</v>
      </c>
      <c r="BJ210" t="s">
        <v>34</v>
      </c>
      <c r="BK210" t="s">
        <v>35</v>
      </c>
      <c r="BL210">
        <v>2211472</v>
      </c>
      <c r="BM210">
        <v>27.63081193</v>
      </c>
      <c r="BN210">
        <v>27.763040065999999</v>
      </c>
      <c r="BO210">
        <v>0.132228135999998</v>
      </c>
      <c r="BP210">
        <v>132.22813599999799</v>
      </c>
      <c r="BQ210">
        <v>0</v>
      </c>
      <c r="BU210">
        <v>55970</v>
      </c>
      <c r="BV210" t="s">
        <v>34</v>
      </c>
      <c r="BW210" t="s">
        <v>35</v>
      </c>
      <c r="BX210">
        <v>2204212</v>
      </c>
      <c r="BY210">
        <v>27.651939869</v>
      </c>
      <c r="BZ210">
        <v>27.792000054999999</v>
      </c>
      <c r="CA210">
        <v>0.140060185999999</v>
      </c>
      <c r="CB210">
        <v>140.06018599999899</v>
      </c>
      <c r="CC210">
        <v>0</v>
      </c>
      <c r="CG210">
        <v>45503</v>
      </c>
      <c r="CH210" t="s">
        <v>34</v>
      </c>
      <c r="CI210" t="s">
        <v>35</v>
      </c>
      <c r="CJ210">
        <v>2206258</v>
      </c>
      <c r="CK210">
        <v>32.913686990999999</v>
      </c>
      <c r="CL210">
        <v>33.038016081000002</v>
      </c>
      <c r="CM210">
        <v>0.124329090000003</v>
      </c>
      <c r="CN210">
        <v>124.32909000000301</v>
      </c>
      <c r="CO210">
        <v>0</v>
      </c>
    </row>
    <row r="211" spans="1:93">
      <c r="A211">
        <v>37878</v>
      </c>
      <c r="B211" t="s">
        <v>34</v>
      </c>
      <c r="C211" t="s">
        <v>35</v>
      </c>
      <c r="D211">
        <v>2225134</v>
      </c>
      <c r="E211">
        <v>224.010552168</v>
      </c>
      <c r="F211">
        <v>224.078697205</v>
      </c>
      <c r="G211">
        <v>6.8145036999993594E-2</v>
      </c>
      <c r="H211">
        <v>68.145036999993593</v>
      </c>
      <c r="I211">
        <v>0</v>
      </c>
      <c r="M211">
        <v>35979</v>
      </c>
      <c r="N211" t="s">
        <v>34</v>
      </c>
      <c r="O211" t="s">
        <v>35</v>
      </c>
      <c r="P211">
        <v>2230480</v>
      </c>
      <c r="Q211">
        <v>119.132936001</v>
      </c>
      <c r="R211">
        <v>119.19094491</v>
      </c>
      <c r="S211">
        <v>5.8008908999994398E-2</v>
      </c>
      <c r="T211">
        <v>58.008908999994397</v>
      </c>
      <c r="U211">
        <v>0</v>
      </c>
      <c r="Y211">
        <v>34029</v>
      </c>
      <c r="Z211" t="s">
        <v>34</v>
      </c>
      <c r="AA211" t="s">
        <v>35</v>
      </c>
      <c r="AB211">
        <v>2234506</v>
      </c>
      <c r="AC211">
        <v>47.612099170999997</v>
      </c>
      <c r="AD211">
        <v>47.662818193</v>
      </c>
      <c r="AE211">
        <v>5.0719022000002598E-2</v>
      </c>
      <c r="AF211">
        <v>50.719022000002603</v>
      </c>
      <c r="AG211">
        <v>0</v>
      </c>
      <c r="AK211">
        <v>49108</v>
      </c>
      <c r="AL211" t="s">
        <v>34</v>
      </c>
      <c r="AM211" t="s">
        <v>35</v>
      </c>
      <c r="AN211">
        <v>2220052</v>
      </c>
      <c r="AO211">
        <v>24.573573111999998</v>
      </c>
      <c r="AP211">
        <v>24.668071032</v>
      </c>
      <c r="AQ211">
        <v>9.4497920000001998E-2</v>
      </c>
      <c r="AR211">
        <v>94.497920000001997</v>
      </c>
      <c r="AS211">
        <v>0</v>
      </c>
      <c r="AW211">
        <v>53245</v>
      </c>
      <c r="AX211" t="s">
        <v>34</v>
      </c>
      <c r="AY211" t="s">
        <v>35</v>
      </c>
      <c r="AZ211">
        <v>2208832</v>
      </c>
      <c r="BA211">
        <v>30.560593128000001</v>
      </c>
      <c r="BB211">
        <v>30.693115949999999</v>
      </c>
      <c r="BC211">
        <v>0.13252282199999799</v>
      </c>
      <c r="BD211">
        <v>132.522821999998</v>
      </c>
      <c r="BE211">
        <v>0</v>
      </c>
      <c r="BI211">
        <v>47903</v>
      </c>
      <c r="BJ211" t="s">
        <v>34</v>
      </c>
      <c r="BK211" t="s">
        <v>35</v>
      </c>
      <c r="BL211">
        <v>2213980</v>
      </c>
      <c r="BM211">
        <v>27.760915041000001</v>
      </c>
      <c r="BN211">
        <v>27.855541944999999</v>
      </c>
      <c r="BO211">
        <v>9.4626903999998194E-2</v>
      </c>
      <c r="BP211">
        <v>94.626903999998206</v>
      </c>
      <c r="BQ211">
        <v>0</v>
      </c>
      <c r="BU211">
        <v>50426</v>
      </c>
      <c r="BV211" t="s">
        <v>34</v>
      </c>
      <c r="BW211" t="s">
        <v>35</v>
      </c>
      <c r="BX211">
        <v>2207182</v>
      </c>
      <c r="BY211">
        <v>27.788413047999999</v>
      </c>
      <c r="BZ211">
        <v>27.920156956</v>
      </c>
      <c r="CA211">
        <v>0.13174390799999999</v>
      </c>
      <c r="CB211">
        <v>131.743908</v>
      </c>
      <c r="CC211">
        <v>0</v>
      </c>
      <c r="CG211">
        <v>51645</v>
      </c>
      <c r="CH211" t="s">
        <v>34</v>
      </c>
      <c r="CI211" t="s">
        <v>35</v>
      </c>
      <c r="CJ211">
        <v>2213254</v>
      </c>
      <c r="CK211">
        <v>33.029402971000003</v>
      </c>
      <c r="CL211">
        <v>33.159912108999997</v>
      </c>
      <c r="CM211">
        <v>0.130509137999993</v>
      </c>
      <c r="CN211">
        <v>130.50913799999299</v>
      </c>
      <c r="CO211">
        <v>0</v>
      </c>
    </row>
    <row r="212" spans="1:93">
      <c r="A212">
        <v>35551</v>
      </c>
      <c r="B212" t="s">
        <v>34</v>
      </c>
      <c r="C212" t="s">
        <v>35</v>
      </c>
      <c r="D212">
        <v>2225134</v>
      </c>
      <c r="E212">
        <v>225.01086306600001</v>
      </c>
      <c r="F212">
        <v>225.111818075</v>
      </c>
      <c r="G212">
        <v>0.10095500899998899</v>
      </c>
      <c r="H212">
        <v>100.955008999989</v>
      </c>
      <c r="I212">
        <v>0</v>
      </c>
      <c r="M212">
        <v>39808</v>
      </c>
      <c r="N212" t="s">
        <v>34</v>
      </c>
      <c r="O212" t="s">
        <v>35</v>
      </c>
      <c r="P212">
        <v>2224540</v>
      </c>
      <c r="Q212">
        <v>119.632921934</v>
      </c>
      <c r="R212">
        <v>119.89319491400001</v>
      </c>
      <c r="S212">
        <v>0.26027298000000998</v>
      </c>
      <c r="T212">
        <v>260.27298000001002</v>
      </c>
      <c r="U212">
        <v>0</v>
      </c>
      <c r="Y212">
        <v>42433</v>
      </c>
      <c r="Z212" t="s">
        <v>34</v>
      </c>
      <c r="AA212" t="s">
        <v>35</v>
      </c>
      <c r="AB212">
        <v>2236816</v>
      </c>
      <c r="AC212">
        <v>47.812174081999999</v>
      </c>
      <c r="AD212">
        <v>47.861366034</v>
      </c>
      <c r="AE212">
        <v>4.9191952000001003E-2</v>
      </c>
      <c r="AF212">
        <v>49.191952000001002</v>
      </c>
      <c r="AG212">
        <v>0</v>
      </c>
      <c r="AK212">
        <v>57446</v>
      </c>
      <c r="AL212" t="s">
        <v>34</v>
      </c>
      <c r="AM212" t="s">
        <v>35</v>
      </c>
      <c r="AN212">
        <v>2219194</v>
      </c>
      <c r="AO212">
        <v>24.666537999999999</v>
      </c>
      <c r="AP212">
        <v>24.746204138</v>
      </c>
      <c r="AQ212">
        <v>7.9666138000000303E-2</v>
      </c>
      <c r="AR212">
        <v>79.666138000000302</v>
      </c>
      <c r="AS212">
        <v>0</v>
      </c>
      <c r="AW212">
        <v>52503</v>
      </c>
      <c r="AX212" t="s">
        <v>34</v>
      </c>
      <c r="AY212" t="s">
        <v>35</v>
      </c>
      <c r="AZ212">
        <v>2230612</v>
      </c>
      <c r="BA212">
        <v>30.685302019000002</v>
      </c>
      <c r="BB212">
        <v>30.782259941</v>
      </c>
      <c r="BC212">
        <v>9.6957921999997795E-2</v>
      </c>
      <c r="BD212">
        <v>96.957921999997794</v>
      </c>
      <c r="BE212">
        <v>0</v>
      </c>
      <c r="BI212">
        <v>35229</v>
      </c>
      <c r="BJ212" t="s">
        <v>34</v>
      </c>
      <c r="BK212" t="s">
        <v>35</v>
      </c>
      <c r="BL212">
        <v>2210680</v>
      </c>
      <c r="BM212">
        <v>27.855047940999999</v>
      </c>
      <c r="BN212">
        <v>27.981858969000001</v>
      </c>
      <c r="BO212">
        <v>0.12681102800000199</v>
      </c>
      <c r="BP212">
        <v>126.811028000002</v>
      </c>
      <c r="BQ212">
        <v>0</v>
      </c>
      <c r="BU212">
        <v>37979</v>
      </c>
      <c r="BV212" t="s">
        <v>34</v>
      </c>
      <c r="BW212" t="s">
        <v>35</v>
      </c>
      <c r="BX212">
        <v>2203750</v>
      </c>
      <c r="BY212">
        <v>27.908020019999999</v>
      </c>
      <c r="BZ212">
        <v>28.038402081000001</v>
      </c>
      <c r="CA212">
        <v>0.13038206100000199</v>
      </c>
      <c r="CB212">
        <v>130.38206100000201</v>
      </c>
      <c r="CC212">
        <v>0</v>
      </c>
      <c r="CG212">
        <v>40683</v>
      </c>
      <c r="CH212" t="s">
        <v>34</v>
      </c>
      <c r="CI212" t="s">
        <v>35</v>
      </c>
      <c r="CJ212">
        <v>2210020</v>
      </c>
      <c r="CK212">
        <v>33.156677961</v>
      </c>
      <c r="CL212">
        <v>33.284235000999999</v>
      </c>
      <c r="CM212">
        <v>0.12755703999999901</v>
      </c>
      <c r="CN212">
        <v>127.55703999999901</v>
      </c>
      <c r="CO212">
        <v>0</v>
      </c>
    </row>
    <row r="213" spans="1:93">
      <c r="A213">
        <v>40204</v>
      </c>
      <c r="B213" t="s">
        <v>34</v>
      </c>
      <c r="C213" t="s">
        <v>35</v>
      </c>
      <c r="D213">
        <v>2222098</v>
      </c>
      <c r="E213">
        <v>226.01069116599999</v>
      </c>
      <c r="F213">
        <v>226.11911916700001</v>
      </c>
      <c r="G213">
        <v>0.10842800100002099</v>
      </c>
      <c r="H213">
        <v>108.428001000021</v>
      </c>
      <c r="I213">
        <v>0</v>
      </c>
      <c r="M213">
        <v>33629</v>
      </c>
      <c r="N213" t="s">
        <v>34</v>
      </c>
      <c r="O213" t="s">
        <v>35</v>
      </c>
      <c r="P213">
        <v>2221372</v>
      </c>
      <c r="Q213">
        <v>120.633220911</v>
      </c>
      <c r="R213">
        <v>120.72224497800001</v>
      </c>
      <c r="S213">
        <v>8.9024067000011003E-2</v>
      </c>
      <c r="T213">
        <v>89.024067000011001</v>
      </c>
      <c r="U213">
        <v>0</v>
      </c>
      <c r="Y213">
        <v>53642</v>
      </c>
      <c r="Z213" t="s">
        <v>34</v>
      </c>
      <c r="AA213" t="s">
        <v>35</v>
      </c>
      <c r="AB213">
        <v>2234110</v>
      </c>
      <c r="AC213">
        <v>48.212218045999997</v>
      </c>
      <c r="AD213">
        <v>48.260883092999997</v>
      </c>
      <c r="AE213">
        <v>4.8665047000000003E-2</v>
      </c>
      <c r="AF213">
        <v>48.665047000000001</v>
      </c>
      <c r="AG213">
        <v>0</v>
      </c>
      <c r="AK213">
        <v>41567</v>
      </c>
      <c r="AL213" t="s">
        <v>34</v>
      </c>
      <c r="AM213" t="s">
        <v>35</v>
      </c>
      <c r="AN213">
        <v>2210152</v>
      </c>
      <c r="AO213">
        <v>24.742357016</v>
      </c>
      <c r="AP213">
        <v>39.313155174000002</v>
      </c>
      <c r="AQ213">
        <v>14.570798158000001</v>
      </c>
      <c r="AR213">
        <v>14570.798158</v>
      </c>
      <c r="AS213">
        <v>0</v>
      </c>
      <c r="AW213">
        <v>39697</v>
      </c>
      <c r="AX213" t="s">
        <v>34</v>
      </c>
      <c r="AY213" t="s">
        <v>35</v>
      </c>
      <c r="AZ213">
        <v>2211802</v>
      </c>
      <c r="BA213">
        <v>30.781702041999999</v>
      </c>
      <c r="BB213">
        <v>30.903957128999998</v>
      </c>
      <c r="BC213">
        <v>0.122255086999999</v>
      </c>
      <c r="BD213">
        <v>122.25508699999899</v>
      </c>
      <c r="BE213">
        <v>0</v>
      </c>
      <c r="BI213">
        <v>43633</v>
      </c>
      <c r="BJ213" t="s">
        <v>34</v>
      </c>
      <c r="BK213" t="s">
        <v>35</v>
      </c>
      <c r="BL213">
        <v>2206984</v>
      </c>
      <c r="BM213">
        <v>27.978175878999998</v>
      </c>
      <c r="BN213">
        <v>28.101861</v>
      </c>
      <c r="BO213">
        <v>0.12368512100000099</v>
      </c>
      <c r="BP213">
        <v>123.685121000001</v>
      </c>
      <c r="BQ213">
        <v>0</v>
      </c>
      <c r="BU213">
        <v>35629</v>
      </c>
      <c r="BV213" t="s">
        <v>34</v>
      </c>
      <c r="BW213" t="s">
        <v>35</v>
      </c>
      <c r="BX213">
        <v>2206060</v>
      </c>
      <c r="BY213">
        <v>28.264625072000001</v>
      </c>
      <c r="BZ213">
        <v>28.383605957</v>
      </c>
      <c r="CA213">
        <v>0.118980884999999</v>
      </c>
      <c r="CB213">
        <v>118.98088499999901</v>
      </c>
      <c r="CC213">
        <v>0</v>
      </c>
      <c r="CG213">
        <v>38356</v>
      </c>
      <c r="CH213" t="s">
        <v>34</v>
      </c>
      <c r="CI213" t="s">
        <v>35</v>
      </c>
      <c r="CJ213">
        <v>2205796</v>
      </c>
      <c r="CK213">
        <v>33.282665014000003</v>
      </c>
      <c r="CL213">
        <v>33.426244973999999</v>
      </c>
      <c r="CM213">
        <v>0.14357995999999601</v>
      </c>
      <c r="CN213">
        <v>143.57995999999599</v>
      </c>
      <c r="CO213">
        <v>0</v>
      </c>
    </row>
    <row r="214" spans="1:93">
      <c r="A214">
        <v>51640</v>
      </c>
      <c r="B214" t="s">
        <v>34</v>
      </c>
      <c r="C214" t="s">
        <v>35</v>
      </c>
      <c r="D214">
        <v>2225332</v>
      </c>
      <c r="E214">
        <v>227.010704041</v>
      </c>
      <c r="F214">
        <v>227.14119815800001</v>
      </c>
      <c r="G214">
        <v>0.13049411700001201</v>
      </c>
      <c r="H214">
        <v>130.49411700001201</v>
      </c>
      <c r="I214">
        <v>0</v>
      </c>
      <c r="M214">
        <v>42033</v>
      </c>
      <c r="N214" t="s">
        <v>34</v>
      </c>
      <c r="O214" t="s">
        <v>35</v>
      </c>
      <c r="P214">
        <v>2224078</v>
      </c>
      <c r="Q214">
        <v>121.133249998</v>
      </c>
      <c r="R214">
        <v>121.21601605399999</v>
      </c>
      <c r="S214">
        <v>8.2766055999996896E-2</v>
      </c>
      <c r="T214">
        <v>82.766055999996894</v>
      </c>
      <c r="U214">
        <v>0</v>
      </c>
      <c r="Y214">
        <v>56725</v>
      </c>
      <c r="Z214" t="s">
        <v>34</v>
      </c>
      <c r="AA214" t="s">
        <v>35</v>
      </c>
      <c r="AB214">
        <v>2234506</v>
      </c>
      <c r="AC214">
        <v>48.412293196</v>
      </c>
      <c r="AD214">
        <v>48.460129023</v>
      </c>
      <c r="AE214">
        <v>4.7835827000000102E-2</v>
      </c>
      <c r="AF214">
        <v>47.835827000000101</v>
      </c>
      <c r="AG214">
        <v>0</v>
      </c>
      <c r="AK214">
        <v>44117</v>
      </c>
      <c r="AL214" t="s">
        <v>34</v>
      </c>
      <c r="AM214" t="s">
        <v>35</v>
      </c>
      <c r="AN214">
        <v>2218534</v>
      </c>
      <c r="AO214">
        <v>24.964401006999999</v>
      </c>
      <c r="AP214">
        <v>25.048002005000001</v>
      </c>
      <c r="AQ214">
        <v>8.3600998000001397E-2</v>
      </c>
      <c r="AR214">
        <v>83.600998000001397</v>
      </c>
      <c r="AS214">
        <v>0</v>
      </c>
      <c r="AW214">
        <v>53384</v>
      </c>
      <c r="AX214" t="s">
        <v>34</v>
      </c>
      <c r="AY214" t="s">
        <v>35</v>
      </c>
      <c r="AZ214">
        <v>2212132</v>
      </c>
      <c r="BA214">
        <v>30.902174949999999</v>
      </c>
      <c r="BB214">
        <v>31.027654170999998</v>
      </c>
      <c r="BC214">
        <v>0.125479220999999</v>
      </c>
      <c r="BD214">
        <v>125.479220999999</v>
      </c>
      <c r="BE214">
        <v>0</v>
      </c>
      <c r="BI214">
        <v>52487</v>
      </c>
      <c r="BJ214" t="s">
        <v>34</v>
      </c>
      <c r="BK214" t="s">
        <v>35</v>
      </c>
      <c r="BL214">
        <v>2204080</v>
      </c>
      <c r="BM214">
        <v>28.094686984999999</v>
      </c>
      <c r="BN214">
        <v>28.23269105</v>
      </c>
      <c r="BO214">
        <v>0.13800406500000001</v>
      </c>
      <c r="BP214">
        <v>138.004065</v>
      </c>
      <c r="BQ214">
        <v>0</v>
      </c>
      <c r="BU214">
        <v>44033</v>
      </c>
      <c r="BV214" t="s">
        <v>34</v>
      </c>
      <c r="BW214" t="s">
        <v>35</v>
      </c>
      <c r="BX214">
        <v>2205136</v>
      </c>
      <c r="BY214">
        <v>28.380722045999999</v>
      </c>
      <c r="BZ214">
        <v>28.499489068999999</v>
      </c>
      <c r="CA214">
        <v>0.118767023</v>
      </c>
      <c r="CB214">
        <v>118.76702299999999</v>
      </c>
      <c r="CC214">
        <v>0</v>
      </c>
      <c r="CG214">
        <v>43009</v>
      </c>
      <c r="CH214" t="s">
        <v>34</v>
      </c>
      <c r="CI214" t="s">
        <v>35</v>
      </c>
      <c r="CJ214">
        <v>2203948</v>
      </c>
      <c r="CK214">
        <v>33.422745943000002</v>
      </c>
      <c r="CL214">
        <v>33.546620130999997</v>
      </c>
      <c r="CM214">
        <v>0.123874187999994</v>
      </c>
      <c r="CN214">
        <v>123.87418799999401</v>
      </c>
      <c r="CO214">
        <v>0</v>
      </c>
    </row>
    <row r="215" spans="1:93">
      <c r="A215">
        <v>50898</v>
      </c>
      <c r="B215" t="s">
        <v>34</v>
      </c>
      <c r="C215" t="s">
        <v>35</v>
      </c>
      <c r="D215">
        <v>2229490</v>
      </c>
      <c r="E215">
        <v>228.01074218799999</v>
      </c>
      <c r="F215">
        <v>228.07729911800001</v>
      </c>
      <c r="G215">
        <v>6.6556930000018596E-2</v>
      </c>
      <c r="H215">
        <v>66.556930000018596</v>
      </c>
      <c r="I215">
        <v>0</v>
      </c>
      <c r="M215">
        <v>50887</v>
      </c>
      <c r="N215" t="s">
        <v>34</v>
      </c>
      <c r="O215" t="s">
        <v>35</v>
      </c>
      <c r="P215">
        <v>2216554</v>
      </c>
      <c r="Q215">
        <v>121.633187056</v>
      </c>
      <c r="R215">
        <v>121.748602867</v>
      </c>
      <c r="S215">
        <v>0.115415811000005</v>
      </c>
      <c r="T215">
        <v>115.41581100000499</v>
      </c>
      <c r="U215">
        <v>0</v>
      </c>
      <c r="Y215">
        <v>48708</v>
      </c>
      <c r="Z215" t="s">
        <v>34</v>
      </c>
      <c r="AA215" t="s">
        <v>35</v>
      </c>
      <c r="AB215">
        <v>2230744</v>
      </c>
      <c r="AC215">
        <v>48.612136126000003</v>
      </c>
      <c r="AD215">
        <v>48.669907092999999</v>
      </c>
      <c r="AE215">
        <v>5.77709669999961E-2</v>
      </c>
      <c r="AF215">
        <v>57.770966999996098</v>
      </c>
      <c r="AG215">
        <v>0</v>
      </c>
      <c r="AK215">
        <v>41851</v>
      </c>
      <c r="AL215" t="s">
        <v>34</v>
      </c>
      <c r="AM215" t="s">
        <v>35</v>
      </c>
      <c r="AN215">
        <v>2217148</v>
      </c>
      <c r="AO215">
        <v>25.047084092999999</v>
      </c>
      <c r="AP215">
        <v>25.143555163999999</v>
      </c>
      <c r="AQ215">
        <v>9.6471070999999797E-2</v>
      </c>
      <c r="AR215">
        <v>96.471070999999796</v>
      </c>
      <c r="AS215">
        <v>0</v>
      </c>
      <c r="AW215">
        <v>47039</v>
      </c>
      <c r="AX215" t="s">
        <v>34</v>
      </c>
      <c r="AY215" t="s">
        <v>35</v>
      </c>
      <c r="AZ215">
        <v>2219788</v>
      </c>
      <c r="BA215">
        <v>31.025230169</v>
      </c>
      <c r="BB215">
        <v>31.130110025</v>
      </c>
      <c r="BC215">
        <v>0.10487985599999999</v>
      </c>
      <c r="BD215">
        <v>104.879856</v>
      </c>
      <c r="BE215">
        <v>0</v>
      </c>
      <c r="BI215">
        <v>54842</v>
      </c>
      <c r="BJ215" t="s">
        <v>34</v>
      </c>
      <c r="BK215" t="s">
        <v>35</v>
      </c>
      <c r="BL215">
        <v>2203486</v>
      </c>
      <c r="BM215">
        <v>28.227920054999998</v>
      </c>
      <c r="BN215">
        <v>28.360940932999998</v>
      </c>
      <c r="BO215">
        <v>0.13302087799999901</v>
      </c>
      <c r="BP215">
        <v>133.02087799999899</v>
      </c>
      <c r="BQ215">
        <v>0</v>
      </c>
      <c r="BU215">
        <v>52887</v>
      </c>
      <c r="BV215" t="s">
        <v>34</v>
      </c>
      <c r="BW215" t="s">
        <v>35</v>
      </c>
      <c r="BX215">
        <v>2206258</v>
      </c>
      <c r="BY215">
        <v>28.494838952999999</v>
      </c>
      <c r="BZ215">
        <v>28.610291958000001</v>
      </c>
      <c r="CA215">
        <v>0.115453005000002</v>
      </c>
      <c r="CB215">
        <v>115.45300500000199</v>
      </c>
      <c r="CC215">
        <v>0</v>
      </c>
      <c r="CG215">
        <v>54445</v>
      </c>
      <c r="CH215" t="s">
        <v>34</v>
      </c>
      <c r="CI215" t="s">
        <v>35</v>
      </c>
      <c r="CJ215">
        <v>2205466</v>
      </c>
      <c r="CK215">
        <v>33.540924072000003</v>
      </c>
      <c r="CL215">
        <v>33.692831992999999</v>
      </c>
      <c r="CM215">
        <v>0.15190792099999501</v>
      </c>
      <c r="CN215">
        <v>151.90792099999501</v>
      </c>
      <c r="CO215">
        <v>0</v>
      </c>
    </row>
    <row r="216" spans="1:93">
      <c r="A216">
        <v>38092</v>
      </c>
      <c r="B216" t="s">
        <v>34</v>
      </c>
      <c r="C216" t="s">
        <v>35</v>
      </c>
      <c r="D216">
        <v>2226256</v>
      </c>
      <c r="E216">
        <v>229.010856152</v>
      </c>
      <c r="F216">
        <v>229.091109037</v>
      </c>
      <c r="G216">
        <v>8.0252884999993002E-2</v>
      </c>
      <c r="H216">
        <v>80.252884999993</v>
      </c>
      <c r="I216">
        <v>0</v>
      </c>
      <c r="M216">
        <v>53242</v>
      </c>
      <c r="N216" t="s">
        <v>34</v>
      </c>
      <c r="O216" t="s">
        <v>35</v>
      </c>
      <c r="P216">
        <v>2222098</v>
      </c>
      <c r="Q216">
        <v>122.133115053</v>
      </c>
      <c r="R216">
        <v>122.239136934</v>
      </c>
      <c r="S216">
        <v>0.106021881000003</v>
      </c>
      <c r="T216">
        <v>106.02188100000301</v>
      </c>
      <c r="U216">
        <v>0</v>
      </c>
      <c r="Y216">
        <v>41167</v>
      </c>
      <c r="Z216" t="s">
        <v>34</v>
      </c>
      <c r="AA216" t="s">
        <v>35</v>
      </c>
      <c r="AB216">
        <v>2235562</v>
      </c>
      <c r="AC216">
        <v>49.012244225000003</v>
      </c>
      <c r="AD216">
        <v>76.474874020000001</v>
      </c>
      <c r="AE216">
        <v>27.462629794999899</v>
      </c>
      <c r="AF216">
        <v>27462.629794999899</v>
      </c>
      <c r="AG216">
        <v>0</v>
      </c>
      <c r="AK216">
        <v>34916</v>
      </c>
      <c r="AL216" t="s">
        <v>34</v>
      </c>
      <c r="AM216" t="s">
        <v>35</v>
      </c>
      <c r="AN216">
        <v>2223352</v>
      </c>
      <c r="AO216">
        <v>25.132429123000001</v>
      </c>
      <c r="AP216">
        <v>38.776977062</v>
      </c>
      <c r="AQ216">
        <v>13.644547938999899</v>
      </c>
      <c r="AR216">
        <v>13644.5479389999</v>
      </c>
      <c r="AS216">
        <v>0</v>
      </c>
      <c r="AW216">
        <v>56833</v>
      </c>
      <c r="AX216" t="s">
        <v>34</v>
      </c>
      <c r="AY216" t="s">
        <v>35</v>
      </c>
      <c r="AZ216">
        <v>2218534</v>
      </c>
      <c r="BA216">
        <v>31.125738144</v>
      </c>
      <c r="BB216">
        <v>31.221457005000001</v>
      </c>
      <c r="BC216">
        <v>9.5718861000001695E-2</v>
      </c>
      <c r="BD216">
        <v>95.718861000001695</v>
      </c>
      <c r="BE216">
        <v>0</v>
      </c>
      <c r="BI216">
        <v>49908</v>
      </c>
      <c r="BJ216" t="s">
        <v>34</v>
      </c>
      <c r="BK216" t="s">
        <v>35</v>
      </c>
      <c r="BL216">
        <v>2215366</v>
      </c>
      <c r="BM216">
        <v>28.463565111000001</v>
      </c>
      <c r="BN216">
        <v>28.555274010000002</v>
      </c>
      <c r="BO216">
        <v>9.1708899000000302E-2</v>
      </c>
      <c r="BP216">
        <v>91.708899000000301</v>
      </c>
      <c r="BQ216">
        <v>0</v>
      </c>
      <c r="BU216">
        <v>55242</v>
      </c>
      <c r="BV216" t="s">
        <v>34</v>
      </c>
      <c r="BW216" t="s">
        <v>35</v>
      </c>
      <c r="BX216">
        <v>2206984</v>
      </c>
      <c r="BY216">
        <v>28.608026028000001</v>
      </c>
      <c r="BZ216">
        <v>28.717463970000001</v>
      </c>
      <c r="CA216">
        <v>0.109437941999999</v>
      </c>
      <c r="CB216">
        <v>109.437941999999</v>
      </c>
      <c r="CC216">
        <v>0</v>
      </c>
      <c r="CG216">
        <v>53703</v>
      </c>
      <c r="CH216" t="s">
        <v>34</v>
      </c>
      <c r="CI216" t="s">
        <v>35</v>
      </c>
      <c r="CJ216">
        <v>2205928</v>
      </c>
      <c r="CK216">
        <v>33.692337989999999</v>
      </c>
      <c r="CL216">
        <v>33.826158047</v>
      </c>
      <c r="CM216">
        <v>0.13382005700000099</v>
      </c>
      <c r="CN216">
        <v>133.82005700000099</v>
      </c>
      <c r="CO216">
        <v>0</v>
      </c>
    </row>
    <row r="217" spans="1:93">
      <c r="A217">
        <v>51779</v>
      </c>
      <c r="B217" t="s">
        <v>34</v>
      </c>
      <c r="C217" t="s">
        <v>35</v>
      </c>
      <c r="D217">
        <v>2228236</v>
      </c>
      <c r="E217">
        <v>230.010855198</v>
      </c>
      <c r="F217">
        <v>230.12770319000001</v>
      </c>
      <c r="G217">
        <v>0.116847992000003</v>
      </c>
      <c r="H217">
        <v>116.847992000003</v>
      </c>
      <c r="I217">
        <v>0</v>
      </c>
      <c r="M217">
        <v>56325</v>
      </c>
      <c r="N217" t="s">
        <v>34</v>
      </c>
      <c r="O217" t="s">
        <v>35</v>
      </c>
      <c r="P217">
        <v>2221636</v>
      </c>
      <c r="Q217">
        <v>122.633168936</v>
      </c>
      <c r="R217">
        <v>122.758044958</v>
      </c>
      <c r="S217">
        <v>0.12487602199999499</v>
      </c>
      <c r="T217">
        <v>124.876021999995</v>
      </c>
      <c r="U217">
        <v>0</v>
      </c>
      <c r="Y217">
        <v>33321</v>
      </c>
      <c r="Z217" t="s">
        <v>34</v>
      </c>
      <c r="AA217" t="s">
        <v>35</v>
      </c>
      <c r="AB217">
        <v>2229688</v>
      </c>
      <c r="AC217">
        <v>49.212343216000001</v>
      </c>
      <c r="AD217">
        <v>49.265900135000003</v>
      </c>
      <c r="AE217">
        <v>5.3556919000001799E-2</v>
      </c>
      <c r="AF217">
        <v>53.556919000001798</v>
      </c>
      <c r="AG217">
        <v>0</v>
      </c>
      <c r="AK217">
        <v>60975</v>
      </c>
      <c r="AL217" t="s">
        <v>34</v>
      </c>
      <c r="AM217" t="s">
        <v>35</v>
      </c>
      <c r="AN217">
        <v>2216620</v>
      </c>
      <c r="AO217">
        <v>25.508952141000002</v>
      </c>
      <c r="AP217">
        <v>25.583219051</v>
      </c>
      <c r="AQ217">
        <v>7.4266909999998604E-2</v>
      </c>
      <c r="AR217">
        <v>74.266909999998603</v>
      </c>
      <c r="AS217">
        <v>0</v>
      </c>
      <c r="AW217">
        <v>55170</v>
      </c>
      <c r="AX217" t="s">
        <v>34</v>
      </c>
      <c r="AY217" t="s">
        <v>35</v>
      </c>
      <c r="AZ217">
        <v>2222758</v>
      </c>
      <c r="BA217">
        <v>31.217331171000001</v>
      </c>
      <c r="BB217">
        <v>31.31342411</v>
      </c>
      <c r="BC217">
        <v>9.6092938999998198E-2</v>
      </c>
      <c r="BD217">
        <v>96.092938999998196</v>
      </c>
      <c r="BE217">
        <v>0</v>
      </c>
      <c r="BI217">
        <v>58246</v>
      </c>
      <c r="BJ217" t="s">
        <v>34</v>
      </c>
      <c r="BK217" t="s">
        <v>35</v>
      </c>
      <c r="BL217">
        <v>2211670</v>
      </c>
      <c r="BM217">
        <v>28.554184914</v>
      </c>
      <c r="BN217">
        <v>28.679277896999999</v>
      </c>
      <c r="BO217">
        <v>0.12509298299999799</v>
      </c>
      <c r="BP217">
        <v>125.092982999998</v>
      </c>
      <c r="BQ217">
        <v>0</v>
      </c>
      <c r="BU217">
        <v>58325</v>
      </c>
      <c r="BV217" t="s">
        <v>34</v>
      </c>
      <c r="BW217" t="s">
        <v>35</v>
      </c>
      <c r="BX217">
        <v>2212462</v>
      </c>
      <c r="BY217">
        <v>28.715749979000002</v>
      </c>
      <c r="BZ217">
        <v>28.826499939000001</v>
      </c>
      <c r="CA217">
        <v>0.110749959999999</v>
      </c>
      <c r="CB217">
        <v>110.74995999999901</v>
      </c>
      <c r="CC217">
        <v>0</v>
      </c>
      <c r="CG217">
        <v>40897</v>
      </c>
      <c r="CH217" t="s">
        <v>34</v>
      </c>
      <c r="CI217" t="s">
        <v>35</v>
      </c>
      <c r="CJ217">
        <v>2207116</v>
      </c>
      <c r="CK217">
        <v>33.818291903000002</v>
      </c>
      <c r="CL217">
        <v>33.936371088000001</v>
      </c>
      <c r="CM217">
        <v>0.118079184999999</v>
      </c>
      <c r="CN217">
        <v>118.079184999999</v>
      </c>
      <c r="CO217">
        <v>0</v>
      </c>
    </row>
    <row r="218" spans="1:93">
      <c r="A218">
        <v>45434</v>
      </c>
      <c r="B218" t="s">
        <v>34</v>
      </c>
      <c r="C218" t="s">
        <v>35</v>
      </c>
      <c r="D218">
        <v>2234242</v>
      </c>
      <c r="E218">
        <v>231.01083612400001</v>
      </c>
      <c r="F218">
        <v>231.065388203</v>
      </c>
      <c r="G218">
        <v>5.4552078999989803E-2</v>
      </c>
      <c r="H218">
        <v>54.552078999989803</v>
      </c>
      <c r="I218">
        <v>0</v>
      </c>
      <c r="M218">
        <v>48308</v>
      </c>
      <c r="N218" t="s">
        <v>34</v>
      </c>
      <c r="O218" t="s">
        <v>35</v>
      </c>
      <c r="P218">
        <v>2225794</v>
      </c>
      <c r="Q218">
        <v>123.13342094399999</v>
      </c>
      <c r="R218">
        <v>123.18139100099999</v>
      </c>
      <c r="S218">
        <v>4.7970057000000503E-2</v>
      </c>
      <c r="T218">
        <v>47.970057000000502</v>
      </c>
      <c r="U218">
        <v>0</v>
      </c>
      <c r="Y218">
        <v>43717</v>
      </c>
      <c r="Z218" t="s">
        <v>34</v>
      </c>
      <c r="AA218" t="s">
        <v>35</v>
      </c>
      <c r="AB218">
        <v>2231140</v>
      </c>
      <c r="AC218">
        <v>49.412297010000003</v>
      </c>
      <c r="AD218">
        <v>49.474391222000001</v>
      </c>
      <c r="AE218">
        <v>6.2094211999997997E-2</v>
      </c>
      <c r="AF218">
        <v>62.094211999998002</v>
      </c>
      <c r="AG218">
        <v>0</v>
      </c>
      <c r="AK218">
        <v>58241</v>
      </c>
      <c r="AL218" t="s">
        <v>34</v>
      </c>
      <c r="AM218" t="s">
        <v>35</v>
      </c>
      <c r="AN218">
        <v>2220184</v>
      </c>
      <c r="AO218">
        <v>25.609002112999999</v>
      </c>
      <c r="AP218">
        <v>25.684165001</v>
      </c>
      <c r="AQ218">
        <v>7.5162888000001205E-2</v>
      </c>
      <c r="AR218">
        <v>75.162888000001203</v>
      </c>
      <c r="AS218">
        <v>0</v>
      </c>
      <c r="AW218">
        <v>49626</v>
      </c>
      <c r="AX218" t="s">
        <v>34</v>
      </c>
      <c r="AY218" t="s">
        <v>35</v>
      </c>
      <c r="AZ218">
        <v>2220118</v>
      </c>
      <c r="BA218">
        <v>31.311547995000002</v>
      </c>
      <c r="BB218">
        <v>31.410395144999999</v>
      </c>
      <c r="BC218">
        <v>9.88471499999974E-2</v>
      </c>
      <c r="BD218">
        <v>98.847149999997399</v>
      </c>
      <c r="BE218">
        <v>0</v>
      </c>
      <c r="BI218">
        <v>42367</v>
      </c>
      <c r="BJ218" t="s">
        <v>34</v>
      </c>
      <c r="BK218" t="s">
        <v>35</v>
      </c>
      <c r="BL218">
        <v>2218072</v>
      </c>
      <c r="BM218">
        <v>28.677401066000002</v>
      </c>
      <c r="BN218">
        <v>46.391664028000001</v>
      </c>
      <c r="BO218">
        <v>17.714262961999999</v>
      </c>
      <c r="BP218">
        <v>17714.262962000001</v>
      </c>
      <c r="BQ218">
        <v>0</v>
      </c>
      <c r="BU218">
        <v>50308</v>
      </c>
      <c r="BV218" t="s">
        <v>34</v>
      </c>
      <c r="BW218" t="s">
        <v>35</v>
      </c>
      <c r="BX218">
        <v>2207116</v>
      </c>
      <c r="BY218">
        <v>28.822219849</v>
      </c>
      <c r="BZ218">
        <v>28.938968896999999</v>
      </c>
      <c r="CA218">
        <v>0.11674904799999899</v>
      </c>
      <c r="CB218">
        <v>116.74904799999899</v>
      </c>
      <c r="CC218">
        <v>0</v>
      </c>
      <c r="CG218">
        <v>54584</v>
      </c>
      <c r="CH218" t="s">
        <v>34</v>
      </c>
      <c r="CI218" t="s">
        <v>35</v>
      </c>
      <c r="CJ218">
        <v>2205994</v>
      </c>
      <c r="CK218">
        <v>33.935874939000001</v>
      </c>
      <c r="CL218">
        <v>34.053406000000003</v>
      </c>
      <c r="CM218">
        <v>0.11753106100000101</v>
      </c>
      <c r="CN218">
        <v>117.531061000001</v>
      </c>
      <c r="CO218">
        <v>0</v>
      </c>
    </row>
    <row r="219" spans="1:93">
      <c r="A219">
        <v>55228</v>
      </c>
      <c r="B219" t="s">
        <v>34</v>
      </c>
      <c r="C219" t="s">
        <v>35</v>
      </c>
      <c r="D219">
        <v>2230150</v>
      </c>
      <c r="E219">
        <v>232.011013031</v>
      </c>
      <c r="F219">
        <v>232.066739082</v>
      </c>
      <c r="G219">
        <v>5.5726050999993497E-2</v>
      </c>
      <c r="H219">
        <v>55.726050999993497</v>
      </c>
      <c r="I219">
        <v>0</v>
      </c>
      <c r="M219">
        <v>56646</v>
      </c>
      <c r="N219" t="s">
        <v>34</v>
      </c>
      <c r="O219" t="s">
        <v>35</v>
      </c>
      <c r="P219">
        <v>2228170</v>
      </c>
      <c r="Q219">
        <v>123.63346099899999</v>
      </c>
      <c r="R219">
        <v>123.686380863</v>
      </c>
      <c r="S219">
        <v>5.2919864000003203E-2</v>
      </c>
      <c r="T219">
        <v>52.919864000003201</v>
      </c>
      <c r="U219">
        <v>0</v>
      </c>
      <c r="Y219">
        <v>41451</v>
      </c>
      <c r="Z219" t="s">
        <v>34</v>
      </c>
      <c r="AA219" t="s">
        <v>35</v>
      </c>
      <c r="AB219">
        <v>2231734</v>
      </c>
      <c r="AC219">
        <v>49.612392186999998</v>
      </c>
      <c r="AD219">
        <v>49.665930033000002</v>
      </c>
      <c r="AE219">
        <v>5.3537846000004601E-2</v>
      </c>
      <c r="AF219">
        <v>53.537846000004599</v>
      </c>
      <c r="AG219">
        <v>0</v>
      </c>
      <c r="AK219">
        <v>49399</v>
      </c>
      <c r="AL219" t="s">
        <v>34</v>
      </c>
      <c r="AM219" t="s">
        <v>35</v>
      </c>
      <c r="AN219">
        <v>2215960</v>
      </c>
      <c r="AO219">
        <v>25.709207058000001</v>
      </c>
      <c r="AP219">
        <v>25.801723002999999</v>
      </c>
      <c r="AQ219">
        <v>9.2515944999998795E-2</v>
      </c>
      <c r="AR219">
        <v>92.515944999998794</v>
      </c>
      <c r="AS219">
        <v>0</v>
      </c>
      <c r="AW219">
        <v>37179</v>
      </c>
      <c r="AX219" t="s">
        <v>34</v>
      </c>
      <c r="AY219" t="s">
        <v>35</v>
      </c>
      <c r="AZ219">
        <v>2210680</v>
      </c>
      <c r="BA219">
        <v>31.409606933999999</v>
      </c>
      <c r="BB219">
        <v>31.524368047999999</v>
      </c>
      <c r="BC219">
        <v>0.114761114</v>
      </c>
      <c r="BD219">
        <v>114.76111400000001</v>
      </c>
      <c r="BE219">
        <v>0</v>
      </c>
      <c r="BI219">
        <v>34521</v>
      </c>
      <c r="BJ219" t="s">
        <v>34</v>
      </c>
      <c r="BK219" t="s">
        <v>35</v>
      </c>
      <c r="BL219">
        <v>2208304</v>
      </c>
      <c r="BM219">
        <v>28.770008087000001</v>
      </c>
      <c r="BN219">
        <v>28.888163089999999</v>
      </c>
      <c r="BO219">
        <v>0.118155002999998</v>
      </c>
      <c r="BP219">
        <v>118.155002999998</v>
      </c>
      <c r="BQ219">
        <v>0</v>
      </c>
      <c r="BU219">
        <v>58646</v>
      </c>
      <c r="BV219" t="s">
        <v>34</v>
      </c>
      <c r="BW219" t="s">
        <v>35</v>
      </c>
      <c r="BX219">
        <v>2204608</v>
      </c>
      <c r="BY219">
        <v>28.935014009</v>
      </c>
      <c r="BZ219">
        <v>29.046211004</v>
      </c>
      <c r="CA219">
        <v>0.11119699500000001</v>
      </c>
      <c r="CB219">
        <v>111.196995</v>
      </c>
      <c r="CC219">
        <v>0</v>
      </c>
      <c r="CG219">
        <v>48239</v>
      </c>
      <c r="CH219" t="s">
        <v>34</v>
      </c>
      <c r="CI219" t="s">
        <v>35</v>
      </c>
      <c r="CJ219">
        <v>2207842</v>
      </c>
      <c r="CK219">
        <v>34.049170971000002</v>
      </c>
      <c r="CL219">
        <v>34.160661935999997</v>
      </c>
      <c r="CM219">
        <v>0.111490964999994</v>
      </c>
      <c r="CN219">
        <v>111.49096499999401</v>
      </c>
      <c r="CO219">
        <v>0</v>
      </c>
    </row>
    <row r="220" spans="1:93">
      <c r="A220">
        <v>48021</v>
      </c>
      <c r="B220" t="s">
        <v>34</v>
      </c>
      <c r="C220" t="s">
        <v>35</v>
      </c>
      <c r="D220">
        <v>2231206</v>
      </c>
      <c r="E220">
        <v>234.01104807900001</v>
      </c>
      <c r="F220">
        <v>234.06657099700001</v>
      </c>
      <c r="G220">
        <v>5.5522918000008303E-2</v>
      </c>
      <c r="H220">
        <v>55.522918000008303</v>
      </c>
      <c r="I220">
        <v>0</v>
      </c>
      <c r="M220">
        <v>40767</v>
      </c>
      <c r="N220" t="s">
        <v>34</v>
      </c>
      <c r="O220" t="s">
        <v>35</v>
      </c>
      <c r="P220">
        <v>2222560</v>
      </c>
      <c r="Q220">
        <v>124.133343935</v>
      </c>
      <c r="R220">
        <v>192.695971012</v>
      </c>
      <c r="S220">
        <v>68.562627077000002</v>
      </c>
      <c r="T220">
        <v>68562.627076999997</v>
      </c>
      <c r="U220">
        <v>0</v>
      </c>
      <c r="Y220">
        <v>34516</v>
      </c>
      <c r="Z220" t="s">
        <v>34</v>
      </c>
      <c r="AA220" t="s">
        <v>35</v>
      </c>
      <c r="AB220">
        <v>2227642</v>
      </c>
      <c r="AC220">
        <v>49.812438010999998</v>
      </c>
      <c r="AD220">
        <v>75.670102119000006</v>
      </c>
      <c r="AE220">
        <v>25.857664108000002</v>
      </c>
      <c r="AF220">
        <v>25857.664108000001</v>
      </c>
      <c r="AG220">
        <v>0</v>
      </c>
      <c r="AK220">
        <v>38963</v>
      </c>
      <c r="AL220" t="s">
        <v>34</v>
      </c>
      <c r="AM220" t="s">
        <v>35</v>
      </c>
      <c r="AN220">
        <v>2216686</v>
      </c>
      <c r="AO220">
        <v>25.809173106999999</v>
      </c>
      <c r="AP220">
        <v>25.894168139000001</v>
      </c>
      <c r="AQ220">
        <v>8.4995032000001899E-2</v>
      </c>
      <c r="AR220">
        <v>84.995032000001899</v>
      </c>
      <c r="AS220">
        <v>0</v>
      </c>
      <c r="AW220">
        <v>41008</v>
      </c>
      <c r="AX220" t="s">
        <v>34</v>
      </c>
      <c r="AY220" t="s">
        <v>35</v>
      </c>
      <c r="AZ220">
        <v>2206720</v>
      </c>
      <c r="BA220">
        <v>31.518030166999999</v>
      </c>
      <c r="BB220">
        <v>31.635911942</v>
      </c>
      <c r="BC220">
        <v>0.11788177499999999</v>
      </c>
      <c r="BD220">
        <v>117.881775</v>
      </c>
      <c r="BE220">
        <v>0</v>
      </c>
      <c r="BI220">
        <v>44917</v>
      </c>
      <c r="BJ220" t="s">
        <v>34</v>
      </c>
      <c r="BK220" t="s">
        <v>35</v>
      </c>
      <c r="BL220">
        <v>2215630</v>
      </c>
      <c r="BM220">
        <v>28.880085945000001</v>
      </c>
      <c r="BN220">
        <v>28.989748000999999</v>
      </c>
      <c r="BO220">
        <v>0.109662055999997</v>
      </c>
      <c r="BP220">
        <v>109.66205599999699</v>
      </c>
      <c r="BQ220">
        <v>0</v>
      </c>
      <c r="BU220">
        <v>42767</v>
      </c>
      <c r="BV220" t="s">
        <v>34</v>
      </c>
      <c r="BW220" t="s">
        <v>35</v>
      </c>
      <c r="BX220">
        <v>2206324</v>
      </c>
      <c r="BY220">
        <v>29.040484905</v>
      </c>
      <c r="BZ220">
        <v>44.902432918999999</v>
      </c>
      <c r="CA220">
        <v>15.861948013999999</v>
      </c>
      <c r="CB220">
        <v>15861.948014</v>
      </c>
      <c r="CC220">
        <v>0</v>
      </c>
      <c r="CG220">
        <v>58033</v>
      </c>
      <c r="CH220" t="s">
        <v>34</v>
      </c>
      <c r="CI220" t="s">
        <v>35</v>
      </c>
      <c r="CJ220">
        <v>2208700</v>
      </c>
      <c r="CK220">
        <v>34.150187015999997</v>
      </c>
      <c r="CL220">
        <v>34.280710935999998</v>
      </c>
      <c r="CM220">
        <v>0.13052392000000099</v>
      </c>
      <c r="CN220">
        <v>130.523920000001</v>
      </c>
      <c r="CO220">
        <v>0</v>
      </c>
    </row>
    <row r="221" spans="1:93">
      <c r="A221">
        <v>35574</v>
      </c>
      <c r="B221" t="s">
        <v>34</v>
      </c>
      <c r="C221" t="s">
        <v>35</v>
      </c>
      <c r="D221">
        <v>2223814</v>
      </c>
      <c r="E221">
        <v>235.011036158</v>
      </c>
      <c r="F221">
        <v>235.06576013599999</v>
      </c>
      <c r="G221">
        <v>5.4723977999998397E-2</v>
      </c>
      <c r="H221">
        <v>54.723977999998397</v>
      </c>
      <c r="I221">
        <v>0</v>
      </c>
      <c r="M221">
        <v>32921</v>
      </c>
      <c r="N221" t="s">
        <v>34</v>
      </c>
      <c r="O221" t="s">
        <v>35</v>
      </c>
      <c r="P221">
        <v>2223748</v>
      </c>
      <c r="Q221">
        <v>124.633430004</v>
      </c>
      <c r="R221">
        <v>124.698517084</v>
      </c>
      <c r="S221">
        <v>6.5087079999997799E-2</v>
      </c>
      <c r="T221">
        <v>65.087079999997798</v>
      </c>
      <c r="U221">
        <v>0</v>
      </c>
      <c r="Y221">
        <v>60875</v>
      </c>
      <c r="Z221" t="s">
        <v>34</v>
      </c>
      <c r="AA221" t="s">
        <v>35</v>
      </c>
      <c r="AB221">
        <v>2225134</v>
      </c>
      <c r="AC221">
        <v>50.012655019999997</v>
      </c>
      <c r="AD221">
        <v>50.071804047000001</v>
      </c>
      <c r="AE221">
        <v>5.9149027000003601E-2</v>
      </c>
      <c r="AF221">
        <v>59.149027000003599</v>
      </c>
      <c r="AG221">
        <v>0</v>
      </c>
      <c r="AK221">
        <v>45580</v>
      </c>
      <c r="AL221" t="s">
        <v>34</v>
      </c>
      <c r="AM221" t="s">
        <v>35</v>
      </c>
      <c r="AN221">
        <v>2227774</v>
      </c>
      <c r="AO221">
        <v>25.909183979000002</v>
      </c>
      <c r="AP221">
        <v>25.975365161999999</v>
      </c>
      <c r="AQ221">
        <v>6.6181182999997604E-2</v>
      </c>
      <c r="AR221">
        <v>66.181182999997603</v>
      </c>
      <c r="AS221">
        <v>0</v>
      </c>
      <c r="AW221">
        <v>47503</v>
      </c>
      <c r="AX221" t="s">
        <v>34</v>
      </c>
      <c r="AY221" t="s">
        <v>35</v>
      </c>
      <c r="AZ221">
        <v>2204476</v>
      </c>
      <c r="BA221">
        <v>31.632508992999998</v>
      </c>
      <c r="BB221">
        <v>31.743718146999999</v>
      </c>
      <c r="BC221">
        <v>0.111209154</v>
      </c>
      <c r="BD221">
        <v>111.209154</v>
      </c>
      <c r="BE221">
        <v>0</v>
      </c>
      <c r="BI221">
        <v>42651</v>
      </c>
      <c r="BJ221" t="s">
        <v>34</v>
      </c>
      <c r="BK221" t="s">
        <v>35</v>
      </c>
      <c r="BL221">
        <v>2218072</v>
      </c>
      <c r="BM221">
        <v>28.9871099</v>
      </c>
      <c r="BN221">
        <v>29.084774017000001</v>
      </c>
      <c r="BO221">
        <v>9.7664117000000703E-2</v>
      </c>
      <c r="BP221">
        <v>97.664117000000701</v>
      </c>
      <c r="BQ221">
        <v>0</v>
      </c>
      <c r="BU221">
        <v>34921</v>
      </c>
      <c r="BV221" t="s">
        <v>34</v>
      </c>
      <c r="BW221" t="s">
        <v>35</v>
      </c>
      <c r="BX221">
        <v>2211274</v>
      </c>
      <c r="BY221">
        <v>29.155788898000001</v>
      </c>
      <c r="BZ221">
        <v>29.267365932000001</v>
      </c>
      <c r="CA221">
        <v>0.11157703399999901</v>
      </c>
      <c r="CB221">
        <v>111.577033999999</v>
      </c>
      <c r="CC221">
        <v>0</v>
      </c>
      <c r="CG221">
        <v>56370</v>
      </c>
      <c r="CH221" t="s">
        <v>34</v>
      </c>
      <c r="CI221" t="s">
        <v>35</v>
      </c>
      <c r="CJ221">
        <v>2205598</v>
      </c>
      <c r="CK221">
        <v>34.276751994999998</v>
      </c>
      <c r="CL221">
        <v>34.397646903999998</v>
      </c>
      <c r="CM221">
        <v>0.12089490899999999</v>
      </c>
      <c r="CN221">
        <v>120.894909</v>
      </c>
      <c r="CO221">
        <v>0</v>
      </c>
    </row>
    <row r="222" spans="1:93">
      <c r="A222">
        <v>45898</v>
      </c>
      <c r="B222" t="s">
        <v>34</v>
      </c>
      <c r="C222" t="s">
        <v>35</v>
      </c>
      <c r="D222">
        <v>2228962</v>
      </c>
      <c r="E222">
        <v>237.01102900500001</v>
      </c>
      <c r="F222">
        <v>237.063934088</v>
      </c>
      <c r="G222">
        <v>5.2905082999984601E-2</v>
      </c>
      <c r="H222">
        <v>52.9050829999846</v>
      </c>
      <c r="I222">
        <v>0</v>
      </c>
      <c r="M222">
        <v>43317</v>
      </c>
      <c r="N222" t="s">
        <v>34</v>
      </c>
      <c r="O222" t="s">
        <v>35</v>
      </c>
      <c r="P222">
        <v>2223616</v>
      </c>
      <c r="Q222">
        <v>125.13322806399999</v>
      </c>
      <c r="R222">
        <v>125.224835873</v>
      </c>
      <c r="S222">
        <v>9.1607809000009796E-2</v>
      </c>
      <c r="T222">
        <v>91.607809000009794</v>
      </c>
      <c r="U222">
        <v>0</v>
      </c>
      <c r="Y222">
        <v>49729</v>
      </c>
      <c r="Z222" t="s">
        <v>34</v>
      </c>
      <c r="AA222" t="s">
        <v>35</v>
      </c>
      <c r="AB222">
        <v>2231008</v>
      </c>
      <c r="AC222">
        <v>50.212424040000002</v>
      </c>
      <c r="AD222">
        <v>50.269448042</v>
      </c>
      <c r="AE222">
        <v>5.7024001999998498E-2</v>
      </c>
      <c r="AF222">
        <v>57.024001999998497</v>
      </c>
      <c r="AG222">
        <v>0</v>
      </c>
      <c r="AK222">
        <v>33004</v>
      </c>
      <c r="AL222" t="s">
        <v>34</v>
      </c>
      <c r="AM222" t="s">
        <v>35</v>
      </c>
      <c r="AN222">
        <v>2224210</v>
      </c>
      <c r="AO222">
        <v>26.009196997</v>
      </c>
      <c r="AP222">
        <v>26.066089153</v>
      </c>
      <c r="AQ222">
        <v>5.6892155999999902E-2</v>
      </c>
      <c r="AR222">
        <v>56.8921559999999</v>
      </c>
      <c r="AS222">
        <v>0</v>
      </c>
      <c r="AW222">
        <v>34829</v>
      </c>
      <c r="AX222" t="s">
        <v>34</v>
      </c>
      <c r="AY222" t="s">
        <v>35</v>
      </c>
      <c r="AZ222">
        <v>2211538</v>
      </c>
      <c r="BA222">
        <v>31.742391109</v>
      </c>
      <c r="BB222">
        <v>31.868559122000001</v>
      </c>
      <c r="BC222">
        <v>0.126168013</v>
      </c>
      <c r="BD222">
        <v>126.168013</v>
      </c>
      <c r="BE222">
        <v>0</v>
      </c>
      <c r="BI222">
        <v>35716</v>
      </c>
      <c r="BJ222" t="s">
        <v>34</v>
      </c>
      <c r="BK222" t="s">
        <v>35</v>
      </c>
      <c r="BL222">
        <v>2218666</v>
      </c>
      <c r="BM222">
        <v>29.077121973000001</v>
      </c>
      <c r="BN222">
        <v>45.840671061999998</v>
      </c>
      <c r="BO222">
        <v>16.763549088999898</v>
      </c>
      <c r="BP222">
        <v>16763.549088999898</v>
      </c>
      <c r="BQ222">
        <v>0</v>
      </c>
      <c r="BU222">
        <v>45317</v>
      </c>
      <c r="BV222" t="s">
        <v>34</v>
      </c>
      <c r="BW222" t="s">
        <v>35</v>
      </c>
      <c r="BX222">
        <v>2206984</v>
      </c>
      <c r="BY222">
        <v>29.262456894</v>
      </c>
      <c r="BZ222">
        <v>29.381636858</v>
      </c>
      <c r="CA222">
        <v>0.119179964</v>
      </c>
      <c r="CB222">
        <v>119.179964</v>
      </c>
      <c r="CC222">
        <v>0</v>
      </c>
      <c r="CG222">
        <v>50826</v>
      </c>
      <c r="CH222" t="s">
        <v>34</v>
      </c>
      <c r="CI222" t="s">
        <v>35</v>
      </c>
      <c r="CJ222">
        <v>2206456</v>
      </c>
      <c r="CK222">
        <v>34.391227960999998</v>
      </c>
      <c r="CL222">
        <v>34.519788026999997</v>
      </c>
      <c r="CM222">
        <v>0.128560065999998</v>
      </c>
      <c r="CN222">
        <v>128.56006599999799</v>
      </c>
      <c r="CO222">
        <v>0</v>
      </c>
    </row>
    <row r="223" spans="1:93">
      <c r="A223">
        <v>33224</v>
      </c>
      <c r="B223" t="s">
        <v>34</v>
      </c>
      <c r="C223" t="s">
        <v>35</v>
      </c>
      <c r="D223">
        <v>2224276</v>
      </c>
      <c r="E223">
        <v>238.01102900500001</v>
      </c>
      <c r="F223">
        <v>238.10340499899999</v>
      </c>
      <c r="G223">
        <v>9.23759939999797E-2</v>
      </c>
      <c r="H223">
        <v>92.375993999979698</v>
      </c>
      <c r="I223">
        <v>0</v>
      </c>
      <c r="M223">
        <v>41051</v>
      </c>
      <c r="N223" t="s">
        <v>34</v>
      </c>
      <c r="O223" t="s">
        <v>35</v>
      </c>
      <c r="P223">
        <v>2225068</v>
      </c>
      <c r="Q223">
        <v>125.63345289199999</v>
      </c>
      <c r="R223">
        <v>125.76715803099999</v>
      </c>
      <c r="S223">
        <v>0.133705138999999</v>
      </c>
      <c r="T223">
        <v>133.70513899999901</v>
      </c>
      <c r="U223">
        <v>0</v>
      </c>
      <c r="Y223">
        <v>60575</v>
      </c>
      <c r="Z223" t="s">
        <v>34</v>
      </c>
      <c r="AA223" t="s">
        <v>35</v>
      </c>
      <c r="AB223">
        <v>2237410</v>
      </c>
      <c r="AC223">
        <v>50.612653017</v>
      </c>
      <c r="AD223">
        <v>50.677623034</v>
      </c>
      <c r="AE223">
        <v>6.4970017000000199E-2</v>
      </c>
      <c r="AF223">
        <v>64.970017000000198</v>
      </c>
      <c r="AG223">
        <v>0</v>
      </c>
      <c r="AK223">
        <v>42591</v>
      </c>
      <c r="AL223" t="s">
        <v>34</v>
      </c>
      <c r="AM223" t="s">
        <v>35</v>
      </c>
      <c r="AN223">
        <v>2225200</v>
      </c>
      <c r="AO223">
        <v>26.109066009999999</v>
      </c>
      <c r="AP223">
        <v>26.173426151000001</v>
      </c>
      <c r="AQ223">
        <v>6.4360141000001606E-2</v>
      </c>
      <c r="AR223">
        <v>64.360141000001605</v>
      </c>
      <c r="AS223">
        <v>0</v>
      </c>
      <c r="AW223">
        <v>43233</v>
      </c>
      <c r="AX223" t="s">
        <v>34</v>
      </c>
      <c r="AY223" t="s">
        <v>35</v>
      </c>
      <c r="AZ223">
        <v>2207380</v>
      </c>
      <c r="BA223">
        <v>31.862791060999999</v>
      </c>
      <c r="BB223">
        <v>31.995748042999999</v>
      </c>
      <c r="BC223">
        <v>0.132956981999999</v>
      </c>
      <c r="BD223">
        <v>132.95698199999899</v>
      </c>
      <c r="BE223">
        <v>0</v>
      </c>
      <c r="BI223">
        <v>33842</v>
      </c>
      <c r="BJ223" t="s">
        <v>34</v>
      </c>
      <c r="BK223" t="s">
        <v>35</v>
      </c>
      <c r="BL223">
        <v>2209492</v>
      </c>
      <c r="BM223">
        <v>29.179635048000002</v>
      </c>
      <c r="BN223">
        <v>29.292437076999999</v>
      </c>
      <c r="BO223">
        <v>0.112802028999997</v>
      </c>
      <c r="BP223">
        <v>112.80202899999701</v>
      </c>
      <c r="BQ223">
        <v>0</v>
      </c>
      <c r="BU223">
        <v>43051</v>
      </c>
      <c r="BV223" t="s">
        <v>34</v>
      </c>
      <c r="BW223" t="s">
        <v>35</v>
      </c>
      <c r="BX223">
        <v>2212660</v>
      </c>
      <c r="BY223">
        <v>29.379171847999999</v>
      </c>
      <c r="BZ223">
        <v>29.485527039000001</v>
      </c>
      <c r="CA223">
        <v>0.106355191000002</v>
      </c>
      <c r="CB223">
        <v>106.35519100000199</v>
      </c>
      <c r="CC223">
        <v>0</v>
      </c>
      <c r="CG223">
        <v>38379</v>
      </c>
      <c r="CH223" t="s">
        <v>34</v>
      </c>
      <c r="CI223" t="s">
        <v>35</v>
      </c>
      <c r="CJ223">
        <v>2205400</v>
      </c>
      <c r="CK223">
        <v>34.507601022999999</v>
      </c>
      <c r="CL223">
        <v>34.640330075999998</v>
      </c>
      <c r="CM223">
        <v>0.13272905299999799</v>
      </c>
      <c r="CN223">
        <v>132.729052999998</v>
      </c>
      <c r="CO223">
        <v>0</v>
      </c>
    </row>
    <row r="224" spans="1:93">
      <c r="A224">
        <v>41628</v>
      </c>
      <c r="B224" t="s">
        <v>34</v>
      </c>
      <c r="C224" t="s">
        <v>35</v>
      </c>
      <c r="D224">
        <v>2227048</v>
      </c>
      <c r="E224">
        <v>239.010817051</v>
      </c>
      <c r="F224">
        <v>239.12547016100001</v>
      </c>
      <c r="G224">
        <v>0.114653110000006</v>
      </c>
      <c r="H224">
        <v>114.653110000006</v>
      </c>
      <c r="I224">
        <v>0</v>
      </c>
      <c r="M224">
        <v>34116</v>
      </c>
      <c r="N224" t="s">
        <v>34</v>
      </c>
      <c r="O224" t="s">
        <v>35</v>
      </c>
      <c r="P224">
        <v>2222296</v>
      </c>
      <c r="Q224">
        <v>126.133223057</v>
      </c>
      <c r="R224">
        <v>190.75463008899999</v>
      </c>
      <c r="S224">
        <v>64.621407031999993</v>
      </c>
      <c r="T224">
        <v>64621.407031999901</v>
      </c>
      <c r="U224">
        <v>0</v>
      </c>
      <c r="Y224">
        <v>57841</v>
      </c>
      <c r="Z224" t="s">
        <v>34</v>
      </c>
      <c r="AA224" t="s">
        <v>35</v>
      </c>
      <c r="AB224">
        <v>2229688</v>
      </c>
      <c r="AC224">
        <v>50.812723159999997</v>
      </c>
      <c r="AD224">
        <v>50.867732048000001</v>
      </c>
      <c r="AE224">
        <v>5.5008888000003198E-2</v>
      </c>
      <c r="AF224">
        <v>55.008888000003203</v>
      </c>
      <c r="AG224">
        <v>0</v>
      </c>
      <c r="AK224">
        <v>41321</v>
      </c>
      <c r="AL224" t="s">
        <v>34</v>
      </c>
      <c r="AM224" t="s">
        <v>35</v>
      </c>
      <c r="AN224">
        <v>2228698</v>
      </c>
      <c r="AO224">
        <v>26.209226131000001</v>
      </c>
      <c r="AP224">
        <v>26.264190197000001</v>
      </c>
      <c r="AQ224">
        <v>5.4964066000000103E-2</v>
      </c>
      <c r="AR224">
        <v>54.964066000000102</v>
      </c>
      <c r="AS224">
        <v>0</v>
      </c>
      <c r="AW224">
        <v>52087</v>
      </c>
      <c r="AX224" t="s">
        <v>34</v>
      </c>
      <c r="AY224" t="s">
        <v>35</v>
      </c>
      <c r="AZ224">
        <v>2211670</v>
      </c>
      <c r="BA224">
        <v>31.986890077999998</v>
      </c>
      <c r="BB224">
        <v>32.112612962999997</v>
      </c>
      <c r="BC224">
        <v>0.12572288499999801</v>
      </c>
      <c r="BD224">
        <v>125.722884999998</v>
      </c>
      <c r="BE224">
        <v>0</v>
      </c>
      <c r="BI224">
        <v>49271</v>
      </c>
      <c r="BJ224" t="s">
        <v>34</v>
      </c>
      <c r="BK224" t="s">
        <v>35</v>
      </c>
      <c r="BL224">
        <v>2213914</v>
      </c>
      <c r="BM224">
        <v>29.413503885000001</v>
      </c>
      <c r="BN224">
        <v>29.536200047000001</v>
      </c>
      <c r="BO224">
        <v>0.122696162</v>
      </c>
      <c r="BP224">
        <v>122.696162</v>
      </c>
      <c r="BQ224">
        <v>0</v>
      </c>
      <c r="BU224">
        <v>36116</v>
      </c>
      <c r="BV224" t="s">
        <v>34</v>
      </c>
      <c r="BW224" t="s">
        <v>35</v>
      </c>
      <c r="BX224">
        <v>2207314</v>
      </c>
      <c r="BY224">
        <v>29.483896971</v>
      </c>
      <c r="BZ224">
        <v>44.476712941999999</v>
      </c>
      <c r="CA224">
        <v>14.992815970999899</v>
      </c>
      <c r="CB224">
        <v>14992.8159709999</v>
      </c>
      <c r="CC224">
        <v>0</v>
      </c>
      <c r="CG224">
        <v>42208</v>
      </c>
      <c r="CH224" t="s">
        <v>34</v>
      </c>
      <c r="CI224" t="s">
        <v>35</v>
      </c>
      <c r="CJ224">
        <v>2203552</v>
      </c>
      <c r="CK224">
        <v>34.636835097999999</v>
      </c>
      <c r="CL224">
        <v>34.762443066000003</v>
      </c>
      <c r="CM224">
        <v>0.12560796800000401</v>
      </c>
      <c r="CN224">
        <v>125.60796800000401</v>
      </c>
      <c r="CO224">
        <v>0</v>
      </c>
    </row>
    <row r="225" spans="1:93">
      <c r="A225">
        <v>50482</v>
      </c>
      <c r="B225" t="s">
        <v>34</v>
      </c>
      <c r="C225" t="s">
        <v>35</v>
      </c>
      <c r="D225">
        <v>2224342</v>
      </c>
      <c r="E225">
        <v>240.010816097</v>
      </c>
      <c r="F225">
        <v>240.142151117</v>
      </c>
      <c r="G225">
        <v>0.131335019999994</v>
      </c>
      <c r="H225">
        <v>131.33501999999399</v>
      </c>
      <c r="I225">
        <v>0</v>
      </c>
      <c r="M225">
        <v>60475</v>
      </c>
      <c r="N225" t="s">
        <v>34</v>
      </c>
      <c r="O225" t="s">
        <v>35</v>
      </c>
      <c r="P225">
        <v>2223352</v>
      </c>
      <c r="Q225">
        <v>126.633718014</v>
      </c>
      <c r="R225">
        <v>126.75855088199999</v>
      </c>
      <c r="S225">
        <v>0.124832867999998</v>
      </c>
      <c r="T225">
        <v>124.832867999998</v>
      </c>
      <c r="U225">
        <v>0</v>
      </c>
      <c r="Y225">
        <v>48999</v>
      </c>
      <c r="Z225" t="s">
        <v>34</v>
      </c>
      <c r="AA225" t="s">
        <v>35</v>
      </c>
      <c r="AB225">
        <v>2227510</v>
      </c>
      <c r="AC225">
        <v>51.012751102000003</v>
      </c>
      <c r="AD225">
        <v>51.071638106999998</v>
      </c>
      <c r="AE225">
        <v>5.8887004999995399E-2</v>
      </c>
      <c r="AF225">
        <v>58.887004999995398</v>
      </c>
      <c r="AG225">
        <v>0</v>
      </c>
      <c r="AK225">
        <v>53097</v>
      </c>
      <c r="AL225" t="s">
        <v>34</v>
      </c>
      <c r="AM225" t="s">
        <v>35</v>
      </c>
      <c r="AN225">
        <v>2230942</v>
      </c>
      <c r="AO225">
        <v>26.309072017999998</v>
      </c>
      <c r="AP225">
        <v>26.355170964999999</v>
      </c>
      <c r="AQ225">
        <v>4.6098947000000799E-2</v>
      </c>
      <c r="AR225">
        <v>46.098947000000798</v>
      </c>
      <c r="AS225">
        <v>0</v>
      </c>
      <c r="AW225">
        <v>54442</v>
      </c>
      <c r="AX225" t="s">
        <v>34</v>
      </c>
      <c r="AY225" t="s">
        <v>35</v>
      </c>
      <c r="AZ225">
        <v>2209162</v>
      </c>
      <c r="BA225">
        <v>32.111454010000003</v>
      </c>
      <c r="BB225">
        <v>32.237262010999999</v>
      </c>
      <c r="BC225">
        <v>0.12580800099999501</v>
      </c>
      <c r="BD225">
        <v>125.808000999995</v>
      </c>
      <c r="BE225">
        <v>0</v>
      </c>
      <c r="BI225">
        <v>33542</v>
      </c>
      <c r="BJ225" t="s">
        <v>34</v>
      </c>
      <c r="BK225" t="s">
        <v>35</v>
      </c>
      <c r="BL225">
        <v>2214244</v>
      </c>
      <c r="BM225">
        <v>29.532407044999999</v>
      </c>
      <c r="BN225">
        <v>29.642961025000002</v>
      </c>
      <c r="BO225">
        <v>0.11055398000000199</v>
      </c>
      <c r="BP225">
        <v>110.553980000002</v>
      </c>
      <c r="BQ225">
        <v>0</v>
      </c>
      <c r="BU225">
        <v>34242</v>
      </c>
      <c r="BV225" t="s">
        <v>34</v>
      </c>
      <c r="BW225" t="s">
        <v>35</v>
      </c>
      <c r="BX225">
        <v>2212396</v>
      </c>
      <c r="BY225">
        <v>29.593200922000001</v>
      </c>
      <c r="BZ225">
        <v>29.702888966</v>
      </c>
      <c r="CA225">
        <v>0.109688043999998</v>
      </c>
      <c r="CB225">
        <v>109.688043999998</v>
      </c>
      <c r="CC225">
        <v>0</v>
      </c>
      <c r="CG225">
        <v>48703</v>
      </c>
      <c r="CH225" t="s">
        <v>34</v>
      </c>
      <c r="CI225" t="s">
        <v>35</v>
      </c>
      <c r="CJ225">
        <v>2203354</v>
      </c>
      <c r="CK225">
        <v>34.759728909000003</v>
      </c>
      <c r="CL225">
        <v>34.881873130999999</v>
      </c>
      <c r="CM225">
        <v>0.122144221999995</v>
      </c>
      <c r="CN225">
        <v>122.144221999995</v>
      </c>
      <c r="CO225">
        <v>0</v>
      </c>
    </row>
    <row r="226" spans="1:93">
      <c r="A226">
        <v>55920</v>
      </c>
      <c r="B226" t="s">
        <v>34</v>
      </c>
      <c r="C226" t="s">
        <v>35</v>
      </c>
      <c r="D226">
        <v>2223880</v>
      </c>
      <c r="E226">
        <v>242.01080703700001</v>
      </c>
      <c r="F226">
        <v>242.06401014299999</v>
      </c>
      <c r="G226">
        <v>5.3203105999983701E-2</v>
      </c>
      <c r="H226">
        <v>53.203105999983698</v>
      </c>
      <c r="I226">
        <v>0</v>
      </c>
      <c r="M226">
        <v>49329</v>
      </c>
      <c r="N226" t="s">
        <v>34</v>
      </c>
      <c r="O226" t="s">
        <v>35</v>
      </c>
      <c r="P226">
        <v>2220184</v>
      </c>
      <c r="Q226">
        <v>127.133223057</v>
      </c>
      <c r="R226">
        <v>127.26259493800001</v>
      </c>
      <c r="S226">
        <v>0.12937188100001101</v>
      </c>
      <c r="T226">
        <v>129.371881000011</v>
      </c>
      <c r="U226">
        <v>0</v>
      </c>
      <c r="Y226">
        <v>45180</v>
      </c>
      <c r="Z226" t="s">
        <v>34</v>
      </c>
      <c r="AA226" t="s">
        <v>35</v>
      </c>
      <c r="AB226">
        <v>2226784</v>
      </c>
      <c r="AC226">
        <v>51.413046121999997</v>
      </c>
      <c r="AD226">
        <v>51.461002110999999</v>
      </c>
      <c r="AE226">
        <v>4.7955989000001802E-2</v>
      </c>
      <c r="AF226">
        <v>47.9559890000018</v>
      </c>
      <c r="AG226">
        <v>0</v>
      </c>
      <c r="AK226">
        <v>51293</v>
      </c>
      <c r="AL226" t="s">
        <v>34</v>
      </c>
      <c r="AM226" t="s">
        <v>35</v>
      </c>
      <c r="AN226">
        <v>2232130</v>
      </c>
      <c r="AO226">
        <v>26.409337044000001</v>
      </c>
      <c r="AP226">
        <v>26.463200092000001</v>
      </c>
      <c r="AQ226">
        <v>5.3863048000000101E-2</v>
      </c>
      <c r="AR226">
        <v>53.863048000000099</v>
      </c>
      <c r="AS226">
        <v>0</v>
      </c>
      <c r="AW226">
        <v>57525</v>
      </c>
      <c r="AX226" t="s">
        <v>34</v>
      </c>
      <c r="AY226" t="s">
        <v>35</v>
      </c>
      <c r="AZ226">
        <v>2214508</v>
      </c>
      <c r="BA226">
        <v>32.234672070000002</v>
      </c>
      <c r="BB226">
        <v>32.366142035000003</v>
      </c>
      <c r="BC226">
        <v>0.13146996499999999</v>
      </c>
      <c r="BD226">
        <v>131.469965</v>
      </c>
      <c r="BE226">
        <v>0</v>
      </c>
      <c r="BI226">
        <v>59041</v>
      </c>
      <c r="BJ226" t="s">
        <v>34</v>
      </c>
      <c r="BK226" t="s">
        <v>35</v>
      </c>
      <c r="BL226">
        <v>2220646</v>
      </c>
      <c r="BM226">
        <v>29.637459993</v>
      </c>
      <c r="BN226">
        <v>29.740252972</v>
      </c>
      <c r="BO226">
        <v>0.10279297900000001</v>
      </c>
      <c r="BP226">
        <v>102.792979</v>
      </c>
      <c r="BQ226">
        <v>0</v>
      </c>
      <c r="BU226">
        <v>49671</v>
      </c>
      <c r="BV226" t="s">
        <v>34</v>
      </c>
      <c r="BW226" t="s">
        <v>35</v>
      </c>
      <c r="BX226">
        <v>2206588</v>
      </c>
      <c r="BY226">
        <v>29.809499025000001</v>
      </c>
      <c r="BZ226">
        <v>29.937330008</v>
      </c>
      <c r="CA226">
        <v>0.12783098299999901</v>
      </c>
      <c r="CB226">
        <v>127.83098299999899</v>
      </c>
      <c r="CC226">
        <v>0</v>
      </c>
      <c r="CG226">
        <v>36029</v>
      </c>
      <c r="CH226" t="s">
        <v>34</v>
      </c>
      <c r="CI226" t="s">
        <v>35</v>
      </c>
      <c r="CJ226">
        <v>2205466</v>
      </c>
      <c r="CK226">
        <v>34.878530978999997</v>
      </c>
      <c r="CL226">
        <v>35.008656979000001</v>
      </c>
      <c r="CM226">
        <v>0.13012600000000399</v>
      </c>
      <c r="CN226">
        <v>130.12600000000401</v>
      </c>
      <c r="CO226">
        <v>0</v>
      </c>
    </row>
    <row r="227" spans="1:93">
      <c r="A227">
        <v>47903</v>
      </c>
      <c r="B227" t="s">
        <v>34</v>
      </c>
      <c r="C227" t="s">
        <v>35</v>
      </c>
      <c r="D227">
        <v>2222230</v>
      </c>
      <c r="E227">
        <v>243.01102399800001</v>
      </c>
      <c r="F227">
        <v>243.11935806299999</v>
      </c>
      <c r="G227">
        <v>0.108334064999979</v>
      </c>
      <c r="H227">
        <v>108.33406499997901</v>
      </c>
      <c r="I227">
        <v>0</v>
      </c>
      <c r="M227">
        <v>47671</v>
      </c>
      <c r="N227" t="s">
        <v>34</v>
      </c>
      <c r="O227" t="s">
        <v>35</v>
      </c>
      <c r="P227">
        <v>2225398</v>
      </c>
      <c r="Q227">
        <v>127.633632898</v>
      </c>
      <c r="R227">
        <v>127.79284906399999</v>
      </c>
      <c r="S227">
        <v>0.159216165999993</v>
      </c>
      <c r="T227">
        <v>159.216165999993</v>
      </c>
      <c r="U227">
        <v>0</v>
      </c>
      <c r="Y227">
        <v>60837</v>
      </c>
      <c r="Z227" t="s">
        <v>34</v>
      </c>
      <c r="AA227" t="s">
        <v>35</v>
      </c>
      <c r="AB227">
        <v>2225794</v>
      </c>
      <c r="AC227">
        <v>51.613057136999998</v>
      </c>
      <c r="AD227">
        <v>51.665838002999998</v>
      </c>
      <c r="AE227">
        <v>5.2780865999998997E-2</v>
      </c>
      <c r="AF227">
        <v>52.780865999999001</v>
      </c>
      <c r="AG227">
        <v>0</v>
      </c>
      <c r="AK227">
        <v>38732</v>
      </c>
      <c r="AL227" t="s">
        <v>34</v>
      </c>
      <c r="AM227" t="s">
        <v>35</v>
      </c>
      <c r="AN227">
        <v>2233648</v>
      </c>
      <c r="AO227">
        <v>26.509157180999999</v>
      </c>
      <c r="AP227">
        <v>26.558716059000002</v>
      </c>
      <c r="AQ227">
        <v>4.9558878000002603E-2</v>
      </c>
      <c r="AR227">
        <v>49.558878000002601</v>
      </c>
      <c r="AS227">
        <v>0</v>
      </c>
      <c r="AW227">
        <v>49508</v>
      </c>
      <c r="AX227" t="s">
        <v>34</v>
      </c>
      <c r="AY227" t="s">
        <v>35</v>
      </c>
      <c r="AZ227">
        <v>2215300</v>
      </c>
      <c r="BA227">
        <v>32.363363980999999</v>
      </c>
      <c r="BB227">
        <v>32.484148026</v>
      </c>
      <c r="BC227">
        <v>0.12078404500000001</v>
      </c>
      <c r="BD227">
        <v>120.78404500000001</v>
      </c>
      <c r="BE227">
        <v>0</v>
      </c>
      <c r="BI227">
        <v>50199</v>
      </c>
      <c r="BJ227" t="s">
        <v>34</v>
      </c>
      <c r="BK227" t="s">
        <v>35</v>
      </c>
      <c r="BL227">
        <v>2217214</v>
      </c>
      <c r="BM227">
        <v>29.737914085</v>
      </c>
      <c r="BN227">
        <v>29.834814072</v>
      </c>
      <c r="BO227">
        <v>9.6899987000000395E-2</v>
      </c>
      <c r="BP227">
        <v>96.899987000000394</v>
      </c>
      <c r="BQ227">
        <v>0</v>
      </c>
      <c r="BU227">
        <v>33942</v>
      </c>
      <c r="BV227" t="s">
        <v>34</v>
      </c>
      <c r="BW227" t="s">
        <v>35</v>
      </c>
      <c r="BX227">
        <v>2208502</v>
      </c>
      <c r="BY227">
        <v>29.932415962</v>
      </c>
      <c r="BZ227">
        <v>30.075062989999999</v>
      </c>
      <c r="CA227">
        <v>0.14264702799999801</v>
      </c>
      <c r="CB227">
        <v>142.64702799999799</v>
      </c>
      <c r="CC227">
        <v>0</v>
      </c>
      <c r="CG227">
        <v>44433</v>
      </c>
      <c r="CH227" t="s">
        <v>34</v>
      </c>
      <c r="CI227" t="s">
        <v>35</v>
      </c>
      <c r="CJ227">
        <v>2203222</v>
      </c>
      <c r="CK227">
        <v>35.001337051</v>
      </c>
      <c r="CL227">
        <v>35.119623898999997</v>
      </c>
      <c r="CM227">
        <v>0.118286847999996</v>
      </c>
      <c r="CN227">
        <v>118.286847999996</v>
      </c>
      <c r="CO227">
        <v>0</v>
      </c>
    </row>
    <row r="228" spans="1:93">
      <c r="A228">
        <v>56241</v>
      </c>
      <c r="B228" t="s">
        <v>34</v>
      </c>
      <c r="C228" t="s">
        <v>35</v>
      </c>
      <c r="D228">
        <v>2225530</v>
      </c>
      <c r="E228">
        <v>244.01166415200001</v>
      </c>
      <c r="F228">
        <v>244.151540041</v>
      </c>
      <c r="G228">
        <v>0.13987588899999501</v>
      </c>
      <c r="H228">
        <v>139.875888999995</v>
      </c>
      <c r="I228">
        <v>0</v>
      </c>
      <c r="M228">
        <v>60175</v>
      </c>
      <c r="N228" t="s">
        <v>34</v>
      </c>
      <c r="O228" t="s">
        <v>35</v>
      </c>
      <c r="P228">
        <v>2236486</v>
      </c>
      <c r="Q228">
        <v>128.133876085</v>
      </c>
      <c r="R228">
        <v>128.18864202500001</v>
      </c>
      <c r="S228">
        <v>5.4765940000009998E-2</v>
      </c>
      <c r="T228">
        <v>54.765940000009998</v>
      </c>
      <c r="U228">
        <v>0</v>
      </c>
      <c r="Y228">
        <v>42191</v>
      </c>
      <c r="Z228" t="s">
        <v>34</v>
      </c>
      <c r="AA228" t="s">
        <v>35</v>
      </c>
      <c r="AB228">
        <v>2237344</v>
      </c>
      <c r="AC228">
        <v>51.813062191</v>
      </c>
      <c r="AD228">
        <v>51.867995024000003</v>
      </c>
      <c r="AE228">
        <v>5.49328330000022E-2</v>
      </c>
      <c r="AF228">
        <v>54.932833000002198</v>
      </c>
      <c r="AG228">
        <v>0</v>
      </c>
      <c r="AK228">
        <v>53653</v>
      </c>
      <c r="AL228" t="s">
        <v>34</v>
      </c>
      <c r="AM228" t="s">
        <v>35</v>
      </c>
      <c r="AN228">
        <v>2226652</v>
      </c>
      <c r="AO228">
        <v>26.609357118999998</v>
      </c>
      <c r="AP228">
        <v>26.675045966999999</v>
      </c>
      <c r="AQ228">
        <v>6.5688848000000605E-2</v>
      </c>
      <c r="AR228">
        <v>65.688848000000604</v>
      </c>
      <c r="AS228">
        <v>0</v>
      </c>
      <c r="AW228">
        <v>57846</v>
      </c>
      <c r="AX228" t="s">
        <v>34</v>
      </c>
      <c r="AY228" t="s">
        <v>35</v>
      </c>
      <c r="AZ228">
        <v>2211538</v>
      </c>
      <c r="BA228">
        <v>32.482711076999998</v>
      </c>
      <c r="BB228">
        <v>32.619353056000001</v>
      </c>
      <c r="BC228">
        <v>0.13664197900000299</v>
      </c>
      <c r="BD228">
        <v>136.641979000003</v>
      </c>
      <c r="BE228">
        <v>0</v>
      </c>
      <c r="BI228">
        <v>39763</v>
      </c>
      <c r="BJ228" t="s">
        <v>34</v>
      </c>
      <c r="BK228" t="s">
        <v>35</v>
      </c>
      <c r="BL228">
        <v>2204872</v>
      </c>
      <c r="BM228">
        <v>29.829452037999999</v>
      </c>
      <c r="BN228">
        <v>29.957259893</v>
      </c>
      <c r="BO228">
        <v>0.127807855</v>
      </c>
      <c r="BP228">
        <v>127.807855</v>
      </c>
      <c r="BQ228">
        <v>0</v>
      </c>
      <c r="BU228">
        <v>59441</v>
      </c>
      <c r="BV228" t="s">
        <v>34</v>
      </c>
      <c r="BW228" t="s">
        <v>35</v>
      </c>
      <c r="BX228">
        <v>2216488</v>
      </c>
      <c r="BY228">
        <v>30.071352958999999</v>
      </c>
      <c r="BZ228">
        <v>30.205585002999999</v>
      </c>
      <c r="CA228">
        <v>0.13423204399999999</v>
      </c>
      <c r="CB228">
        <v>134.232044</v>
      </c>
      <c r="CC228">
        <v>0</v>
      </c>
      <c r="CG228">
        <v>53287</v>
      </c>
      <c r="CH228" t="s">
        <v>34</v>
      </c>
      <c r="CI228" t="s">
        <v>35</v>
      </c>
      <c r="CJ228">
        <v>2206060</v>
      </c>
      <c r="CK228">
        <v>35.116740942</v>
      </c>
      <c r="CL228">
        <v>35.237292050999997</v>
      </c>
      <c r="CM228">
        <v>0.12055110899999701</v>
      </c>
      <c r="CN228">
        <v>120.551108999997</v>
      </c>
      <c r="CO228">
        <v>0</v>
      </c>
    </row>
    <row r="229" spans="1:93">
      <c r="A229">
        <v>40362</v>
      </c>
      <c r="B229" t="s">
        <v>34</v>
      </c>
      <c r="C229" t="s">
        <v>35</v>
      </c>
      <c r="D229">
        <v>2225662</v>
      </c>
      <c r="E229">
        <v>245.01092219399999</v>
      </c>
      <c r="F229">
        <v>382.09070706400001</v>
      </c>
      <c r="G229">
        <v>137.07978487</v>
      </c>
      <c r="H229">
        <v>137079.78487</v>
      </c>
      <c r="I229">
        <v>0</v>
      </c>
      <c r="M229">
        <v>57441</v>
      </c>
      <c r="N229" t="s">
        <v>34</v>
      </c>
      <c r="O229" t="s">
        <v>35</v>
      </c>
      <c r="P229">
        <v>2231140</v>
      </c>
      <c r="Q229">
        <v>128.63395595599999</v>
      </c>
      <c r="R229">
        <v>128.690319061</v>
      </c>
      <c r="S229">
        <v>5.6363105000002599E-2</v>
      </c>
      <c r="T229">
        <v>56.363105000002598</v>
      </c>
      <c r="U229">
        <v>0</v>
      </c>
      <c r="Y229">
        <v>40921</v>
      </c>
      <c r="Z229" t="s">
        <v>34</v>
      </c>
      <c r="AA229" t="s">
        <v>35</v>
      </c>
      <c r="AB229">
        <v>2228896</v>
      </c>
      <c r="AC229">
        <v>52.013002157000003</v>
      </c>
      <c r="AD229">
        <v>52.071158171</v>
      </c>
      <c r="AE229">
        <v>5.8156013999997903E-2</v>
      </c>
      <c r="AF229">
        <v>58.156013999997903</v>
      </c>
      <c r="AG229">
        <v>0</v>
      </c>
      <c r="AK229">
        <v>54549</v>
      </c>
      <c r="AL229" t="s">
        <v>34</v>
      </c>
      <c r="AM229" t="s">
        <v>35</v>
      </c>
      <c r="AN229">
        <v>2226784</v>
      </c>
      <c r="AO229">
        <v>26.709323168000001</v>
      </c>
      <c r="AP229">
        <v>26.777338027999999</v>
      </c>
      <c r="AQ229">
        <v>6.8014859999998095E-2</v>
      </c>
      <c r="AR229">
        <v>68.014859999998095</v>
      </c>
      <c r="AS229">
        <v>0</v>
      </c>
      <c r="AW229">
        <v>41967</v>
      </c>
      <c r="AX229" t="s">
        <v>34</v>
      </c>
      <c r="AY229" t="s">
        <v>35</v>
      </c>
      <c r="AZ229">
        <v>2212660</v>
      </c>
      <c r="BA229">
        <v>32.614858150000003</v>
      </c>
      <c r="BB229">
        <v>51.647176981000001</v>
      </c>
      <c r="BC229">
        <v>19.032318830999898</v>
      </c>
      <c r="BD229">
        <v>19032.318830999899</v>
      </c>
      <c r="BE229">
        <v>0</v>
      </c>
      <c r="BI229">
        <v>46380</v>
      </c>
      <c r="BJ229" t="s">
        <v>34</v>
      </c>
      <c r="BK229" t="s">
        <v>35</v>
      </c>
      <c r="BL229">
        <v>2217544</v>
      </c>
      <c r="BM229">
        <v>29.955338001000001</v>
      </c>
      <c r="BN229">
        <v>30.053889036000001</v>
      </c>
      <c r="BO229">
        <v>9.8551034999999801E-2</v>
      </c>
      <c r="BP229">
        <v>98.5510349999998</v>
      </c>
      <c r="BQ229">
        <v>0</v>
      </c>
      <c r="BU229">
        <v>50599</v>
      </c>
      <c r="BV229" t="s">
        <v>34</v>
      </c>
      <c r="BW229" t="s">
        <v>35</v>
      </c>
      <c r="BX229">
        <v>2218732</v>
      </c>
      <c r="BY229">
        <v>30.200965880999998</v>
      </c>
      <c r="BZ229">
        <v>30.320873022000001</v>
      </c>
      <c r="CA229">
        <v>0.11990714100000199</v>
      </c>
      <c r="CB229">
        <v>119.907141000002</v>
      </c>
      <c r="CC229">
        <v>0</v>
      </c>
      <c r="CG229">
        <v>55642</v>
      </c>
      <c r="CH229" t="s">
        <v>34</v>
      </c>
      <c r="CI229" t="s">
        <v>35</v>
      </c>
      <c r="CJ229">
        <v>2208106</v>
      </c>
      <c r="CK229">
        <v>35.229861020999998</v>
      </c>
      <c r="CL229">
        <v>35.368900060999998</v>
      </c>
      <c r="CM229">
        <v>0.13903904</v>
      </c>
      <c r="CN229">
        <v>139.03904</v>
      </c>
      <c r="CO229">
        <v>0</v>
      </c>
    </row>
    <row r="230" spans="1:93">
      <c r="A230">
        <v>60749</v>
      </c>
      <c r="B230" t="s">
        <v>34</v>
      </c>
      <c r="C230" t="s">
        <v>35</v>
      </c>
      <c r="D230">
        <v>2221966</v>
      </c>
      <c r="E230">
        <v>246.01093006100001</v>
      </c>
      <c r="F230">
        <v>246.06274509400001</v>
      </c>
      <c r="G230">
        <v>5.1815032999996902E-2</v>
      </c>
      <c r="H230">
        <v>51.815032999996902</v>
      </c>
      <c r="I230">
        <v>0</v>
      </c>
      <c r="M230">
        <v>48599</v>
      </c>
      <c r="N230" t="s">
        <v>34</v>
      </c>
      <c r="O230" t="s">
        <v>35</v>
      </c>
      <c r="P230">
        <v>2225200</v>
      </c>
      <c r="Q230">
        <v>129.13401198400001</v>
      </c>
      <c r="R230">
        <v>129.19367599500001</v>
      </c>
      <c r="S230">
        <v>5.9664010999995298E-2</v>
      </c>
      <c r="T230">
        <v>59.664010999995298</v>
      </c>
      <c r="U230">
        <v>0</v>
      </c>
      <c r="Y230">
        <v>52697</v>
      </c>
      <c r="Z230" t="s">
        <v>34</v>
      </c>
      <c r="AA230" t="s">
        <v>35</v>
      </c>
      <c r="AB230">
        <v>2222626</v>
      </c>
      <c r="AC230">
        <v>52.213045119999997</v>
      </c>
      <c r="AD230">
        <v>52.271370173000001</v>
      </c>
      <c r="AE230">
        <v>5.8325053000004297E-2</v>
      </c>
      <c r="AF230">
        <v>58.325053000004303</v>
      </c>
      <c r="AG230">
        <v>0</v>
      </c>
      <c r="AK230">
        <v>37116</v>
      </c>
      <c r="AL230" t="s">
        <v>34</v>
      </c>
      <c r="AM230" t="s">
        <v>35</v>
      </c>
      <c r="AN230">
        <v>2225068</v>
      </c>
      <c r="AO230">
        <v>26.809192181</v>
      </c>
      <c r="AP230">
        <v>26.886214972000001</v>
      </c>
      <c r="AQ230">
        <v>7.7022791000000895E-2</v>
      </c>
      <c r="AR230">
        <v>77.022791000000893</v>
      </c>
      <c r="AS230">
        <v>0</v>
      </c>
      <c r="AW230">
        <v>34121</v>
      </c>
      <c r="AX230" t="s">
        <v>34</v>
      </c>
      <c r="AY230" t="s">
        <v>35</v>
      </c>
      <c r="AZ230">
        <v>2216158</v>
      </c>
      <c r="BA230">
        <v>32.731697083</v>
      </c>
      <c r="BB230">
        <v>32.862496137999997</v>
      </c>
      <c r="BC230">
        <v>0.130799054999997</v>
      </c>
      <c r="BD230">
        <v>130.799054999997</v>
      </c>
      <c r="BE230">
        <v>0</v>
      </c>
      <c r="BI230">
        <v>33804</v>
      </c>
      <c r="BJ230" t="s">
        <v>34</v>
      </c>
      <c r="BK230" t="s">
        <v>35</v>
      </c>
      <c r="BL230">
        <v>2206852</v>
      </c>
      <c r="BM230">
        <v>30.051625012999999</v>
      </c>
      <c r="BN230">
        <v>30.157728909999999</v>
      </c>
      <c r="BO230">
        <v>0.106103897</v>
      </c>
      <c r="BP230">
        <v>106.103897</v>
      </c>
      <c r="BQ230">
        <v>0</v>
      </c>
      <c r="BU230">
        <v>40163</v>
      </c>
      <c r="BV230" t="s">
        <v>34</v>
      </c>
      <c r="BW230" t="s">
        <v>35</v>
      </c>
      <c r="BX230">
        <v>2209822</v>
      </c>
      <c r="BY230">
        <v>30.314534902999998</v>
      </c>
      <c r="BZ230">
        <v>30.427484989</v>
      </c>
      <c r="CA230">
        <v>0.112950086000001</v>
      </c>
      <c r="CB230">
        <v>112.95008600000099</v>
      </c>
      <c r="CC230">
        <v>0</v>
      </c>
      <c r="CG230">
        <v>58725</v>
      </c>
      <c r="CH230" t="s">
        <v>34</v>
      </c>
      <c r="CI230" t="s">
        <v>35</v>
      </c>
      <c r="CJ230">
        <v>2221570</v>
      </c>
      <c r="CK230">
        <v>35.364048003999997</v>
      </c>
      <c r="CL230">
        <v>35.463105917</v>
      </c>
      <c r="CM230">
        <v>9.9057913000002801E-2</v>
      </c>
      <c r="CN230">
        <v>99.057913000002799</v>
      </c>
      <c r="CO230">
        <v>0</v>
      </c>
    </row>
    <row r="231" spans="1:93">
      <c r="A231">
        <v>42912</v>
      </c>
      <c r="B231" t="s">
        <v>34</v>
      </c>
      <c r="C231" t="s">
        <v>35</v>
      </c>
      <c r="D231">
        <v>2234968</v>
      </c>
      <c r="E231">
        <v>247.01084113100001</v>
      </c>
      <c r="F231">
        <v>247.07135009800001</v>
      </c>
      <c r="G231">
        <v>6.0508967000004001E-2</v>
      </c>
      <c r="H231">
        <v>60.508967000003999</v>
      </c>
      <c r="I231">
        <v>0</v>
      </c>
      <c r="M231">
        <v>38163</v>
      </c>
      <c r="N231" t="s">
        <v>34</v>
      </c>
      <c r="O231" t="s">
        <v>35</v>
      </c>
      <c r="P231">
        <v>2227840</v>
      </c>
      <c r="Q231">
        <v>129.634073019</v>
      </c>
      <c r="R231">
        <v>129.68519997600001</v>
      </c>
      <c r="S231">
        <v>5.1126957000008098E-2</v>
      </c>
      <c r="T231">
        <v>51.126957000008098</v>
      </c>
      <c r="U231">
        <v>0</v>
      </c>
      <c r="Y231">
        <v>50893</v>
      </c>
      <c r="Z231" t="s">
        <v>34</v>
      </c>
      <c r="AA231" t="s">
        <v>35</v>
      </c>
      <c r="AB231">
        <v>2229226</v>
      </c>
      <c r="AC231">
        <v>52.413048029000002</v>
      </c>
      <c r="AD231">
        <v>52.464713097000001</v>
      </c>
      <c r="AE231">
        <v>5.1665067999998301E-2</v>
      </c>
      <c r="AF231">
        <v>51.6650679999983</v>
      </c>
      <c r="AG231">
        <v>0</v>
      </c>
      <c r="AK231">
        <v>32932</v>
      </c>
      <c r="AL231" t="s">
        <v>34</v>
      </c>
      <c r="AM231" t="s">
        <v>35</v>
      </c>
      <c r="AN231">
        <v>2215630</v>
      </c>
      <c r="AO231">
        <v>26.909180163999999</v>
      </c>
      <c r="AP231">
        <v>26.983359098000001</v>
      </c>
      <c r="AQ231">
        <v>7.41789340000025E-2</v>
      </c>
      <c r="AR231">
        <v>74.178934000002499</v>
      </c>
      <c r="AS231">
        <v>0</v>
      </c>
      <c r="AW231">
        <v>44517</v>
      </c>
      <c r="AX231" t="s">
        <v>34</v>
      </c>
      <c r="AY231" t="s">
        <v>35</v>
      </c>
      <c r="AZ231">
        <v>2218798</v>
      </c>
      <c r="BA231">
        <v>32.861545086</v>
      </c>
      <c r="BB231">
        <v>32.985651969999999</v>
      </c>
      <c r="BC231">
        <v>0.124106883999999</v>
      </c>
      <c r="BD231">
        <v>124.106883999999</v>
      </c>
      <c r="BE231">
        <v>0</v>
      </c>
      <c r="BI231">
        <v>43391</v>
      </c>
      <c r="BJ231" t="s">
        <v>34</v>
      </c>
      <c r="BK231" t="s">
        <v>35</v>
      </c>
      <c r="BL231">
        <v>2205730</v>
      </c>
      <c r="BM231">
        <v>30.155065059999998</v>
      </c>
      <c r="BN231">
        <v>30.289165019999999</v>
      </c>
      <c r="BO231">
        <v>0.13409995999999999</v>
      </c>
      <c r="BP231">
        <v>134.09996000000001</v>
      </c>
      <c r="BQ231">
        <v>0</v>
      </c>
      <c r="BU231">
        <v>34204</v>
      </c>
      <c r="BV231" t="s">
        <v>34</v>
      </c>
      <c r="BW231" t="s">
        <v>35</v>
      </c>
      <c r="BX231">
        <v>2209624</v>
      </c>
      <c r="BY231">
        <v>30.533920049999999</v>
      </c>
      <c r="BZ231">
        <v>30.635854005999999</v>
      </c>
      <c r="CA231">
        <v>0.10193395599999901</v>
      </c>
      <c r="CB231">
        <v>101.933955999999</v>
      </c>
      <c r="CC231">
        <v>0</v>
      </c>
      <c r="CG231">
        <v>59046</v>
      </c>
      <c r="CH231" t="s">
        <v>34</v>
      </c>
      <c r="CI231" t="s">
        <v>35</v>
      </c>
      <c r="CJ231">
        <v>2220250</v>
      </c>
      <c r="CK231">
        <v>35.552020073000001</v>
      </c>
      <c r="CL231">
        <v>35.645254135000002</v>
      </c>
      <c r="CM231">
        <v>9.3234062000000506E-2</v>
      </c>
      <c r="CN231">
        <v>93.234062000000506</v>
      </c>
      <c r="CO231">
        <v>0</v>
      </c>
    </row>
    <row r="232" spans="1:93">
      <c r="A232">
        <v>33711</v>
      </c>
      <c r="B232" t="s">
        <v>34</v>
      </c>
      <c r="C232" t="s">
        <v>35</v>
      </c>
      <c r="D232">
        <v>2225332</v>
      </c>
      <c r="E232">
        <v>249.012046099</v>
      </c>
      <c r="F232">
        <v>378.08591699599998</v>
      </c>
      <c r="G232">
        <v>129.07387089699901</v>
      </c>
      <c r="H232">
        <v>129073.870896999</v>
      </c>
      <c r="I232">
        <v>0</v>
      </c>
      <c r="M232">
        <v>44780</v>
      </c>
      <c r="N232" t="s">
        <v>34</v>
      </c>
      <c r="O232" t="s">
        <v>35</v>
      </c>
      <c r="P232">
        <v>2231008</v>
      </c>
      <c r="Q232">
        <v>130.133974075</v>
      </c>
      <c r="R232">
        <v>130.19180297899999</v>
      </c>
      <c r="S232">
        <v>5.7828903999990099E-2</v>
      </c>
      <c r="T232">
        <v>57.828903999990096</v>
      </c>
      <c r="U232">
        <v>0</v>
      </c>
      <c r="Y232">
        <v>38332</v>
      </c>
      <c r="Z232" t="s">
        <v>34</v>
      </c>
      <c r="AA232" t="s">
        <v>35</v>
      </c>
      <c r="AB232">
        <v>2234704</v>
      </c>
      <c r="AC232">
        <v>52.613276005000003</v>
      </c>
      <c r="AD232">
        <v>52.658019066000001</v>
      </c>
      <c r="AE232">
        <v>4.4743060999998301E-2</v>
      </c>
      <c r="AF232">
        <v>44.743060999998299</v>
      </c>
      <c r="AG232">
        <v>0</v>
      </c>
      <c r="AK232">
        <v>34139</v>
      </c>
      <c r="AL232" t="s">
        <v>34</v>
      </c>
      <c r="AM232" t="s">
        <v>35</v>
      </c>
      <c r="AN232">
        <v>2222032</v>
      </c>
      <c r="AO232">
        <v>27.009196042999999</v>
      </c>
      <c r="AP232">
        <v>27.078004121999999</v>
      </c>
      <c r="AQ232">
        <v>6.8808078999999994E-2</v>
      </c>
      <c r="AR232">
        <v>68.808079000000006</v>
      </c>
      <c r="AS232">
        <v>0</v>
      </c>
      <c r="AW232">
        <v>42251</v>
      </c>
      <c r="AX232" t="s">
        <v>34</v>
      </c>
      <c r="AY232" t="s">
        <v>35</v>
      </c>
      <c r="AZ232">
        <v>2210284</v>
      </c>
      <c r="BA232">
        <v>32.983620166999998</v>
      </c>
      <c r="BB232">
        <v>33.108735084999999</v>
      </c>
      <c r="BC232">
        <v>0.12511491800000099</v>
      </c>
      <c r="BD232">
        <v>125.114918000001</v>
      </c>
      <c r="BE232">
        <v>0</v>
      </c>
      <c r="BI232">
        <v>42121</v>
      </c>
      <c r="BJ232" t="s">
        <v>34</v>
      </c>
      <c r="BK232" t="s">
        <v>35</v>
      </c>
      <c r="BL232">
        <v>2211340</v>
      </c>
      <c r="BM232">
        <v>30.286729096999998</v>
      </c>
      <c r="BN232">
        <v>30.40100193</v>
      </c>
      <c r="BO232">
        <v>0.114272833000001</v>
      </c>
      <c r="BP232">
        <v>114.272833000001</v>
      </c>
      <c r="BQ232">
        <v>0</v>
      </c>
      <c r="BU232">
        <v>42521</v>
      </c>
      <c r="BV232" t="s">
        <v>34</v>
      </c>
      <c r="BW232" t="s">
        <v>35</v>
      </c>
      <c r="BX232">
        <v>2206192</v>
      </c>
      <c r="BY232">
        <v>30.735620975</v>
      </c>
      <c r="BZ232">
        <v>30.852248907</v>
      </c>
      <c r="CA232">
        <v>0.116627932</v>
      </c>
      <c r="CB232">
        <v>116.627932</v>
      </c>
      <c r="CC232">
        <v>0</v>
      </c>
      <c r="CG232">
        <v>43167</v>
      </c>
      <c r="CH232" t="s">
        <v>34</v>
      </c>
      <c r="CI232" t="s">
        <v>35</v>
      </c>
      <c r="CJ232">
        <v>2207380</v>
      </c>
      <c r="CK232">
        <v>35.642533063999998</v>
      </c>
      <c r="CL232">
        <v>51.719869137000003</v>
      </c>
      <c r="CM232">
        <v>16.077336073000001</v>
      </c>
      <c r="CN232">
        <v>16077.336073</v>
      </c>
      <c r="CO232">
        <v>0</v>
      </c>
    </row>
    <row r="233" spans="1:93">
      <c r="A233">
        <v>60070</v>
      </c>
      <c r="B233" t="s">
        <v>34</v>
      </c>
      <c r="C233" t="s">
        <v>35</v>
      </c>
      <c r="D233">
        <v>2223946</v>
      </c>
      <c r="E233">
        <v>250.011946201</v>
      </c>
      <c r="F233">
        <v>250.085416079</v>
      </c>
      <c r="G233">
        <v>7.3469877999997296E-2</v>
      </c>
      <c r="H233">
        <v>73.469877999997294</v>
      </c>
      <c r="I233">
        <v>0</v>
      </c>
      <c r="M233">
        <v>60437</v>
      </c>
      <c r="N233" t="s">
        <v>34</v>
      </c>
      <c r="O233" t="s">
        <v>35</v>
      </c>
      <c r="P233">
        <v>2233252</v>
      </c>
      <c r="Q233">
        <v>130.63420796400001</v>
      </c>
      <c r="R233">
        <v>130.68271589299999</v>
      </c>
      <c r="S233">
        <v>4.8507928999981603E-2</v>
      </c>
      <c r="T233">
        <v>48.507928999981601</v>
      </c>
      <c r="U233">
        <v>0</v>
      </c>
      <c r="Y233">
        <v>53253</v>
      </c>
      <c r="Z233" t="s">
        <v>34</v>
      </c>
      <c r="AA233" t="s">
        <v>35</v>
      </c>
      <c r="AB233">
        <v>2241568</v>
      </c>
      <c r="AC233">
        <v>52.813405037000003</v>
      </c>
      <c r="AD233">
        <v>52.859156132000003</v>
      </c>
      <c r="AE233">
        <v>4.5751094999999901E-2</v>
      </c>
      <c r="AF233">
        <v>45.7510949999999</v>
      </c>
      <c r="AG233">
        <v>0</v>
      </c>
      <c r="AK233">
        <v>42317</v>
      </c>
      <c r="AL233" t="s">
        <v>34</v>
      </c>
      <c r="AM233" t="s">
        <v>35</v>
      </c>
      <c r="AN233">
        <v>2227312</v>
      </c>
      <c r="AO233">
        <v>27.109285115999999</v>
      </c>
      <c r="AP233">
        <v>27.163973092999999</v>
      </c>
      <c r="AQ233">
        <v>5.4687977000000297E-2</v>
      </c>
      <c r="AR233">
        <v>54.687977000000302</v>
      </c>
      <c r="AS233">
        <v>0</v>
      </c>
      <c r="AW233">
        <v>35316</v>
      </c>
      <c r="AX233" t="s">
        <v>34</v>
      </c>
      <c r="AY233" t="s">
        <v>35</v>
      </c>
      <c r="AZ233">
        <v>2215366</v>
      </c>
      <c r="BA233">
        <v>33.099261998999999</v>
      </c>
      <c r="BB233">
        <v>51.111521005999997</v>
      </c>
      <c r="BC233">
        <v>18.012259006999901</v>
      </c>
      <c r="BD233">
        <v>18012.259006999899</v>
      </c>
      <c r="BE233">
        <v>0</v>
      </c>
      <c r="BI233">
        <v>53897</v>
      </c>
      <c r="BJ233" t="s">
        <v>34</v>
      </c>
      <c r="BK233" t="s">
        <v>35</v>
      </c>
      <c r="BL233">
        <v>2207908</v>
      </c>
      <c r="BM233">
        <v>30.398161888000001</v>
      </c>
      <c r="BN233">
        <v>30.522563934000001</v>
      </c>
      <c r="BO233">
        <v>0.124402046</v>
      </c>
      <c r="BP233">
        <v>124.402046</v>
      </c>
      <c r="BQ233">
        <v>0</v>
      </c>
      <c r="BU233">
        <v>54297</v>
      </c>
      <c r="BV233" t="s">
        <v>34</v>
      </c>
      <c r="BW233" t="s">
        <v>35</v>
      </c>
      <c r="BX233">
        <v>2204674</v>
      </c>
      <c r="BY233">
        <v>30.849400042999999</v>
      </c>
      <c r="BZ233">
        <v>30.977482080000001</v>
      </c>
      <c r="CA233">
        <v>0.12808203700000201</v>
      </c>
      <c r="CB233">
        <v>128.082037000002</v>
      </c>
      <c r="CC233">
        <v>0</v>
      </c>
      <c r="CG233">
        <v>35321</v>
      </c>
      <c r="CH233" t="s">
        <v>34</v>
      </c>
      <c r="CI233" t="s">
        <v>35</v>
      </c>
      <c r="CJ233">
        <v>2203420</v>
      </c>
      <c r="CK233">
        <v>35.758495091999997</v>
      </c>
      <c r="CL233">
        <v>35.894876957000001</v>
      </c>
      <c r="CM233">
        <v>0.13638186500000399</v>
      </c>
      <c r="CN233">
        <v>136.38186500000401</v>
      </c>
      <c r="CO233">
        <v>0</v>
      </c>
    </row>
    <row r="234" spans="1:93">
      <c r="A234">
        <v>48924</v>
      </c>
      <c r="B234" t="s">
        <v>34</v>
      </c>
      <c r="C234" t="s">
        <v>35</v>
      </c>
      <c r="D234">
        <v>2223352</v>
      </c>
      <c r="E234">
        <v>251.012109995</v>
      </c>
      <c r="F234">
        <v>251.109737158</v>
      </c>
      <c r="G234">
        <v>9.7627162999998504E-2</v>
      </c>
      <c r="H234">
        <v>97.627162999998504</v>
      </c>
      <c r="I234">
        <v>0</v>
      </c>
      <c r="M234">
        <v>41791</v>
      </c>
      <c r="N234" t="s">
        <v>34</v>
      </c>
      <c r="O234" t="s">
        <v>35</v>
      </c>
      <c r="P234">
        <v>2239390</v>
      </c>
      <c r="Q234">
        <v>131.13425898599999</v>
      </c>
      <c r="R234">
        <v>131.18166208299999</v>
      </c>
      <c r="S234">
        <v>4.7403097000000102E-2</v>
      </c>
      <c r="T234">
        <v>47.403097000000102</v>
      </c>
      <c r="U234">
        <v>0</v>
      </c>
      <c r="Y234">
        <v>54149</v>
      </c>
      <c r="Z234" t="s">
        <v>34</v>
      </c>
      <c r="AA234" t="s">
        <v>35</v>
      </c>
      <c r="AB234">
        <v>2237014</v>
      </c>
      <c r="AC234">
        <v>53.013389111000002</v>
      </c>
      <c r="AD234">
        <v>53.063374996</v>
      </c>
      <c r="AE234">
        <v>4.9985884999998099E-2</v>
      </c>
      <c r="AF234">
        <v>49.985884999998099</v>
      </c>
      <c r="AG234">
        <v>0</v>
      </c>
      <c r="AK234">
        <v>52710</v>
      </c>
      <c r="AL234" t="s">
        <v>34</v>
      </c>
      <c r="AM234" t="s">
        <v>35</v>
      </c>
      <c r="AN234">
        <v>2228830</v>
      </c>
      <c r="AO234">
        <v>27.209450006000001</v>
      </c>
      <c r="AP234">
        <v>27.278657198000001</v>
      </c>
      <c r="AQ234">
        <v>6.9207192000000306E-2</v>
      </c>
      <c r="AR234">
        <v>69.207192000000305</v>
      </c>
      <c r="AS234">
        <v>0</v>
      </c>
      <c r="AW234">
        <v>33442</v>
      </c>
      <c r="AX234" t="s">
        <v>34</v>
      </c>
      <c r="AY234" t="s">
        <v>35</v>
      </c>
      <c r="AZ234">
        <v>2209030</v>
      </c>
      <c r="BA234">
        <v>33.227446079000003</v>
      </c>
      <c r="BB234">
        <v>33.363122939999997</v>
      </c>
      <c r="BC234">
        <v>0.13567686099999299</v>
      </c>
      <c r="BD234">
        <v>135.67686099999301</v>
      </c>
      <c r="BE234">
        <v>0</v>
      </c>
      <c r="BI234">
        <v>52093</v>
      </c>
      <c r="BJ234" t="s">
        <v>34</v>
      </c>
      <c r="BK234" t="s">
        <v>35</v>
      </c>
      <c r="BL234">
        <v>2207314</v>
      </c>
      <c r="BM234">
        <v>30.517417907999999</v>
      </c>
      <c r="BN234">
        <v>30.650198935999999</v>
      </c>
      <c r="BO234">
        <v>0.132781028</v>
      </c>
      <c r="BP234">
        <v>132.78102799999999</v>
      </c>
      <c r="BQ234">
        <v>0</v>
      </c>
      <c r="BU234">
        <v>52493</v>
      </c>
      <c r="BV234" t="s">
        <v>34</v>
      </c>
      <c r="BW234" t="s">
        <v>35</v>
      </c>
      <c r="BX234">
        <v>2208172</v>
      </c>
      <c r="BY234">
        <v>30.968677998</v>
      </c>
      <c r="BZ234">
        <v>31.079694986</v>
      </c>
      <c r="CA234">
        <v>0.111016987999999</v>
      </c>
      <c r="CB234">
        <v>111.016987999999</v>
      </c>
      <c r="CC234">
        <v>0</v>
      </c>
      <c r="CG234">
        <v>34642</v>
      </c>
      <c r="CH234" t="s">
        <v>34</v>
      </c>
      <c r="CI234" t="s">
        <v>35</v>
      </c>
      <c r="CJ234">
        <v>2206918</v>
      </c>
      <c r="CK234">
        <v>36.205615043999998</v>
      </c>
      <c r="CL234">
        <v>36.354085922000003</v>
      </c>
      <c r="CM234">
        <v>0.148470878000004</v>
      </c>
      <c r="CN234">
        <v>148.47087800000401</v>
      </c>
      <c r="CO234">
        <v>0</v>
      </c>
    </row>
    <row r="235" spans="1:93">
      <c r="A235">
        <v>59770</v>
      </c>
      <c r="B235" t="s">
        <v>34</v>
      </c>
      <c r="C235" t="s">
        <v>35</v>
      </c>
      <c r="D235">
        <v>2229886</v>
      </c>
      <c r="E235">
        <v>253.01216816900001</v>
      </c>
      <c r="F235">
        <v>253.063150167</v>
      </c>
      <c r="G235">
        <v>5.0981997999997399E-2</v>
      </c>
      <c r="H235">
        <v>50.981997999997397</v>
      </c>
      <c r="I235">
        <v>0</v>
      </c>
      <c r="M235">
        <v>40521</v>
      </c>
      <c r="N235" t="s">
        <v>34</v>
      </c>
      <c r="O235" t="s">
        <v>35</v>
      </c>
      <c r="P235">
        <v>2228038</v>
      </c>
      <c r="Q235">
        <v>131.63409995999999</v>
      </c>
      <c r="R235">
        <v>131.685371876</v>
      </c>
      <c r="S235">
        <v>5.1271916000018701E-2</v>
      </c>
      <c r="T235">
        <v>51.271916000018699</v>
      </c>
      <c r="U235">
        <v>0</v>
      </c>
      <c r="Y235">
        <v>36716</v>
      </c>
      <c r="Z235" t="s">
        <v>34</v>
      </c>
      <c r="AA235" t="s">
        <v>35</v>
      </c>
      <c r="AB235">
        <v>2228500</v>
      </c>
      <c r="AC235">
        <v>53.213478088000002</v>
      </c>
      <c r="AD235">
        <v>53.292120218000001</v>
      </c>
      <c r="AE235">
        <v>7.8642129999998603E-2</v>
      </c>
      <c r="AF235">
        <v>78.642129999998602</v>
      </c>
      <c r="AG235">
        <v>0</v>
      </c>
      <c r="AK235">
        <v>49529</v>
      </c>
      <c r="AL235" t="s">
        <v>34</v>
      </c>
      <c r="AM235" t="s">
        <v>35</v>
      </c>
      <c r="AN235">
        <v>2231866</v>
      </c>
      <c r="AO235">
        <v>27.309437036999999</v>
      </c>
      <c r="AP235">
        <v>27.373567103999999</v>
      </c>
      <c r="AQ235">
        <v>6.4130067000000596E-2</v>
      </c>
      <c r="AR235">
        <v>64.130067000000594</v>
      </c>
      <c r="AS235">
        <v>0</v>
      </c>
      <c r="AW235">
        <v>50529</v>
      </c>
      <c r="AX235" t="s">
        <v>34</v>
      </c>
      <c r="AY235" t="s">
        <v>35</v>
      </c>
      <c r="AZ235">
        <v>2211670</v>
      </c>
      <c r="BA235">
        <v>33.356256962000003</v>
      </c>
      <c r="BB235">
        <v>33.490751027999998</v>
      </c>
      <c r="BC235">
        <v>0.134494065999994</v>
      </c>
      <c r="BD235">
        <v>134.49406599999401</v>
      </c>
      <c r="BE235">
        <v>0</v>
      </c>
      <c r="BI235">
        <v>39532</v>
      </c>
      <c r="BJ235" t="s">
        <v>34</v>
      </c>
      <c r="BK235" t="s">
        <v>35</v>
      </c>
      <c r="BL235">
        <v>2209822</v>
      </c>
      <c r="BM235">
        <v>30.638824939999999</v>
      </c>
      <c r="BN235">
        <v>30.768769979000002</v>
      </c>
      <c r="BO235">
        <v>0.12994503900000201</v>
      </c>
      <c r="BP235">
        <v>129.945039000002</v>
      </c>
      <c r="BQ235">
        <v>0</v>
      </c>
      <c r="BU235">
        <v>39932</v>
      </c>
      <c r="BV235" t="s">
        <v>34</v>
      </c>
      <c r="BW235" t="s">
        <v>35</v>
      </c>
      <c r="BX235">
        <v>2203882</v>
      </c>
      <c r="BY235">
        <v>31.075870037000001</v>
      </c>
      <c r="BZ235">
        <v>31.191402912000001</v>
      </c>
      <c r="CA235">
        <v>0.11553287499999899</v>
      </c>
      <c r="CB235">
        <v>115.532874999999</v>
      </c>
      <c r="CC235">
        <v>0</v>
      </c>
      <c r="CG235">
        <v>51729</v>
      </c>
      <c r="CH235" t="s">
        <v>34</v>
      </c>
      <c r="CI235" t="s">
        <v>35</v>
      </c>
      <c r="CJ235">
        <v>2208568</v>
      </c>
      <c r="CK235">
        <v>36.352950096000001</v>
      </c>
      <c r="CL235">
        <v>36.458379983999997</v>
      </c>
      <c r="CM235">
        <v>0.105429887999996</v>
      </c>
      <c r="CN235">
        <v>105.429887999996</v>
      </c>
      <c r="CO235">
        <v>0</v>
      </c>
    </row>
    <row r="236" spans="1:93">
      <c r="A236">
        <v>57036</v>
      </c>
      <c r="B236" t="s">
        <v>34</v>
      </c>
      <c r="C236" t="s">
        <v>35</v>
      </c>
      <c r="D236">
        <v>2233978</v>
      </c>
      <c r="E236">
        <v>254.01205802000001</v>
      </c>
      <c r="F236">
        <v>254.070720196</v>
      </c>
      <c r="G236">
        <v>5.8662175999984301E-2</v>
      </c>
      <c r="H236">
        <v>58.662175999984299</v>
      </c>
      <c r="I236">
        <v>0</v>
      </c>
      <c r="M236">
        <v>52297</v>
      </c>
      <c r="N236" t="s">
        <v>34</v>
      </c>
      <c r="O236" t="s">
        <v>35</v>
      </c>
      <c r="P236">
        <v>2227576</v>
      </c>
      <c r="Q236">
        <v>132.13412904699999</v>
      </c>
      <c r="R236">
        <v>132.184376001</v>
      </c>
      <c r="S236">
        <v>5.0246954000016303E-2</v>
      </c>
      <c r="T236">
        <v>50.246954000016302</v>
      </c>
      <c r="U236">
        <v>0</v>
      </c>
      <c r="Y236">
        <v>60765</v>
      </c>
      <c r="Z236" t="s">
        <v>34</v>
      </c>
      <c r="AA236" t="s">
        <v>35</v>
      </c>
      <c r="AB236">
        <v>2230282</v>
      </c>
      <c r="AC236">
        <v>53.413285017</v>
      </c>
      <c r="AD236">
        <v>53.475784062999999</v>
      </c>
      <c r="AE236">
        <v>6.2499045999999198E-2</v>
      </c>
      <c r="AF236">
        <v>62.499045999999197</v>
      </c>
      <c r="AG236">
        <v>0</v>
      </c>
      <c r="AK236">
        <v>43872</v>
      </c>
      <c r="AL236" t="s">
        <v>34</v>
      </c>
      <c r="AM236" t="s">
        <v>35</v>
      </c>
      <c r="AN236">
        <v>2214706</v>
      </c>
      <c r="AO236">
        <v>27.609477996999999</v>
      </c>
      <c r="AP236">
        <v>27.697404146</v>
      </c>
      <c r="AQ236">
        <v>8.7926149000001105E-2</v>
      </c>
      <c r="AR236">
        <v>87.926149000001104</v>
      </c>
      <c r="AS236">
        <v>0</v>
      </c>
      <c r="AW236">
        <v>33142</v>
      </c>
      <c r="AX236" t="s">
        <v>34</v>
      </c>
      <c r="AY236" t="s">
        <v>35</v>
      </c>
      <c r="AZ236">
        <v>2209162</v>
      </c>
      <c r="BA236">
        <v>33.604995965999997</v>
      </c>
      <c r="BB236">
        <v>33.733896016999999</v>
      </c>
      <c r="BC236">
        <v>0.12890005100000201</v>
      </c>
      <c r="BD236">
        <v>128.90005100000201</v>
      </c>
      <c r="BE236">
        <v>0</v>
      </c>
      <c r="BI236">
        <v>54453</v>
      </c>
      <c r="BJ236" t="s">
        <v>34</v>
      </c>
      <c r="BK236" t="s">
        <v>35</v>
      </c>
      <c r="BL236">
        <v>2209426</v>
      </c>
      <c r="BM236">
        <v>30.768229007999999</v>
      </c>
      <c r="BN236">
        <v>30.90408802</v>
      </c>
      <c r="BO236">
        <v>0.135859012</v>
      </c>
      <c r="BP236">
        <v>135.85901200000001</v>
      </c>
      <c r="BQ236">
        <v>0</v>
      </c>
      <c r="BU236">
        <v>54853</v>
      </c>
      <c r="BV236" t="s">
        <v>34</v>
      </c>
      <c r="BW236" t="s">
        <v>35</v>
      </c>
      <c r="BX236">
        <v>2211538</v>
      </c>
      <c r="BY236">
        <v>31.186050892000001</v>
      </c>
      <c r="BZ236">
        <v>31.302389860000002</v>
      </c>
      <c r="CA236">
        <v>0.116338968</v>
      </c>
      <c r="CB236">
        <v>116.33896799999999</v>
      </c>
      <c r="CC236">
        <v>0</v>
      </c>
      <c r="CG236">
        <v>50071</v>
      </c>
      <c r="CH236" t="s">
        <v>34</v>
      </c>
      <c r="CI236" t="s">
        <v>35</v>
      </c>
      <c r="CJ236">
        <v>2206786</v>
      </c>
      <c r="CK236">
        <v>36.454082966000001</v>
      </c>
      <c r="CL236">
        <v>36.565424919000002</v>
      </c>
      <c r="CM236">
        <v>0.11134195299999999</v>
      </c>
      <c r="CN236">
        <v>111.341953</v>
      </c>
      <c r="CO236">
        <v>0</v>
      </c>
    </row>
    <row r="237" spans="1:93">
      <c r="A237">
        <v>48194</v>
      </c>
      <c r="B237" t="s">
        <v>34</v>
      </c>
      <c r="C237" t="s">
        <v>35</v>
      </c>
      <c r="D237">
        <v>2226058</v>
      </c>
      <c r="E237">
        <v>255.01232719399999</v>
      </c>
      <c r="F237">
        <v>255.12717104000001</v>
      </c>
      <c r="G237">
        <v>0.114843846000013</v>
      </c>
      <c r="H237">
        <v>114.843846000013</v>
      </c>
      <c r="I237">
        <v>0</v>
      </c>
      <c r="M237">
        <v>50493</v>
      </c>
      <c r="N237" t="s">
        <v>34</v>
      </c>
      <c r="O237" t="s">
        <v>35</v>
      </c>
      <c r="P237">
        <v>2226652</v>
      </c>
      <c r="Q237">
        <v>132.63439488399999</v>
      </c>
      <c r="R237">
        <v>132.77277588800001</v>
      </c>
      <c r="S237">
        <v>0.13838100400002401</v>
      </c>
      <c r="T237">
        <v>138.38100400002401</v>
      </c>
      <c r="U237">
        <v>0</v>
      </c>
      <c r="Y237">
        <v>33739</v>
      </c>
      <c r="Z237" t="s">
        <v>34</v>
      </c>
      <c r="AA237" t="s">
        <v>35</v>
      </c>
      <c r="AB237">
        <v>2229226</v>
      </c>
      <c r="AC237">
        <v>53.613362074000001</v>
      </c>
      <c r="AD237">
        <v>53.677012204999997</v>
      </c>
      <c r="AE237">
        <v>6.3650130999995697E-2</v>
      </c>
      <c r="AF237">
        <v>63.650130999995703</v>
      </c>
      <c r="AG237">
        <v>0</v>
      </c>
      <c r="AK237">
        <v>41960</v>
      </c>
      <c r="AL237" t="s">
        <v>34</v>
      </c>
      <c r="AM237" t="s">
        <v>35</v>
      </c>
      <c r="AN237">
        <v>2214706</v>
      </c>
      <c r="AO237">
        <v>27.709443092000001</v>
      </c>
      <c r="AP237">
        <v>27.798333167999999</v>
      </c>
      <c r="AQ237">
        <v>8.8890075999998402E-2</v>
      </c>
      <c r="AR237">
        <v>88.890075999998402</v>
      </c>
      <c r="AS237">
        <v>0</v>
      </c>
      <c r="AW237">
        <v>58641</v>
      </c>
      <c r="AX237" t="s">
        <v>34</v>
      </c>
      <c r="AY237" t="s">
        <v>35</v>
      </c>
      <c r="AZ237">
        <v>2212990</v>
      </c>
      <c r="BA237">
        <v>33.732584953</v>
      </c>
      <c r="BB237">
        <v>33.853003025</v>
      </c>
      <c r="BC237">
        <v>0.120418071999999</v>
      </c>
      <c r="BD237">
        <v>120.418071999999</v>
      </c>
      <c r="BE237">
        <v>0</v>
      </c>
      <c r="BI237">
        <v>55349</v>
      </c>
      <c r="BJ237" t="s">
        <v>34</v>
      </c>
      <c r="BK237" t="s">
        <v>35</v>
      </c>
      <c r="BL237">
        <v>2203156</v>
      </c>
      <c r="BM237">
        <v>30.894617081</v>
      </c>
      <c r="BN237">
        <v>31.087445021000001</v>
      </c>
      <c r="BO237">
        <v>0.19282794</v>
      </c>
      <c r="BP237">
        <v>192.82794000000001</v>
      </c>
      <c r="BQ237">
        <v>0</v>
      </c>
      <c r="BU237">
        <v>34132</v>
      </c>
      <c r="BV237" t="s">
        <v>34</v>
      </c>
      <c r="BW237" t="s">
        <v>35</v>
      </c>
      <c r="BX237">
        <v>2210416</v>
      </c>
      <c r="BY237">
        <v>31.536206007000001</v>
      </c>
      <c r="BZ237">
        <v>31.638607024999999</v>
      </c>
      <c r="CA237">
        <v>0.102401017999998</v>
      </c>
      <c r="CB237">
        <v>102.401017999998</v>
      </c>
      <c r="CC237">
        <v>0</v>
      </c>
      <c r="CG237">
        <v>34342</v>
      </c>
      <c r="CH237" t="s">
        <v>34</v>
      </c>
      <c r="CI237" t="s">
        <v>35</v>
      </c>
      <c r="CJ237">
        <v>2213056</v>
      </c>
      <c r="CK237">
        <v>36.560338973999997</v>
      </c>
      <c r="CL237">
        <v>36.685601949999999</v>
      </c>
      <c r="CM237">
        <v>0.125262976000001</v>
      </c>
      <c r="CN237">
        <v>125.262976000001</v>
      </c>
      <c r="CO237">
        <v>0</v>
      </c>
    </row>
    <row r="238" spans="1:93">
      <c r="A238">
        <v>37758</v>
      </c>
      <c r="B238" t="s">
        <v>34</v>
      </c>
      <c r="C238" t="s">
        <v>35</v>
      </c>
      <c r="D238">
        <v>2225596</v>
      </c>
      <c r="E238">
        <v>256.01211500199997</v>
      </c>
      <c r="F238">
        <v>256.120893002</v>
      </c>
      <c r="G238">
        <v>0.108778000000029</v>
      </c>
      <c r="H238">
        <v>108.778000000029</v>
      </c>
      <c r="I238">
        <v>0</v>
      </c>
      <c r="M238">
        <v>37932</v>
      </c>
      <c r="N238" t="s">
        <v>34</v>
      </c>
      <c r="O238" t="s">
        <v>35</v>
      </c>
      <c r="P238">
        <v>2223154</v>
      </c>
      <c r="Q238">
        <v>133.13430595400001</v>
      </c>
      <c r="R238">
        <v>133.193234921</v>
      </c>
      <c r="S238">
        <v>5.8928966999985698E-2</v>
      </c>
      <c r="T238">
        <v>58.928966999985697</v>
      </c>
      <c r="U238">
        <v>0</v>
      </c>
      <c r="Y238">
        <v>41917</v>
      </c>
      <c r="Z238" t="s">
        <v>34</v>
      </c>
      <c r="AA238" t="s">
        <v>35</v>
      </c>
      <c r="AB238">
        <v>2227444</v>
      </c>
      <c r="AC238">
        <v>53.813506126</v>
      </c>
      <c r="AD238">
        <v>53.869935036000001</v>
      </c>
      <c r="AE238">
        <v>5.6428910000000998E-2</v>
      </c>
      <c r="AF238">
        <v>56.428910000000997</v>
      </c>
      <c r="AG238">
        <v>0</v>
      </c>
      <c r="AK238">
        <v>54958</v>
      </c>
      <c r="AL238" t="s">
        <v>34</v>
      </c>
      <c r="AM238" t="s">
        <v>35</v>
      </c>
      <c r="AN238">
        <v>2209426</v>
      </c>
      <c r="AO238">
        <v>27.809502125000002</v>
      </c>
      <c r="AP238">
        <v>27.902796030000001</v>
      </c>
      <c r="AQ238">
        <v>9.32939049999994E-2</v>
      </c>
      <c r="AR238">
        <v>93.293904999999398</v>
      </c>
      <c r="AS238">
        <v>0</v>
      </c>
      <c r="AW238">
        <v>49799</v>
      </c>
      <c r="AX238" t="s">
        <v>34</v>
      </c>
      <c r="AY238" t="s">
        <v>35</v>
      </c>
      <c r="AZ238">
        <v>2206984</v>
      </c>
      <c r="BA238">
        <v>33.850979090000003</v>
      </c>
      <c r="BB238">
        <v>34.006150007000002</v>
      </c>
      <c r="BC238">
        <v>0.15517091699999899</v>
      </c>
      <c r="BD238">
        <v>155.17091699999901</v>
      </c>
      <c r="BE238">
        <v>0</v>
      </c>
      <c r="BI238">
        <v>37916</v>
      </c>
      <c r="BJ238" t="s">
        <v>34</v>
      </c>
      <c r="BK238" t="s">
        <v>35</v>
      </c>
      <c r="BL238">
        <v>2211208</v>
      </c>
      <c r="BM238">
        <v>31.079197883999999</v>
      </c>
      <c r="BN238">
        <v>31.262115002000002</v>
      </c>
      <c r="BO238">
        <v>0.18291711800000199</v>
      </c>
      <c r="BP238">
        <v>182.91711800000201</v>
      </c>
      <c r="BQ238">
        <v>0</v>
      </c>
      <c r="BU238">
        <v>43517</v>
      </c>
      <c r="BV238" t="s">
        <v>34</v>
      </c>
      <c r="BW238" t="s">
        <v>35</v>
      </c>
      <c r="BX238">
        <v>2210614</v>
      </c>
      <c r="BY238">
        <v>31.757009983</v>
      </c>
      <c r="BZ238">
        <v>31.851912022</v>
      </c>
      <c r="CA238">
        <v>9.4902039000000799E-2</v>
      </c>
      <c r="CB238">
        <v>94.902039000000798</v>
      </c>
      <c r="CC238">
        <v>0</v>
      </c>
      <c r="CG238">
        <v>59841</v>
      </c>
      <c r="CH238" t="s">
        <v>34</v>
      </c>
      <c r="CI238" t="s">
        <v>35</v>
      </c>
      <c r="CJ238">
        <v>2210878</v>
      </c>
      <c r="CK238">
        <v>36.681258917000001</v>
      </c>
      <c r="CL238">
        <v>36.784604072999997</v>
      </c>
      <c r="CM238">
        <v>0.103345155999996</v>
      </c>
      <c r="CN238">
        <v>103.345155999996</v>
      </c>
      <c r="CO238">
        <v>0</v>
      </c>
    </row>
    <row r="239" spans="1:93">
      <c r="A239">
        <v>44375</v>
      </c>
      <c r="B239" t="s">
        <v>34</v>
      </c>
      <c r="C239" t="s">
        <v>35</v>
      </c>
      <c r="D239">
        <v>2223616</v>
      </c>
      <c r="E239">
        <v>257.012368202</v>
      </c>
      <c r="F239">
        <v>257.14766216300001</v>
      </c>
      <c r="G239">
        <v>0.13529396100000199</v>
      </c>
      <c r="H239">
        <v>135.29396100000201</v>
      </c>
      <c r="I239">
        <v>0</v>
      </c>
      <c r="M239">
        <v>52853</v>
      </c>
      <c r="N239" t="s">
        <v>34</v>
      </c>
      <c r="O239" t="s">
        <v>35</v>
      </c>
      <c r="P239">
        <v>2232130</v>
      </c>
      <c r="Q239">
        <v>133.63448</v>
      </c>
      <c r="R239">
        <v>133.690903902</v>
      </c>
      <c r="S239">
        <v>5.6423902000005903E-2</v>
      </c>
      <c r="T239">
        <v>56.423902000005903</v>
      </c>
      <c r="U239">
        <v>0</v>
      </c>
      <c r="Y239">
        <v>52310</v>
      </c>
      <c r="Z239" t="s">
        <v>34</v>
      </c>
      <c r="AA239" t="s">
        <v>35</v>
      </c>
      <c r="AB239">
        <v>2236618</v>
      </c>
      <c r="AC239">
        <v>54.013502121000002</v>
      </c>
      <c r="AD239">
        <v>54.066696167000003</v>
      </c>
      <c r="AE239">
        <v>5.3194046000001501E-2</v>
      </c>
      <c r="AF239">
        <v>53.194046000001499</v>
      </c>
      <c r="AG239">
        <v>0</v>
      </c>
      <c r="AK239">
        <v>42046</v>
      </c>
      <c r="AL239" t="s">
        <v>34</v>
      </c>
      <c r="AM239" t="s">
        <v>35</v>
      </c>
      <c r="AN239">
        <v>2209822</v>
      </c>
      <c r="AO239">
        <v>27.909316062999999</v>
      </c>
      <c r="AP239">
        <v>28.015959978000001</v>
      </c>
      <c r="AQ239">
        <v>0.106643915000002</v>
      </c>
      <c r="AR239">
        <v>106.643915000002</v>
      </c>
      <c r="AS239">
        <v>0</v>
      </c>
      <c r="AW239">
        <v>39363</v>
      </c>
      <c r="AX239" t="s">
        <v>34</v>
      </c>
      <c r="AY239" t="s">
        <v>35</v>
      </c>
      <c r="AZ239">
        <v>2204410</v>
      </c>
      <c r="BA239">
        <v>33.980998993</v>
      </c>
      <c r="BB239">
        <v>34.134418011000001</v>
      </c>
      <c r="BC239">
        <v>0.15341901800000099</v>
      </c>
      <c r="BD239">
        <v>153.41901800000099</v>
      </c>
      <c r="BE239">
        <v>0</v>
      </c>
      <c r="BI239">
        <v>33732</v>
      </c>
      <c r="BJ239" t="s">
        <v>34</v>
      </c>
      <c r="BK239" t="s">
        <v>35</v>
      </c>
      <c r="BL239">
        <v>2210680</v>
      </c>
      <c r="BM239">
        <v>31.260873079</v>
      </c>
      <c r="BN239">
        <v>31.382623911</v>
      </c>
      <c r="BO239">
        <v>0.121750832</v>
      </c>
      <c r="BP239">
        <v>121.750832</v>
      </c>
      <c r="BQ239">
        <v>0</v>
      </c>
      <c r="BU239">
        <v>53910</v>
      </c>
      <c r="BV239" t="s">
        <v>34</v>
      </c>
      <c r="BW239" t="s">
        <v>35</v>
      </c>
      <c r="BX239">
        <v>2205928</v>
      </c>
      <c r="BY239">
        <v>31.848737955000001</v>
      </c>
      <c r="BZ239">
        <v>31.977558851000001</v>
      </c>
      <c r="CA239">
        <v>0.12882089599999999</v>
      </c>
      <c r="CB239">
        <v>128.820896</v>
      </c>
      <c r="CC239">
        <v>0</v>
      </c>
      <c r="CG239">
        <v>50999</v>
      </c>
      <c r="CH239" t="s">
        <v>34</v>
      </c>
      <c r="CI239" t="s">
        <v>35</v>
      </c>
      <c r="CJ239">
        <v>2207710</v>
      </c>
      <c r="CK239">
        <v>36.777420997999997</v>
      </c>
      <c r="CL239">
        <v>36.893628120000002</v>
      </c>
      <c r="CM239">
        <v>0.11620712200000501</v>
      </c>
      <c r="CN239">
        <v>116.207122000005</v>
      </c>
      <c r="CO239">
        <v>0</v>
      </c>
    </row>
    <row r="240" spans="1:93">
      <c r="A240">
        <v>60032</v>
      </c>
      <c r="B240" t="s">
        <v>34</v>
      </c>
      <c r="C240" t="s">
        <v>35</v>
      </c>
      <c r="D240">
        <v>2226718</v>
      </c>
      <c r="E240">
        <v>258.01218199700003</v>
      </c>
      <c r="F240">
        <v>258.08103418399998</v>
      </c>
      <c r="G240">
        <v>6.8852186999947607E-2</v>
      </c>
      <c r="H240">
        <v>68.852186999947605</v>
      </c>
      <c r="I240">
        <v>0</v>
      </c>
      <c r="M240">
        <v>36316</v>
      </c>
      <c r="N240" t="s">
        <v>34</v>
      </c>
      <c r="O240" t="s">
        <v>35</v>
      </c>
      <c r="P240">
        <v>2225794</v>
      </c>
      <c r="Q240">
        <v>134.63458204299999</v>
      </c>
      <c r="R240">
        <v>134.68262887</v>
      </c>
      <c r="S240">
        <v>4.8046827000007397E-2</v>
      </c>
      <c r="T240">
        <v>48.046827000007397</v>
      </c>
      <c r="U240">
        <v>0</v>
      </c>
      <c r="Y240">
        <v>49129</v>
      </c>
      <c r="Z240" t="s">
        <v>34</v>
      </c>
      <c r="AA240" t="s">
        <v>35</v>
      </c>
      <c r="AB240">
        <v>2230810</v>
      </c>
      <c r="AC240">
        <v>54.213662147999997</v>
      </c>
      <c r="AD240">
        <v>54.265499114999997</v>
      </c>
      <c r="AE240">
        <v>5.1836966999999803E-2</v>
      </c>
      <c r="AF240">
        <v>51.836966999999802</v>
      </c>
      <c r="AG240">
        <v>0</v>
      </c>
      <c r="AK240">
        <v>40049</v>
      </c>
      <c r="AL240" t="s">
        <v>34</v>
      </c>
      <c r="AM240" t="s">
        <v>35</v>
      </c>
      <c r="AN240">
        <v>2204212</v>
      </c>
      <c r="AO240">
        <v>28.011506081</v>
      </c>
      <c r="AP240">
        <v>28.159240007000001</v>
      </c>
      <c r="AQ240">
        <v>0.14773392599999999</v>
      </c>
      <c r="AR240">
        <v>147.733926</v>
      </c>
      <c r="AS240">
        <v>0</v>
      </c>
      <c r="AW240">
        <v>45980</v>
      </c>
      <c r="AX240" t="s">
        <v>34</v>
      </c>
      <c r="AY240" t="s">
        <v>35</v>
      </c>
      <c r="AZ240">
        <v>2210020</v>
      </c>
      <c r="BA240">
        <v>34.117315054000002</v>
      </c>
      <c r="BB240">
        <v>34.257826090000002</v>
      </c>
      <c r="BC240">
        <v>0.14051103599999901</v>
      </c>
      <c r="BD240">
        <v>140.511035999999</v>
      </c>
      <c r="BE240">
        <v>0</v>
      </c>
      <c r="BI240">
        <v>34939</v>
      </c>
      <c r="BJ240" t="s">
        <v>34</v>
      </c>
      <c r="BK240" t="s">
        <v>35</v>
      </c>
      <c r="BL240">
        <v>2211736</v>
      </c>
      <c r="BM240">
        <v>31.381290913000001</v>
      </c>
      <c r="BN240">
        <v>31.514642953999999</v>
      </c>
      <c r="BO240">
        <v>0.13335204099999801</v>
      </c>
      <c r="BP240">
        <v>133.352040999998</v>
      </c>
      <c r="BQ240">
        <v>0</v>
      </c>
      <c r="BU240">
        <v>50729</v>
      </c>
      <c r="BV240" t="s">
        <v>34</v>
      </c>
      <c r="BW240" t="s">
        <v>35</v>
      </c>
      <c r="BX240">
        <v>2213584</v>
      </c>
      <c r="BY240">
        <v>31.971014976999999</v>
      </c>
      <c r="BZ240">
        <v>32.064180851000003</v>
      </c>
      <c r="CA240">
        <v>9.3165874000003798E-2</v>
      </c>
      <c r="CB240">
        <v>93.165874000003797</v>
      </c>
      <c r="CC240">
        <v>0</v>
      </c>
      <c r="CG240">
        <v>40563</v>
      </c>
      <c r="CH240" t="s">
        <v>34</v>
      </c>
      <c r="CI240" t="s">
        <v>35</v>
      </c>
      <c r="CJ240">
        <v>2211406</v>
      </c>
      <c r="CK240">
        <v>36.892000914</v>
      </c>
      <c r="CL240">
        <v>36.994105101000002</v>
      </c>
      <c r="CM240">
        <v>0.102104187000001</v>
      </c>
      <c r="CN240">
        <v>102.10418700000101</v>
      </c>
      <c r="CO240">
        <v>0</v>
      </c>
    </row>
    <row r="241" spans="1:93">
      <c r="A241">
        <v>41386</v>
      </c>
      <c r="B241" t="s">
        <v>34</v>
      </c>
      <c r="C241" t="s">
        <v>35</v>
      </c>
      <c r="D241">
        <v>2225002</v>
      </c>
      <c r="E241">
        <v>259.01230812099999</v>
      </c>
      <c r="F241">
        <v>259.09192419099998</v>
      </c>
      <c r="G241">
        <v>7.9616069999985897E-2</v>
      </c>
      <c r="H241">
        <v>79.616069999985896</v>
      </c>
      <c r="I241">
        <v>0</v>
      </c>
      <c r="M241">
        <v>60365</v>
      </c>
      <c r="N241" t="s">
        <v>34</v>
      </c>
      <c r="O241" t="s">
        <v>35</v>
      </c>
      <c r="P241">
        <v>2237014</v>
      </c>
      <c r="Q241">
        <v>135.13443398499999</v>
      </c>
      <c r="R241">
        <v>135.18221807500001</v>
      </c>
      <c r="S241">
        <v>4.7784090000021699E-2</v>
      </c>
      <c r="T241">
        <v>47.784090000021699</v>
      </c>
      <c r="U241">
        <v>0</v>
      </c>
      <c r="Y241">
        <v>41372</v>
      </c>
      <c r="Z241" t="s">
        <v>34</v>
      </c>
      <c r="AA241" t="s">
        <v>35</v>
      </c>
      <c r="AB241">
        <v>2232196</v>
      </c>
      <c r="AC241">
        <v>54.413795233000002</v>
      </c>
      <c r="AD241">
        <v>54.472798109000003</v>
      </c>
      <c r="AE241">
        <v>5.9002876000000898E-2</v>
      </c>
      <c r="AF241">
        <v>59.002876000000903</v>
      </c>
      <c r="AG241">
        <v>0</v>
      </c>
      <c r="AK241">
        <v>38657</v>
      </c>
      <c r="AL241" t="s">
        <v>34</v>
      </c>
      <c r="AM241" t="s">
        <v>35</v>
      </c>
      <c r="AN241">
        <v>2207248</v>
      </c>
      <c r="AO241">
        <v>28.151303052999999</v>
      </c>
      <c r="AP241">
        <v>28.269325018</v>
      </c>
      <c r="AQ241">
        <v>0.11802196500000001</v>
      </c>
      <c r="AR241">
        <v>118.02196499999999</v>
      </c>
      <c r="AS241">
        <v>0</v>
      </c>
      <c r="AW241">
        <v>33404</v>
      </c>
      <c r="AX241" t="s">
        <v>34</v>
      </c>
      <c r="AY241" t="s">
        <v>35</v>
      </c>
      <c r="AZ241">
        <v>2208832</v>
      </c>
      <c r="BA241">
        <v>34.250030993999999</v>
      </c>
      <c r="BB241">
        <v>34.446483135000001</v>
      </c>
      <c r="BC241">
        <v>0.196452141000001</v>
      </c>
      <c r="BD241">
        <v>196.45214100000101</v>
      </c>
      <c r="BE241">
        <v>0</v>
      </c>
      <c r="BI241">
        <v>43117</v>
      </c>
      <c r="BJ241" t="s">
        <v>34</v>
      </c>
      <c r="BK241" t="s">
        <v>35</v>
      </c>
      <c r="BL241">
        <v>2209756</v>
      </c>
      <c r="BM241">
        <v>31.513528108999999</v>
      </c>
      <c r="BN241">
        <v>31.623862028000001</v>
      </c>
      <c r="BO241">
        <v>0.110333919000002</v>
      </c>
      <c r="BP241">
        <v>110.333919000002</v>
      </c>
      <c r="BQ241">
        <v>0</v>
      </c>
      <c r="BU241">
        <v>42972</v>
      </c>
      <c r="BV241" t="s">
        <v>34</v>
      </c>
      <c r="BW241" t="s">
        <v>35</v>
      </c>
      <c r="BX241">
        <v>2207116</v>
      </c>
      <c r="BY241">
        <v>32.062325000999998</v>
      </c>
      <c r="BZ241">
        <v>32.179236889000002</v>
      </c>
      <c r="CA241">
        <v>0.116911888000004</v>
      </c>
      <c r="CB241">
        <v>116.911888000004</v>
      </c>
      <c r="CC241">
        <v>0</v>
      </c>
      <c r="CG241">
        <v>47180</v>
      </c>
      <c r="CH241" t="s">
        <v>34</v>
      </c>
      <c r="CI241" t="s">
        <v>35</v>
      </c>
      <c r="CJ241">
        <v>2208568</v>
      </c>
      <c r="CK241">
        <v>36.988292932999997</v>
      </c>
      <c r="CL241">
        <v>37.134741067999997</v>
      </c>
      <c r="CM241">
        <v>0.14644813499999901</v>
      </c>
      <c r="CN241">
        <v>146.44813499999901</v>
      </c>
      <c r="CO241">
        <v>0</v>
      </c>
    </row>
    <row r="242" spans="1:93">
      <c r="A242">
        <v>40116</v>
      </c>
      <c r="B242" t="s">
        <v>34</v>
      </c>
      <c r="C242" t="s">
        <v>35</v>
      </c>
      <c r="D242">
        <v>2227708</v>
      </c>
      <c r="E242">
        <v>260.01234102199999</v>
      </c>
      <c r="F242">
        <v>260.11898803700001</v>
      </c>
      <c r="G242">
        <v>0.10664701500002099</v>
      </c>
      <c r="H242">
        <v>106.647015000021</v>
      </c>
      <c r="I242">
        <v>0</v>
      </c>
      <c r="M242">
        <v>33339</v>
      </c>
      <c r="N242" t="s">
        <v>34</v>
      </c>
      <c r="O242" t="s">
        <v>35</v>
      </c>
      <c r="P242">
        <v>2229424</v>
      </c>
      <c r="Q242">
        <v>135.634680033</v>
      </c>
      <c r="R242">
        <v>135.69356393800001</v>
      </c>
      <c r="S242">
        <v>5.8883905000016001E-2</v>
      </c>
      <c r="T242">
        <v>58.883905000016</v>
      </c>
      <c r="U242">
        <v>0</v>
      </c>
      <c r="Y242">
        <v>44322</v>
      </c>
      <c r="Z242" t="s">
        <v>34</v>
      </c>
      <c r="AA242" t="s">
        <v>35</v>
      </c>
      <c r="AB242">
        <v>2231140</v>
      </c>
      <c r="AC242">
        <v>54.613771200000002</v>
      </c>
      <c r="AD242">
        <v>54.661409140000004</v>
      </c>
      <c r="AE242">
        <v>4.7637940000001301E-2</v>
      </c>
      <c r="AF242">
        <v>47.637940000001301</v>
      </c>
      <c r="AG242">
        <v>0</v>
      </c>
      <c r="AK242">
        <v>38281</v>
      </c>
      <c r="AL242" t="s">
        <v>34</v>
      </c>
      <c r="AM242" t="s">
        <v>35</v>
      </c>
      <c r="AN242">
        <v>2214442</v>
      </c>
      <c r="AO242">
        <v>28.267289162000001</v>
      </c>
      <c r="AP242">
        <v>28.37797308</v>
      </c>
      <c r="AQ242">
        <v>0.11068391799999901</v>
      </c>
      <c r="AR242">
        <v>110.683917999999</v>
      </c>
      <c r="AS242">
        <v>0</v>
      </c>
      <c r="AW242">
        <v>51693</v>
      </c>
      <c r="AX242" t="s">
        <v>34</v>
      </c>
      <c r="AY242" t="s">
        <v>35</v>
      </c>
      <c r="AZ242">
        <v>2207380</v>
      </c>
      <c r="BA242">
        <v>34.859099149999999</v>
      </c>
      <c r="BB242">
        <v>35.022079945000002</v>
      </c>
      <c r="BC242">
        <v>0.16298079500000201</v>
      </c>
      <c r="BD242">
        <v>162.98079500000199</v>
      </c>
      <c r="BE242">
        <v>0</v>
      </c>
      <c r="BI242">
        <v>53510</v>
      </c>
      <c r="BJ242" t="s">
        <v>34</v>
      </c>
      <c r="BK242" t="s">
        <v>35</v>
      </c>
      <c r="BL242">
        <v>2217478</v>
      </c>
      <c r="BM242">
        <v>31.622256994000001</v>
      </c>
      <c r="BN242">
        <v>31.744366884000002</v>
      </c>
      <c r="BO242">
        <v>0.12210989</v>
      </c>
      <c r="BP242">
        <v>122.10988999999999</v>
      </c>
      <c r="BQ242">
        <v>0</v>
      </c>
      <c r="BU242">
        <v>45922</v>
      </c>
      <c r="BV242" t="s">
        <v>34</v>
      </c>
      <c r="BW242" t="s">
        <v>35</v>
      </c>
      <c r="BX242">
        <v>2208106</v>
      </c>
      <c r="BY242">
        <v>32.172220944999999</v>
      </c>
      <c r="BZ242">
        <v>32.285017013999997</v>
      </c>
      <c r="CA242">
        <v>0.112796068999998</v>
      </c>
      <c r="CB242">
        <v>112.796068999998</v>
      </c>
      <c r="CC242">
        <v>0</v>
      </c>
      <c r="CG242">
        <v>34604</v>
      </c>
      <c r="CH242" t="s">
        <v>34</v>
      </c>
      <c r="CI242" t="s">
        <v>35</v>
      </c>
      <c r="CJ242">
        <v>2207710</v>
      </c>
      <c r="CK242">
        <v>37.132067919000001</v>
      </c>
      <c r="CL242">
        <v>37.253930091999997</v>
      </c>
      <c r="CM242">
        <v>0.12186217299999599</v>
      </c>
      <c r="CN242">
        <v>121.86217299999601</v>
      </c>
      <c r="CO242">
        <v>0</v>
      </c>
    </row>
    <row r="243" spans="1:93">
      <c r="A243">
        <v>51892</v>
      </c>
      <c r="B243" t="s">
        <v>34</v>
      </c>
      <c r="C243" t="s">
        <v>35</v>
      </c>
      <c r="D243">
        <v>2217544</v>
      </c>
      <c r="E243">
        <v>261.01259112399998</v>
      </c>
      <c r="F243">
        <v>261.147313118</v>
      </c>
      <c r="G243">
        <v>0.134721994000017</v>
      </c>
      <c r="H243">
        <v>134.72199400001699</v>
      </c>
      <c r="I243">
        <v>0</v>
      </c>
      <c r="M243">
        <v>41517</v>
      </c>
      <c r="N243" t="s">
        <v>34</v>
      </c>
      <c r="O243" t="s">
        <v>35</v>
      </c>
      <c r="P243">
        <v>2227444</v>
      </c>
      <c r="Q243">
        <v>136.13451886199999</v>
      </c>
      <c r="R243">
        <v>136.184655905</v>
      </c>
      <c r="S243">
        <v>5.0137043000006501E-2</v>
      </c>
      <c r="T243">
        <v>50.1370430000065</v>
      </c>
      <c r="U243">
        <v>0</v>
      </c>
      <c r="Y243">
        <v>43472</v>
      </c>
      <c r="Z243" t="s">
        <v>34</v>
      </c>
      <c r="AA243" t="s">
        <v>35</v>
      </c>
      <c r="AB243">
        <v>2229094</v>
      </c>
      <c r="AC243">
        <v>54.813875197999998</v>
      </c>
      <c r="AD243">
        <v>54.868091106000001</v>
      </c>
      <c r="AE243">
        <v>5.4215908000003303E-2</v>
      </c>
      <c r="AF243">
        <v>54.215908000003303</v>
      </c>
      <c r="AG243">
        <v>0</v>
      </c>
      <c r="AK243">
        <v>50443</v>
      </c>
      <c r="AL243" t="s">
        <v>34</v>
      </c>
      <c r="AM243" t="s">
        <v>35</v>
      </c>
      <c r="AN243">
        <v>2209822</v>
      </c>
      <c r="AO243">
        <v>28.369448185</v>
      </c>
      <c r="AP243">
        <v>28.475511074</v>
      </c>
      <c r="AQ243">
        <v>0.10606288899999999</v>
      </c>
      <c r="AR243">
        <v>106.062889</v>
      </c>
      <c r="AS243">
        <v>0</v>
      </c>
      <c r="AW243">
        <v>39132</v>
      </c>
      <c r="AX243" t="s">
        <v>34</v>
      </c>
      <c r="AY243" t="s">
        <v>35</v>
      </c>
      <c r="AZ243">
        <v>2208238</v>
      </c>
      <c r="BA243">
        <v>35.021583079999999</v>
      </c>
      <c r="BB243">
        <v>35.181808949000001</v>
      </c>
      <c r="BC243">
        <v>0.16022586900000099</v>
      </c>
      <c r="BD243">
        <v>160.22586900000101</v>
      </c>
      <c r="BE243">
        <v>0</v>
      </c>
      <c r="BI243">
        <v>50329</v>
      </c>
      <c r="BJ243" t="s">
        <v>34</v>
      </c>
      <c r="BK243" t="s">
        <v>35</v>
      </c>
      <c r="BL243">
        <v>2205466</v>
      </c>
      <c r="BM243">
        <v>31.740329980999999</v>
      </c>
      <c r="BN243">
        <v>31.882997035999999</v>
      </c>
      <c r="BO243">
        <v>0.14266705499999999</v>
      </c>
      <c r="BP243">
        <v>142.667055</v>
      </c>
      <c r="BQ243">
        <v>0</v>
      </c>
      <c r="BU243">
        <v>45072</v>
      </c>
      <c r="BV243" t="s">
        <v>34</v>
      </c>
      <c r="BW243" t="s">
        <v>35</v>
      </c>
      <c r="BX243">
        <v>2206918</v>
      </c>
      <c r="BY243">
        <v>32.279008865000002</v>
      </c>
      <c r="BZ243">
        <v>32.403861999999997</v>
      </c>
      <c r="CA243">
        <v>0.12485313499999499</v>
      </c>
      <c r="CB243">
        <v>124.85313499999501</v>
      </c>
      <c r="CC243">
        <v>0</v>
      </c>
      <c r="CG243">
        <v>44191</v>
      </c>
      <c r="CH243" t="s">
        <v>34</v>
      </c>
      <c r="CI243" t="s">
        <v>35</v>
      </c>
      <c r="CJ243">
        <v>2213782</v>
      </c>
      <c r="CK243">
        <v>37.251641988999999</v>
      </c>
      <c r="CL243">
        <v>37.365765095</v>
      </c>
      <c r="CM243">
        <v>0.114123106</v>
      </c>
      <c r="CN243">
        <v>114.12310600000001</v>
      </c>
      <c r="CO243">
        <v>0</v>
      </c>
    </row>
    <row r="244" spans="1:93">
      <c r="A244">
        <v>50088</v>
      </c>
      <c r="B244" t="s">
        <v>34</v>
      </c>
      <c r="C244" t="s">
        <v>35</v>
      </c>
      <c r="D244">
        <v>2222560</v>
      </c>
      <c r="E244">
        <v>262.012540102</v>
      </c>
      <c r="F244">
        <v>262.16252303099998</v>
      </c>
      <c r="G244">
        <v>0.14998292899997501</v>
      </c>
      <c r="H244">
        <v>149.982928999975</v>
      </c>
      <c r="I244">
        <v>0</v>
      </c>
      <c r="M244">
        <v>51910</v>
      </c>
      <c r="N244" t="s">
        <v>34</v>
      </c>
      <c r="O244" t="s">
        <v>35</v>
      </c>
      <c r="P244">
        <v>2232328</v>
      </c>
      <c r="Q244">
        <v>136.63472294799999</v>
      </c>
      <c r="R244">
        <v>136.686383009</v>
      </c>
      <c r="S244">
        <v>5.16600610000068E-2</v>
      </c>
      <c r="T244">
        <v>51.660061000006799</v>
      </c>
      <c r="U244">
        <v>0</v>
      </c>
      <c r="Y244">
        <v>41560</v>
      </c>
      <c r="Z244" t="s">
        <v>34</v>
      </c>
      <c r="AA244" t="s">
        <v>35</v>
      </c>
      <c r="AB244">
        <v>2245132</v>
      </c>
      <c r="AC244">
        <v>55.013961076999998</v>
      </c>
      <c r="AD244">
        <v>55.056974173</v>
      </c>
      <c r="AE244">
        <v>4.3013096000002797E-2</v>
      </c>
      <c r="AF244">
        <v>43.013096000002797</v>
      </c>
      <c r="AG244">
        <v>0</v>
      </c>
      <c r="AK244">
        <v>48077</v>
      </c>
      <c r="AL244" t="s">
        <v>34</v>
      </c>
      <c r="AM244" t="s">
        <v>35</v>
      </c>
      <c r="AN244">
        <v>2217874</v>
      </c>
      <c r="AO244">
        <v>28.467600106999999</v>
      </c>
      <c r="AP244">
        <v>28.564414024000001</v>
      </c>
      <c r="AQ244">
        <v>9.6813917000002095E-2</v>
      </c>
      <c r="AR244">
        <v>96.813917000002107</v>
      </c>
      <c r="AS244">
        <v>0</v>
      </c>
      <c r="AW244">
        <v>54053</v>
      </c>
      <c r="AX244" t="s">
        <v>34</v>
      </c>
      <c r="AY244" t="s">
        <v>35</v>
      </c>
      <c r="AZ244">
        <v>2209294</v>
      </c>
      <c r="BA244">
        <v>35.177498102000001</v>
      </c>
      <c r="BB244">
        <v>35.368466138999999</v>
      </c>
      <c r="BC244">
        <v>0.19096803699999701</v>
      </c>
      <c r="BD244">
        <v>190.968036999997</v>
      </c>
      <c r="BE244">
        <v>0</v>
      </c>
      <c r="BI244">
        <v>42572</v>
      </c>
      <c r="BJ244" t="s">
        <v>34</v>
      </c>
      <c r="BK244" t="s">
        <v>35</v>
      </c>
      <c r="BL244">
        <v>2211538</v>
      </c>
      <c r="BM244">
        <v>31.879182100000001</v>
      </c>
      <c r="BN244">
        <v>32.001195908</v>
      </c>
      <c r="BO244">
        <v>0.122013807999998</v>
      </c>
      <c r="BP244">
        <v>122.01380799999799</v>
      </c>
      <c r="BQ244">
        <v>0</v>
      </c>
      <c r="BU244">
        <v>43160</v>
      </c>
      <c r="BV244" t="s">
        <v>34</v>
      </c>
      <c r="BW244" t="s">
        <v>35</v>
      </c>
      <c r="BX244">
        <v>2204410</v>
      </c>
      <c r="BY244">
        <v>32.398302078</v>
      </c>
      <c r="BZ244">
        <v>32.507571935999998</v>
      </c>
      <c r="CA244">
        <v>0.109269857999997</v>
      </c>
      <c r="CB244">
        <v>109.269857999997</v>
      </c>
      <c r="CC244">
        <v>0</v>
      </c>
      <c r="CG244">
        <v>42921</v>
      </c>
      <c r="CH244" t="s">
        <v>34</v>
      </c>
      <c r="CI244" t="s">
        <v>35</v>
      </c>
      <c r="CJ244">
        <v>2204806</v>
      </c>
      <c r="CK244">
        <v>37.364419937000001</v>
      </c>
      <c r="CL244">
        <v>37.489418030000003</v>
      </c>
      <c r="CM244">
        <v>0.124998093000002</v>
      </c>
      <c r="CN244">
        <v>124.998093000002</v>
      </c>
      <c r="CO244">
        <v>0</v>
      </c>
    </row>
    <row r="245" spans="1:93">
      <c r="A245">
        <v>37527</v>
      </c>
      <c r="B245" t="s">
        <v>34</v>
      </c>
      <c r="C245" t="s">
        <v>35</v>
      </c>
      <c r="D245">
        <v>2230348</v>
      </c>
      <c r="E245">
        <v>263.01242804499998</v>
      </c>
      <c r="F245">
        <v>263.064296007</v>
      </c>
      <c r="G245">
        <v>5.1867962000016997E-2</v>
      </c>
      <c r="H245">
        <v>51.867962000017002</v>
      </c>
      <c r="I245">
        <v>0</v>
      </c>
      <c r="M245">
        <v>40972</v>
      </c>
      <c r="N245" t="s">
        <v>34</v>
      </c>
      <c r="O245" t="s">
        <v>35</v>
      </c>
      <c r="P245">
        <v>2226058</v>
      </c>
      <c r="Q245">
        <v>137.634871006</v>
      </c>
      <c r="R245">
        <v>137.73119497299999</v>
      </c>
      <c r="S245">
        <v>9.6323966999989297E-2</v>
      </c>
      <c r="T245">
        <v>96.323966999989295</v>
      </c>
      <c r="U245">
        <v>0</v>
      </c>
      <c r="Y245">
        <v>54558</v>
      </c>
      <c r="Z245" t="s">
        <v>34</v>
      </c>
      <c r="AA245" t="s">
        <v>35</v>
      </c>
      <c r="AB245">
        <v>2224408</v>
      </c>
      <c r="AC245">
        <v>55.213966130999999</v>
      </c>
      <c r="AD245">
        <v>55.267745017999999</v>
      </c>
      <c r="AE245">
        <v>5.3778886999999997E-2</v>
      </c>
      <c r="AF245">
        <v>53.778886999999997</v>
      </c>
      <c r="AG245">
        <v>0</v>
      </c>
      <c r="AK245">
        <v>59005</v>
      </c>
      <c r="AL245" t="s">
        <v>34</v>
      </c>
      <c r="AM245" t="s">
        <v>35</v>
      </c>
      <c r="AN245">
        <v>2212330</v>
      </c>
      <c r="AO245">
        <v>28.560835123</v>
      </c>
      <c r="AP245">
        <v>28.660224199000002</v>
      </c>
      <c r="AQ245">
        <v>9.9389076000001297E-2</v>
      </c>
      <c r="AR245">
        <v>99.389076000001296</v>
      </c>
      <c r="AS245">
        <v>0</v>
      </c>
      <c r="AW245">
        <v>54949</v>
      </c>
      <c r="AX245" t="s">
        <v>34</v>
      </c>
      <c r="AY245" t="s">
        <v>35</v>
      </c>
      <c r="AZ245">
        <v>2208898</v>
      </c>
      <c r="BA245">
        <v>35.367094039999998</v>
      </c>
      <c r="BB245">
        <v>35.482818127000002</v>
      </c>
      <c r="BC245">
        <v>0.115724087000003</v>
      </c>
      <c r="BD245">
        <v>115.724087000003</v>
      </c>
      <c r="BE245">
        <v>0</v>
      </c>
      <c r="BI245">
        <v>45522</v>
      </c>
      <c r="BJ245" t="s">
        <v>34</v>
      </c>
      <c r="BK245" t="s">
        <v>35</v>
      </c>
      <c r="BL245">
        <v>2211736</v>
      </c>
      <c r="BM245">
        <v>32.000143051000002</v>
      </c>
      <c r="BN245">
        <v>32.105999947000001</v>
      </c>
      <c r="BO245">
        <v>0.10585689599999799</v>
      </c>
      <c r="BP245">
        <v>105.856895999998</v>
      </c>
      <c r="BQ245">
        <v>0</v>
      </c>
      <c r="BU245">
        <v>56158</v>
      </c>
      <c r="BV245" t="s">
        <v>34</v>
      </c>
      <c r="BW245" t="s">
        <v>35</v>
      </c>
      <c r="BX245">
        <v>2208568</v>
      </c>
      <c r="BY245">
        <v>32.505375862000001</v>
      </c>
      <c r="BZ245">
        <v>32.606440067000001</v>
      </c>
      <c r="CA245">
        <v>0.101064205</v>
      </c>
      <c r="CB245">
        <v>101.064205</v>
      </c>
      <c r="CC245">
        <v>0</v>
      </c>
      <c r="CG245">
        <v>54697</v>
      </c>
      <c r="CH245" t="s">
        <v>34</v>
      </c>
      <c r="CI245" t="s">
        <v>35</v>
      </c>
      <c r="CJ245">
        <v>2205598</v>
      </c>
      <c r="CK245">
        <v>37.485251904000002</v>
      </c>
      <c r="CL245">
        <v>37.657999039000003</v>
      </c>
      <c r="CM245">
        <v>0.172747135000001</v>
      </c>
      <c r="CN245">
        <v>172.74713500000101</v>
      </c>
      <c r="CO245">
        <v>0</v>
      </c>
    </row>
    <row r="246" spans="1:93">
      <c r="A246">
        <v>52448</v>
      </c>
      <c r="B246" t="s">
        <v>34</v>
      </c>
      <c r="C246" t="s">
        <v>35</v>
      </c>
      <c r="D246">
        <v>2240446</v>
      </c>
      <c r="E246">
        <v>264.01257920299997</v>
      </c>
      <c r="F246">
        <v>264.06464219100002</v>
      </c>
      <c r="G246">
        <v>5.20629880000456E-2</v>
      </c>
      <c r="H246">
        <v>52.0629880000456</v>
      </c>
      <c r="I246">
        <v>0</v>
      </c>
      <c r="M246">
        <v>43922</v>
      </c>
      <c r="N246" t="s">
        <v>34</v>
      </c>
      <c r="O246" t="s">
        <v>35</v>
      </c>
      <c r="P246">
        <v>2223352</v>
      </c>
      <c r="Q246">
        <v>138.13466692</v>
      </c>
      <c r="R246">
        <v>138.21982097599999</v>
      </c>
      <c r="S246">
        <v>8.5154055999993206E-2</v>
      </c>
      <c r="T246">
        <v>85.154055999993204</v>
      </c>
      <c r="U246">
        <v>0</v>
      </c>
      <c r="Y246">
        <v>41646</v>
      </c>
      <c r="Z246" t="s">
        <v>34</v>
      </c>
      <c r="AA246" t="s">
        <v>35</v>
      </c>
      <c r="AB246">
        <v>2234572</v>
      </c>
      <c r="AC246">
        <v>55.413801192999998</v>
      </c>
      <c r="AD246">
        <v>55.460905074999999</v>
      </c>
      <c r="AE246">
        <v>4.7103882000001797E-2</v>
      </c>
      <c r="AF246">
        <v>47.103882000001803</v>
      </c>
      <c r="AG246">
        <v>0</v>
      </c>
      <c r="AK246">
        <v>41402</v>
      </c>
      <c r="AL246" t="s">
        <v>34</v>
      </c>
      <c r="AM246" t="s">
        <v>35</v>
      </c>
      <c r="AN246">
        <v>2220580</v>
      </c>
      <c r="AO246">
        <v>28.753880024000001</v>
      </c>
      <c r="AP246">
        <v>28.848390102</v>
      </c>
      <c r="AQ246">
        <v>9.4510077999998998E-2</v>
      </c>
      <c r="AR246">
        <v>94.510077999998998</v>
      </c>
      <c r="AS246">
        <v>0</v>
      </c>
      <c r="AW246">
        <v>37516</v>
      </c>
      <c r="AX246" t="s">
        <v>34</v>
      </c>
      <c r="AY246" t="s">
        <v>35</v>
      </c>
      <c r="AZ246">
        <v>2220778</v>
      </c>
      <c r="BA246">
        <v>35.481184958999997</v>
      </c>
      <c r="BB246">
        <v>35.594274044000002</v>
      </c>
      <c r="BC246">
        <v>0.113089085000005</v>
      </c>
      <c r="BD246">
        <v>113.089085000005</v>
      </c>
      <c r="BE246">
        <v>0</v>
      </c>
      <c r="BI246">
        <v>44672</v>
      </c>
      <c r="BJ246" t="s">
        <v>34</v>
      </c>
      <c r="BK246" t="s">
        <v>35</v>
      </c>
      <c r="BL246">
        <v>2215366</v>
      </c>
      <c r="BM246">
        <v>32.100226878999997</v>
      </c>
      <c r="BN246">
        <v>32.221954107000002</v>
      </c>
      <c r="BO246">
        <v>0.121727228000004</v>
      </c>
      <c r="BP246">
        <v>121.727228000004</v>
      </c>
      <c r="BQ246">
        <v>0</v>
      </c>
      <c r="BU246">
        <v>43246</v>
      </c>
      <c r="BV246" t="s">
        <v>34</v>
      </c>
      <c r="BW246" t="s">
        <v>35</v>
      </c>
      <c r="BX246">
        <v>2208766</v>
      </c>
      <c r="BY246">
        <v>32.604781866000003</v>
      </c>
      <c r="BZ246">
        <v>32.720291852999999</v>
      </c>
      <c r="CA246">
        <v>0.115509986999995</v>
      </c>
      <c r="CB246">
        <v>115.50998699999499</v>
      </c>
      <c r="CC246">
        <v>0</v>
      </c>
      <c r="CG246">
        <v>52893</v>
      </c>
      <c r="CH246" t="s">
        <v>34</v>
      </c>
      <c r="CI246" t="s">
        <v>35</v>
      </c>
      <c r="CJ246">
        <v>2205136</v>
      </c>
      <c r="CK246">
        <v>37.656187056999997</v>
      </c>
      <c r="CL246">
        <v>37.772865056999997</v>
      </c>
      <c r="CM246">
        <v>0.116678</v>
      </c>
      <c r="CN246">
        <v>116.678</v>
      </c>
      <c r="CO246">
        <v>0</v>
      </c>
    </row>
    <row r="247" spans="1:93">
      <c r="A247">
        <v>35911</v>
      </c>
      <c r="B247" t="s">
        <v>34</v>
      </c>
      <c r="C247" t="s">
        <v>35</v>
      </c>
      <c r="D247">
        <v>2217214</v>
      </c>
      <c r="E247">
        <v>266.01286220600002</v>
      </c>
      <c r="F247">
        <v>266.160215139</v>
      </c>
      <c r="G247">
        <v>0.14735293299997901</v>
      </c>
      <c r="H247">
        <v>147.352932999979</v>
      </c>
      <c r="I247">
        <v>0</v>
      </c>
      <c r="M247">
        <v>43072</v>
      </c>
      <c r="N247" t="s">
        <v>34</v>
      </c>
      <c r="O247" t="s">
        <v>35</v>
      </c>
      <c r="P247">
        <v>2224078</v>
      </c>
      <c r="Q247">
        <v>138.634950876</v>
      </c>
      <c r="R247">
        <v>138.73040008500001</v>
      </c>
      <c r="S247">
        <v>9.5449209000008695E-2</v>
      </c>
      <c r="T247">
        <v>95.449209000008693</v>
      </c>
      <c r="U247">
        <v>0</v>
      </c>
      <c r="Y247">
        <v>39649</v>
      </c>
      <c r="Z247" t="s">
        <v>34</v>
      </c>
      <c r="AA247" t="s">
        <v>35</v>
      </c>
      <c r="AB247">
        <v>2240644</v>
      </c>
      <c r="AC247">
        <v>55.614052057000002</v>
      </c>
      <c r="AD247">
        <v>55.659479140999998</v>
      </c>
      <c r="AE247">
        <v>4.5427083999996398E-2</v>
      </c>
      <c r="AF247">
        <v>45.427083999996398</v>
      </c>
      <c r="AG247">
        <v>0</v>
      </c>
      <c r="AK247">
        <v>58218</v>
      </c>
      <c r="AL247" t="s">
        <v>34</v>
      </c>
      <c r="AM247" t="s">
        <v>35</v>
      </c>
      <c r="AN247">
        <v>2210218</v>
      </c>
      <c r="AO247">
        <v>28.842602015000001</v>
      </c>
      <c r="AP247">
        <v>28.952183007999999</v>
      </c>
      <c r="AQ247">
        <v>0.109580992999998</v>
      </c>
      <c r="AR247">
        <v>109.580992999998</v>
      </c>
      <c r="AS247">
        <v>0</v>
      </c>
      <c r="AW247">
        <v>33332</v>
      </c>
      <c r="AX247" t="s">
        <v>34</v>
      </c>
      <c r="AY247" t="s">
        <v>35</v>
      </c>
      <c r="AZ247">
        <v>2215168</v>
      </c>
      <c r="BA247">
        <v>35.592565059999998</v>
      </c>
      <c r="BB247">
        <v>35.701640128999998</v>
      </c>
      <c r="BC247">
        <v>0.109075068999999</v>
      </c>
      <c r="BD247">
        <v>109.075068999999</v>
      </c>
      <c r="BE247">
        <v>0</v>
      </c>
      <c r="BI247">
        <v>42760</v>
      </c>
      <c r="BJ247" t="s">
        <v>34</v>
      </c>
      <c r="BK247" t="s">
        <v>35</v>
      </c>
      <c r="BL247">
        <v>2209426</v>
      </c>
      <c r="BM247">
        <v>32.220369101000003</v>
      </c>
      <c r="BN247">
        <v>32.338838099999997</v>
      </c>
      <c r="BO247">
        <v>0.118468998999993</v>
      </c>
      <c r="BP247">
        <v>118.468998999993</v>
      </c>
      <c r="BQ247">
        <v>0</v>
      </c>
      <c r="BU247">
        <v>41249</v>
      </c>
      <c r="BV247" t="s">
        <v>34</v>
      </c>
      <c r="BW247" t="s">
        <v>35</v>
      </c>
      <c r="BX247">
        <v>2210944</v>
      </c>
      <c r="BY247">
        <v>32.716497898</v>
      </c>
      <c r="BZ247">
        <v>32.832427979000002</v>
      </c>
      <c r="CA247">
        <v>0.115930081000001</v>
      </c>
      <c r="CB247">
        <v>115.930081000001</v>
      </c>
      <c r="CC247">
        <v>0</v>
      </c>
      <c r="CG247">
        <v>40332</v>
      </c>
      <c r="CH247" t="s">
        <v>34</v>
      </c>
      <c r="CI247" t="s">
        <v>35</v>
      </c>
      <c r="CJ247">
        <v>2205598</v>
      </c>
      <c r="CK247">
        <v>37.770133971999996</v>
      </c>
      <c r="CL247">
        <v>37.933422088999997</v>
      </c>
      <c r="CM247">
        <v>0.16328811699999299</v>
      </c>
      <c r="CN247">
        <v>163.28811699999301</v>
      </c>
      <c r="CO247">
        <v>0</v>
      </c>
    </row>
    <row r="248" spans="1:93">
      <c r="A248">
        <v>59960</v>
      </c>
      <c r="B248" t="s">
        <v>34</v>
      </c>
      <c r="C248" t="s">
        <v>35</v>
      </c>
      <c r="D248">
        <v>2226256</v>
      </c>
      <c r="E248">
        <v>267.01262211800002</v>
      </c>
      <c r="F248">
        <v>267.07739806199999</v>
      </c>
      <c r="G248">
        <v>6.4775943999961699E-2</v>
      </c>
      <c r="H248">
        <v>64.775943999961697</v>
      </c>
      <c r="I248">
        <v>0</v>
      </c>
      <c r="M248">
        <v>41160</v>
      </c>
      <c r="N248" t="s">
        <v>34</v>
      </c>
      <c r="O248" t="s">
        <v>35</v>
      </c>
      <c r="P248">
        <v>2218600</v>
      </c>
      <c r="Q248">
        <v>139.13476491</v>
      </c>
      <c r="R248">
        <v>139.241299868</v>
      </c>
      <c r="S248">
        <v>0.106534957999997</v>
      </c>
      <c r="T248">
        <v>106.534957999997</v>
      </c>
      <c r="U248">
        <v>0</v>
      </c>
      <c r="Y248">
        <v>38257</v>
      </c>
      <c r="Z248" t="s">
        <v>34</v>
      </c>
      <c r="AA248" t="s">
        <v>35</v>
      </c>
      <c r="AB248">
        <v>2235364</v>
      </c>
      <c r="AC248">
        <v>55.814158200999998</v>
      </c>
      <c r="AD248">
        <v>55.864471197</v>
      </c>
      <c r="AE248">
        <v>5.0312996000002302E-2</v>
      </c>
      <c r="AF248">
        <v>50.3129960000023</v>
      </c>
      <c r="AG248">
        <v>0</v>
      </c>
      <c r="AK248">
        <v>49820</v>
      </c>
      <c r="AL248" t="s">
        <v>34</v>
      </c>
      <c r="AM248" t="s">
        <v>35</v>
      </c>
      <c r="AN248">
        <v>2209096</v>
      </c>
      <c r="AO248">
        <v>28.948618174</v>
      </c>
      <c r="AP248">
        <v>29.070410013</v>
      </c>
      <c r="AQ248">
        <v>0.121791839</v>
      </c>
      <c r="AR248">
        <v>121.791839</v>
      </c>
      <c r="AS248">
        <v>0</v>
      </c>
      <c r="AW248">
        <v>34539</v>
      </c>
      <c r="AX248" t="s">
        <v>34</v>
      </c>
      <c r="AY248" t="s">
        <v>35</v>
      </c>
      <c r="AZ248">
        <v>2207578</v>
      </c>
      <c r="BA248">
        <v>35.701079129999997</v>
      </c>
      <c r="BB248">
        <v>35.861540079000001</v>
      </c>
      <c r="BC248">
        <v>0.16046094900000399</v>
      </c>
      <c r="BD248">
        <v>160.46094900000401</v>
      </c>
      <c r="BE248">
        <v>0</v>
      </c>
      <c r="BI248">
        <v>55758</v>
      </c>
      <c r="BJ248" t="s">
        <v>34</v>
      </c>
      <c r="BK248" t="s">
        <v>35</v>
      </c>
      <c r="BL248">
        <v>2206258</v>
      </c>
      <c r="BM248">
        <v>32.336321114999997</v>
      </c>
      <c r="BN248">
        <v>32.462522030000002</v>
      </c>
      <c r="BO248">
        <v>0.12620091500000499</v>
      </c>
      <c r="BP248">
        <v>126.200915000005</v>
      </c>
      <c r="BQ248">
        <v>0</v>
      </c>
      <c r="BU248">
        <v>39857</v>
      </c>
      <c r="BV248" t="s">
        <v>34</v>
      </c>
      <c r="BW248" t="s">
        <v>35</v>
      </c>
      <c r="BX248">
        <v>2217214</v>
      </c>
      <c r="BY248">
        <v>32.828702927000002</v>
      </c>
      <c r="BZ248">
        <v>32.923608065000003</v>
      </c>
      <c r="CA248">
        <v>9.4905138000001402E-2</v>
      </c>
      <c r="CB248">
        <v>94.905138000001401</v>
      </c>
      <c r="CC248">
        <v>0</v>
      </c>
      <c r="CG248">
        <v>55253</v>
      </c>
      <c r="CH248" t="s">
        <v>34</v>
      </c>
      <c r="CI248" t="s">
        <v>35</v>
      </c>
      <c r="CJ248">
        <v>2208502</v>
      </c>
      <c r="CK248">
        <v>37.930135012000001</v>
      </c>
      <c r="CL248">
        <v>38.054222107000001</v>
      </c>
      <c r="CM248">
        <v>0.12408709499999999</v>
      </c>
      <c r="CN248">
        <v>124.08709500000001</v>
      </c>
      <c r="CO248">
        <v>0</v>
      </c>
    </row>
    <row r="249" spans="1:93">
      <c r="A249">
        <v>32934</v>
      </c>
      <c r="B249" t="s">
        <v>34</v>
      </c>
      <c r="C249" t="s">
        <v>35</v>
      </c>
      <c r="D249">
        <v>2226124</v>
      </c>
      <c r="E249">
        <v>268.01297712299998</v>
      </c>
      <c r="F249">
        <v>268.10955715199998</v>
      </c>
      <c r="G249">
        <v>9.6580028999994696E-2</v>
      </c>
      <c r="H249">
        <v>96.580028999994695</v>
      </c>
      <c r="I249">
        <v>0</v>
      </c>
      <c r="M249">
        <v>54158</v>
      </c>
      <c r="N249" t="s">
        <v>34</v>
      </c>
      <c r="O249" t="s">
        <v>35</v>
      </c>
      <c r="P249">
        <v>2234968</v>
      </c>
      <c r="Q249">
        <v>139.63501191099999</v>
      </c>
      <c r="R249">
        <v>139.68895697599999</v>
      </c>
      <c r="S249">
        <v>5.3945064999993499E-2</v>
      </c>
      <c r="T249">
        <v>53.945064999993498</v>
      </c>
      <c r="U249">
        <v>0</v>
      </c>
      <c r="Y249">
        <v>37881</v>
      </c>
      <c r="Z249" t="s">
        <v>34</v>
      </c>
      <c r="AA249" t="s">
        <v>35</v>
      </c>
      <c r="AB249">
        <v>2227972</v>
      </c>
      <c r="AC249">
        <v>56.013914108000002</v>
      </c>
      <c r="AD249">
        <v>56.064494132999997</v>
      </c>
      <c r="AE249">
        <v>5.0580024999994998E-2</v>
      </c>
      <c r="AF249">
        <v>50.580024999994997</v>
      </c>
      <c r="AG249">
        <v>0</v>
      </c>
      <c r="AK249">
        <v>53241</v>
      </c>
      <c r="AL249" t="s">
        <v>34</v>
      </c>
      <c r="AM249" t="s">
        <v>35</v>
      </c>
      <c r="AN249">
        <v>2221966</v>
      </c>
      <c r="AO249">
        <v>29.161512135999999</v>
      </c>
      <c r="AP249">
        <v>29.234687090000001</v>
      </c>
      <c r="AQ249">
        <v>7.3174954000002401E-2</v>
      </c>
      <c r="AR249">
        <v>73.174954000002401</v>
      </c>
      <c r="AS249">
        <v>0</v>
      </c>
      <c r="AW249">
        <v>42717</v>
      </c>
      <c r="AX249" t="s">
        <v>34</v>
      </c>
      <c r="AY249" t="s">
        <v>35</v>
      </c>
      <c r="AZ249">
        <v>2216026</v>
      </c>
      <c r="BA249">
        <v>35.859135150999997</v>
      </c>
      <c r="BB249">
        <v>36.006430149000003</v>
      </c>
      <c r="BC249">
        <v>0.14729499800000601</v>
      </c>
      <c r="BD249">
        <v>147.29499800000599</v>
      </c>
      <c r="BE249">
        <v>0</v>
      </c>
      <c r="BI249">
        <v>42846</v>
      </c>
      <c r="BJ249" t="s">
        <v>34</v>
      </c>
      <c r="BK249" t="s">
        <v>35</v>
      </c>
      <c r="BL249">
        <v>1218000</v>
      </c>
      <c r="BM249">
        <v>32.455928086999997</v>
      </c>
      <c r="BN249">
        <v>32.604142904</v>
      </c>
      <c r="BO249">
        <v>0.148214817000003</v>
      </c>
      <c r="BP249">
        <v>148.21481700000299</v>
      </c>
      <c r="BQ249">
        <v>0</v>
      </c>
      <c r="BU249">
        <v>39481</v>
      </c>
      <c r="BV249" t="s">
        <v>34</v>
      </c>
      <c r="BW249" t="s">
        <v>35</v>
      </c>
      <c r="BX249">
        <v>2210284</v>
      </c>
      <c r="BY249">
        <v>32.919324875000001</v>
      </c>
      <c r="BZ249">
        <v>33.035220860999999</v>
      </c>
      <c r="CA249">
        <v>0.11589598599999799</v>
      </c>
      <c r="CB249">
        <v>115.895985999998</v>
      </c>
      <c r="CC249">
        <v>0</v>
      </c>
      <c r="CG249">
        <v>56149</v>
      </c>
      <c r="CH249" t="s">
        <v>34</v>
      </c>
      <c r="CI249" t="s">
        <v>35</v>
      </c>
      <c r="CJ249">
        <v>2206588</v>
      </c>
      <c r="CK249">
        <v>38.052515030000002</v>
      </c>
      <c r="CL249">
        <v>38.15762496</v>
      </c>
      <c r="CM249">
        <v>0.10510992999999701</v>
      </c>
      <c r="CN249">
        <v>105.10992999999699</v>
      </c>
      <c r="CO249">
        <v>0</v>
      </c>
    </row>
    <row r="250" spans="1:93">
      <c r="A250">
        <v>41112</v>
      </c>
      <c r="B250" t="s">
        <v>34</v>
      </c>
      <c r="C250" t="s">
        <v>35</v>
      </c>
      <c r="D250">
        <v>2224804</v>
      </c>
      <c r="E250">
        <v>269.01289701500002</v>
      </c>
      <c r="F250">
        <v>269.12920021999997</v>
      </c>
      <c r="G250">
        <v>0.116303204999951</v>
      </c>
      <c r="H250">
        <v>116.30320499995101</v>
      </c>
      <c r="I250">
        <v>0</v>
      </c>
      <c r="M250">
        <v>41246</v>
      </c>
      <c r="N250" t="s">
        <v>34</v>
      </c>
      <c r="O250" t="s">
        <v>35</v>
      </c>
      <c r="P250">
        <v>2223418</v>
      </c>
      <c r="Q250">
        <v>140.13490390800001</v>
      </c>
      <c r="R250">
        <v>140.27537202799999</v>
      </c>
      <c r="S250">
        <v>0.14046811999997999</v>
      </c>
      <c r="T250">
        <v>140.46811999997999</v>
      </c>
      <c r="U250">
        <v>0</v>
      </c>
      <c r="Y250">
        <v>58605</v>
      </c>
      <c r="Z250" t="s">
        <v>34</v>
      </c>
      <c r="AA250" t="s">
        <v>35</v>
      </c>
      <c r="AB250">
        <v>2235760</v>
      </c>
      <c r="AC250">
        <v>56.614124060000002</v>
      </c>
      <c r="AD250">
        <v>56.663258075999998</v>
      </c>
      <c r="AE250">
        <v>4.9134015999996401E-2</v>
      </c>
      <c r="AF250">
        <v>49.1340159999964</v>
      </c>
      <c r="AG250">
        <v>0</v>
      </c>
      <c r="AK250">
        <v>33889</v>
      </c>
      <c r="AL250" t="s">
        <v>34</v>
      </c>
      <c r="AM250" t="s">
        <v>35</v>
      </c>
      <c r="AN250">
        <v>2219656</v>
      </c>
      <c r="AO250">
        <v>29.364152192999999</v>
      </c>
      <c r="AP250">
        <v>29.473849057999999</v>
      </c>
      <c r="AQ250">
        <v>0.109696865</v>
      </c>
      <c r="AR250">
        <v>109.696865</v>
      </c>
      <c r="AS250">
        <v>0</v>
      </c>
      <c r="AW250">
        <v>53110</v>
      </c>
      <c r="AX250" t="s">
        <v>34</v>
      </c>
      <c r="AY250" t="s">
        <v>35</v>
      </c>
      <c r="AZ250">
        <v>2204740</v>
      </c>
      <c r="BA250">
        <v>36.002279043000001</v>
      </c>
      <c r="BB250">
        <v>36.169152975000003</v>
      </c>
      <c r="BC250">
        <v>0.166873932000001</v>
      </c>
      <c r="BD250">
        <v>166.87393200000099</v>
      </c>
      <c r="BE250">
        <v>0</v>
      </c>
      <c r="BI250">
        <v>40849</v>
      </c>
      <c r="BJ250" t="s">
        <v>34</v>
      </c>
      <c r="BK250" t="s">
        <v>35</v>
      </c>
      <c r="BL250">
        <v>2207512</v>
      </c>
      <c r="BM250">
        <v>32.603607893000003</v>
      </c>
      <c r="BN250">
        <v>32.740493059000002</v>
      </c>
      <c r="BO250">
        <v>0.136885165999999</v>
      </c>
      <c r="BP250">
        <v>136.885165999999</v>
      </c>
      <c r="BQ250">
        <v>0</v>
      </c>
      <c r="BU250">
        <v>51643</v>
      </c>
      <c r="BV250" t="s">
        <v>34</v>
      </c>
      <c r="BW250" t="s">
        <v>35</v>
      </c>
      <c r="BX250">
        <v>2208436</v>
      </c>
      <c r="BY250">
        <v>33.032193898999999</v>
      </c>
      <c r="BZ250">
        <v>33.137335061999998</v>
      </c>
      <c r="CA250">
        <v>0.105141162999998</v>
      </c>
      <c r="CB250">
        <v>105.141162999998</v>
      </c>
      <c r="CC250">
        <v>0</v>
      </c>
      <c r="CG250">
        <v>38716</v>
      </c>
      <c r="CH250" t="s">
        <v>34</v>
      </c>
      <c r="CI250" t="s">
        <v>35</v>
      </c>
      <c r="CJ250">
        <v>2204014</v>
      </c>
      <c r="CK250">
        <v>38.155192137</v>
      </c>
      <c r="CL250">
        <v>38.263997078000003</v>
      </c>
      <c r="CM250">
        <v>0.108804941000002</v>
      </c>
      <c r="CN250">
        <v>108.804941000002</v>
      </c>
      <c r="CO250">
        <v>0</v>
      </c>
    </row>
    <row r="251" spans="1:93">
      <c r="A251">
        <v>51505</v>
      </c>
      <c r="B251" t="s">
        <v>34</v>
      </c>
      <c r="C251" t="s">
        <v>35</v>
      </c>
      <c r="D251">
        <v>2235826</v>
      </c>
      <c r="E251">
        <v>270.01295399700001</v>
      </c>
      <c r="F251">
        <v>270.06329202699999</v>
      </c>
      <c r="G251">
        <v>5.03380299999776E-2</v>
      </c>
      <c r="H251">
        <v>50.3380299999776</v>
      </c>
      <c r="I251">
        <v>0</v>
      </c>
      <c r="M251">
        <v>39249</v>
      </c>
      <c r="N251" t="s">
        <v>34</v>
      </c>
      <c r="O251" t="s">
        <v>35</v>
      </c>
      <c r="P251">
        <v>2223022</v>
      </c>
      <c r="Q251">
        <v>140.63505601899999</v>
      </c>
      <c r="R251">
        <v>140.773264885</v>
      </c>
      <c r="S251">
        <v>0.138208866000013</v>
      </c>
      <c r="T251">
        <v>138.20886600001299</v>
      </c>
      <c r="U251">
        <v>0</v>
      </c>
      <c r="Y251">
        <v>52588</v>
      </c>
      <c r="Z251" t="s">
        <v>34</v>
      </c>
      <c r="AA251" t="s">
        <v>35</v>
      </c>
      <c r="AB251">
        <v>2232988</v>
      </c>
      <c r="AC251">
        <v>56.814233065000003</v>
      </c>
      <c r="AD251">
        <v>56.872352122999999</v>
      </c>
      <c r="AE251">
        <v>5.8119057999995498E-2</v>
      </c>
      <c r="AF251">
        <v>58.119057999995498</v>
      </c>
      <c r="AG251">
        <v>0</v>
      </c>
      <c r="AK251">
        <v>53756</v>
      </c>
      <c r="AL251" t="s">
        <v>34</v>
      </c>
      <c r="AM251" t="s">
        <v>35</v>
      </c>
      <c r="AN251">
        <v>2216158</v>
      </c>
      <c r="AO251">
        <v>29.470288038</v>
      </c>
      <c r="AP251">
        <v>29.551468134</v>
      </c>
      <c r="AQ251">
        <v>8.1180096000000604E-2</v>
      </c>
      <c r="AR251">
        <v>81.180096000000603</v>
      </c>
      <c r="AS251">
        <v>0</v>
      </c>
      <c r="AW251">
        <v>49929</v>
      </c>
      <c r="AX251" t="s">
        <v>34</v>
      </c>
      <c r="AY251" t="s">
        <v>35</v>
      </c>
      <c r="AZ251">
        <v>2202694</v>
      </c>
      <c r="BA251">
        <v>36.166373014000001</v>
      </c>
      <c r="BB251">
        <v>36.334269046999999</v>
      </c>
      <c r="BC251">
        <v>0.167896032999998</v>
      </c>
      <c r="BD251">
        <v>167.896032999998</v>
      </c>
      <c r="BE251">
        <v>0</v>
      </c>
      <c r="BI251">
        <v>39457</v>
      </c>
      <c r="BJ251" t="s">
        <v>34</v>
      </c>
      <c r="BK251" t="s">
        <v>35</v>
      </c>
      <c r="BL251">
        <v>2206522</v>
      </c>
      <c r="BM251">
        <v>32.738420009999999</v>
      </c>
      <c r="BN251">
        <v>32.884114981000003</v>
      </c>
      <c r="BO251">
        <v>0.145694971000004</v>
      </c>
      <c r="BP251">
        <v>145.69497100000399</v>
      </c>
      <c r="BQ251">
        <v>0</v>
      </c>
      <c r="BU251">
        <v>49277</v>
      </c>
      <c r="BV251" t="s">
        <v>34</v>
      </c>
      <c r="BW251" t="s">
        <v>35</v>
      </c>
      <c r="BX251">
        <v>2207578</v>
      </c>
      <c r="BY251">
        <v>33.135475874000001</v>
      </c>
      <c r="BZ251">
        <v>33.259341954999996</v>
      </c>
      <c r="CA251">
        <v>0.12386608099999501</v>
      </c>
      <c r="CB251">
        <v>123.86608099999501</v>
      </c>
      <c r="CC251">
        <v>0</v>
      </c>
      <c r="CG251">
        <v>34532</v>
      </c>
      <c r="CH251" t="s">
        <v>34</v>
      </c>
      <c r="CI251" t="s">
        <v>35</v>
      </c>
      <c r="CJ251">
        <v>2208568</v>
      </c>
      <c r="CK251">
        <v>38.258189917000003</v>
      </c>
      <c r="CL251">
        <v>38.367398024000003</v>
      </c>
      <c r="CM251">
        <v>0.109208107</v>
      </c>
      <c r="CN251">
        <v>109.208107</v>
      </c>
      <c r="CO251">
        <v>0</v>
      </c>
    </row>
    <row r="252" spans="1:93">
      <c r="A252">
        <v>48324</v>
      </c>
      <c r="B252" t="s">
        <v>34</v>
      </c>
      <c r="C252" t="s">
        <v>35</v>
      </c>
      <c r="D252">
        <v>2231140</v>
      </c>
      <c r="E252">
        <v>271.01305413199998</v>
      </c>
      <c r="F252">
        <v>271.06582212400002</v>
      </c>
      <c r="G252">
        <v>5.2767992000042299E-2</v>
      </c>
      <c r="H252">
        <v>52.767992000042298</v>
      </c>
      <c r="I252">
        <v>0</v>
      </c>
      <c r="M252">
        <v>37857</v>
      </c>
      <c r="N252" t="s">
        <v>34</v>
      </c>
      <c r="O252" t="s">
        <v>35</v>
      </c>
      <c r="P252">
        <v>2225002</v>
      </c>
      <c r="Q252">
        <v>141.13490891500001</v>
      </c>
      <c r="R252">
        <v>141.28300595300001</v>
      </c>
      <c r="S252">
        <v>0.14809703800000301</v>
      </c>
      <c r="T252">
        <v>148.09703800000301</v>
      </c>
      <c r="U252">
        <v>0</v>
      </c>
      <c r="Y252">
        <v>41002</v>
      </c>
      <c r="Z252" t="s">
        <v>34</v>
      </c>
      <c r="AA252" t="s">
        <v>35</v>
      </c>
      <c r="AB252">
        <v>2232922</v>
      </c>
      <c r="AC252">
        <v>57.014361143000002</v>
      </c>
      <c r="AD252">
        <v>57.069952010999998</v>
      </c>
      <c r="AE252">
        <v>5.5590867999995901E-2</v>
      </c>
      <c r="AF252">
        <v>55.590867999995901</v>
      </c>
      <c r="AG252">
        <v>0</v>
      </c>
      <c r="AK252">
        <v>60921</v>
      </c>
      <c r="AL252" t="s">
        <v>34</v>
      </c>
      <c r="AM252" t="s">
        <v>35</v>
      </c>
      <c r="AN252">
        <v>2218600</v>
      </c>
      <c r="AO252">
        <v>29.549139976999999</v>
      </c>
      <c r="AP252">
        <v>29.650762081</v>
      </c>
      <c r="AQ252">
        <v>0.101622104</v>
      </c>
      <c r="AR252">
        <v>101.62210399999999</v>
      </c>
      <c r="AS252">
        <v>0</v>
      </c>
      <c r="AW252">
        <v>42172</v>
      </c>
      <c r="AX252" t="s">
        <v>34</v>
      </c>
      <c r="AY252" t="s">
        <v>35</v>
      </c>
      <c r="AZ252">
        <v>2209756</v>
      </c>
      <c r="BA252">
        <v>36.321424006999997</v>
      </c>
      <c r="BB252">
        <v>36.443555117000002</v>
      </c>
      <c r="BC252">
        <v>0.122131110000005</v>
      </c>
      <c r="BD252">
        <v>122.13111000000499</v>
      </c>
      <c r="BE252">
        <v>0</v>
      </c>
      <c r="BI252">
        <v>39081</v>
      </c>
      <c r="BJ252" t="s">
        <v>34</v>
      </c>
      <c r="BK252" t="s">
        <v>35</v>
      </c>
      <c r="BL252">
        <v>2203288</v>
      </c>
      <c r="BM252">
        <v>32.880326033000003</v>
      </c>
      <c r="BN252">
        <v>33.030086994000001</v>
      </c>
      <c r="BO252">
        <v>0.149760960999998</v>
      </c>
      <c r="BP252">
        <v>149.76096099999799</v>
      </c>
      <c r="BQ252">
        <v>0</v>
      </c>
      <c r="BU252">
        <v>60205</v>
      </c>
      <c r="BV252" t="s">
        <v>34</v>
      </c>
      <c r="BW252" t="s">
        <v>35</v>
      </c>
      <c r="BX252">
        <v>2215498</v>
      </c>
      <c r="BY252">
        <v>33.252974033000001</v>
      </c>
      <c r="BZ252">
        <v>33.357804059999999</v>
      </c>
      <c r="CA252">
        <v>0.10483002699999799</v>
      </c>
      <c r="CB252">
        <v>104.830026999998</v>
      </c>
      <c r="CC252">
        <v>0</v>
      </c>
      <c r="CG252">
        <v>35739</v>
      </c>
      <c r="CH252" t="s">
        <v>34</v>
      </c>
      <c r="CI252" t="s">
        <v>35</v>
      </c>
      <c r="CJ252">
        <v>2205334</v>
      </c>
      <c r="CK252">
        <v>38.36084795</v>
      </c>
      <c r="CL252">
        <v>38.48152709</v>
      </c>
      <c r="CM252">
        <v>0.12067914</v>
      </c>
      <c r="CN252">
        <v>120.67914</v>
      </c>
      <c r="CO252">
        <v>0</v>
      </c>
    </row>
    <row r="253" spans="1:93">
      <c r="A253">
        <v>40567</v>
      </c>
      <c r="B253" t="s">
        <v>34</v>
      </c>
      <c r="C253" t="s">
        <v>35</v>
      </c>
      <c r="D253">
        <v>2222428</v>
      </c>
      <c r="E253">
        <v>272.01296806300002</v>
      </c>
      <c r="F253">
        <v>272.10877609300002</v>
      </c>
      <c r="G253">
        <v>9.5808030000000599E-2</v>
      </c>
      <c r="H253">
        <v>95.808030000000599</v>
      </c>
      <c r="I253">
        <v>0</v>
      </c>
      <c r="M253">
        <v>37481</v>
      </c>
      <c r="N253" t="s">
        <v>34</v>
      </c>
      <c r="O253" t="s">
        <v>35</v>
      </c>
      <c r="P253">
        <v>2229754</v>
      </c>
      <c r="Q253">
        <v>141.635161877</v>
      </c>
      <c r="R253">
        <v>141.68393397299999</v>
      </c>
      <c r="S253">
        <v>4.8772095999993298E-2</v>
      </c>
      <c r="T253">
        <v>48.772095999993297</v>
      </c>
      <c r="U253">
        <v>0</v>
      </c>
      <c r="Y253">
        <v>57818</v>
      </c>
      <c r="Z253" t="s">
        <v>34</v>
      </c>
      <c r="AA253" t="s">
        <v>35</v>
      </c>
      <c r="AB253">
        <v>2238136</v>
      </c>
      <c r="AC253">
        <v>57.214251040999997</v>
      </c>
      <c r="AD253">
        <v>57.263462066999999</v>
      </c>
      <c r="AE253">
        <v>4.9211026000001802E-2</v>
      </c>
      <c r="AF253">
        <v>49.211026000001802</v>
      </c>
      <c r="AG253">
        <v>0</v>
      </c>
      <c r="AK253">
        <v>56931</v>
      </c>
      <c r="AL253" t="s">
        <v>34</v>
      </c>
      <c r="AM253" t="s">
        <v>35</v>
      </c>
      <c r="AN253">
        <v>2215432</v>
      </c>
      <c r="AO253">
        <v>29.738878012000001</v>
      </c>
      <c r="AP253">
        <v>29.830679178</v>
      </c>
      <c r="AQ253">
        <v>9.1801165999999698E-2</v>
      </c>
      <c r="AR253">
        <v>91.801165999999697</v>
      </c>
      <c r="AS253">
        <v>0</v>
      </c>
      <c r="AW253">
        <v>45122</v>
      </c>
      <c r="AX253" t="s">
        <v>34</v>
      </c>
      <c r="AY253" t="s">
        <v>35</v>
      </c>
      <c r="AZ253">
        <v>2204344</v>
      </c>
      <c r="BA253">
        <v>36.435827971000002</v>
      </c>
      <c r="BB253">
        <v>36.579790115000002</v>
      </c>
      <c r="BC253">
        <v>0.14396214399999899</v>
      </c>
      <c r="BD253">
        <v>143.962143999999</v>
      </c>
      <c r="BE253">
        <v>0</v>
      </c>
      <c r="BI253">
        <v>51243</v>
      </c>
      <c r="BJ253" t="s">
        <v>34</v>
      </c>
      <c r="BK253" t="s">
        <v>35</v>
      </c>
      <c r="BL253">
        <v>2205532</v>
      </c>
      <c r="BM253">
        <v>33.022782087000003</v>
      </c>
      <c r="BN253">
        <v>33.156919002999999</v>
      </c>
      <c r="BO253">
        <v>0.134136915999995</v>
      </c>
      <c r="BP253">
        <v>134.13691599999501</v>
      </c>
      <c r="BQ253">
        <v>0</v>
      </c>
      <c r="BU253">
        <v>54188</v>
      </c>
      <c r="BV253" t="s">
        <v>34</v>
      </c>
      <c r="BW253" t="s">
        <v>35</v>
      </c>
      <c r="BX253">
        <v>2204806</v>
      </c>
      <c r="BY253">
        <v>33.353559017000002</v>
      </c>
      <c r="BZ253">
        <v>33.46567297</v>
      </c>
      <c r="CA253">
        <v>0.112113952999997</v>
      </c>
      <c r="CB253">
        <v>112.113952999997</v>
      </c>
      <c r="CC253">
        <v>0</v>
      </c>
      <c r="CG253">
        <v>43917</v>
      </c>
      <c r="CH253" t="s">
        <v>34</v>
      </c>
      <c r="CI253" t="s">
        <v>35</v>
      </c>
      <c r="CJ253">
        <v>2202298</v>
      </c>
      <c r="CK253">
        <v>38.477545976999998</v>
      </c>
      <c r="CL253">
        <v>38.600239991999999</v>
      </c>
      <c r="CM253">
        <v>0.122694015</v>
      </c>
      <c r="CN253">
        <v>122.69401499999999</v>
      </c>
      <c r="CO253">
        <v>0</v>
      </c>
    </row>
    <row r="254" spans="1:93">
      <c r="A254">
        <v>43517</v>
      </c>
      <c r="B254" t="s">
        <v>34</v>
      </c>
      <c r="C254" t="s">
        <v>35</v>
      </c>
      <c r="D254">
        <v>2227180</v>
      </c>
      <c r="E254">
        <v>273.01319909099999</v>
      </c>
      <c r="F254">
        <v>273.125557184</v>
      </c>
      <c r="G254">
        <v>0.112358093000011</v>
      </c>
      <c r="H254">
        <v>112.358093000011</v>
      </c>
      <c r="I254">
        <v>0</v>
      </c>
      <c r="M254">
        <v>49643</v>
      </c>
      <c r="N254" t="s">
        <v>34</v>
      </c>
      <c r="O254" t="s">
        <v>35</v>
      </c>
      <c r="P254">
        <v>2224276</v>
      </c>
      <c r="Q254">
        <v>142.13505697299999</v>
      </c>
      <c r="R254">
        <v>142.21330595000001</v>
      </c>
      <c r="S254">
        <v>7.8248977000015402E-2</v>
      </c>
      <c r="T254">
        <v>78.248977000015401</v>
      </c>
      <c r="U254">
        <v>0</v>
      </c>
      <c r="Y254">
        <v>49420</v>
      </c>
      <c r="Z254" t="s">
        <v>34</v>
      </c>
      <c r="AA254" t="s">
        <v>35</v>
      </c>
      <c r="AB254">
        <v>2230612</v>
      </c>
      <c r="AC254">
        <v>57.414343119000002</v>
      </c>
      <c r="AD254">
        <v>57.467732191000003</v>
      </c>
      <c r="AE254">
        <v>5.3389072000001599E-2</v>
      </c>
      <c r="AF254">
        <v>53.389072000001597</v>
      </c>
      <c r="AG254">
        <v>0</v>
      </c>
      <c r="AK254">
        <v>37038</v>
      </c>
      <c r="AL254" t="s">
        <v>34</v>
      </c>
      <c r="AM254" t="s">
        <v>35</v>
      </c>
      <c r="AN254">
        <v>2216158</v>
      </c>
      <c r="AO254">
        <v>29.828626155999999</v>
      </c>
      <c r="AP254">
        <v>29.919094086000001</v>
      </c>
      <c r="AQ254">
        <v>9.0467930000002597E-2</v>
      </c>
      <c r="AR254">
        <v>90.467930000002596</v>
      </c>
      <c r="AS254">
        <v>0</v>
      </c>
      <c r="AW254">
        <v>42360</v>
      </c>
      <c r="AX254" t="s">
        <v>34</v>
      </c>
      <c r="AY254" t="s">
        <v>35</v>
      </c>
      <c r="AZ254">
        <v>2206456</v>
      </c>
      <c r="BA254">
        <v>36.700737953000001</v>
      </c>
      <c r="BB254">
        <v>36.817726135000001</v>
      </c>
      <c r="BC254">
        <v>0.116988182</v>
      </c>
      <c r="BD254">
        <v>116.98818199999999</v>
      </c>
      <c r="BE254">
        <v>0</v>
      </c>
      <c r="BI254">
        <v>59805</v>
      </c>
      <c r="BJ254" t="s">
        <v>34</v>
      </c>
      <c r="BK254" t="s">
        <v>35</v>
      </c>
      <c r="BL254">
        <v>2213650</v>
      </c>
      <c r="BM254">
        <v>33.278947115000001</v>
      </c>
      <c r="BN254">
        <v>33.392142057000001</v>
      </c>
      <c r="BO254">
        <v>0.11319494199999899</v>
      </c>
      <c r="BP254">
        <v>113.194941999999</v>
      </c>
      <c r="BQ254">
        <v>0</v>
      </c>
      <c r="BU254">
        <v>42602</v>
      </c>
      <c r="BV254" t="s">
        <v>34</v>
      </c>
      <c r="BW254" t="s">
        <v>35</v>
      </c>
      <c r="BX254">
        <v>2206918</v>
      </c>
      <c r="BY254">
        <v>33.457845925999997</v>
      </c>
      <c r="BZ254">
        <v>33.589771986000002</v>
      </c>
      <c r="CA254">
        <v>0.13192606000000401</v>
      </c>
      <c r="CB254">
        <v>131.92606000000399</v>
      </c>
      <c r="CC254">
        <v>0</v>
      </c>
      <c r="CG254">
        <v>54310</v>
      </c>
      <c r="CH254" t="s">
        <v>34</v>
      </c>
      <c r="CI254" t="s">
        <v>35</v>
      </c>
      <c r="CJ254">
        <v>2210548</v>
      </c>
      <c r="CK254">
        <v>38.598479032999997</v>
      </c>
      <c r="CL254">
        <v>38.716262102000002</v>
      </c>
      <c r="CM254">
        <v>0.117783069000005</v>
      </c>
      <c r="CN254">
        <v>117.783069000005</v>
      </c>
      <c r="CO254">
        <v>0</v>
      </c>
    </row>
    <row r="255" spans="1:93">
      <c r="A255">
        <v>42667</v>
      </c>
      <c r="B255" t="s">
        <v>34</v>
      </c>
      <c r="C255" t="s">
        <v>35</v>
      </c>
      <c r="D255">
        <v>2222626</v>
      </c>
      <c r="E255">
        <v>274.01304101900001</v>
      </c>
      <c r="F255">
        <v>274.147347212</v>
      </c>
      <c r="G255">
        <v>0.134306192999986</v>
      </c>
      <c r="H255">
        <v>134.306192999986</v>
      </c>
      <c r="I255">
        <v>0</v>
      </c>
      <c r="M255">
        <v>47277</v>
      </c>
      <c r="N255" t="s">
        <v>34</v>
      </c>
      <c r="O255" t="s">
        <v>35</v>
      </c>
      <c r="P255">
        <v>2228170</v>
      </c>
      <c r="Q255">
        <v>142.63512396799999</v>
      </c>
      <c r="R255">
        <v>142.68696498899999</v>
      </c>
      <c r="S255">
        <v>5.1841021000001299E-2</v>
      </c>
      <c r="T255">
        <v>51.841021000001298</v>
      </c>
      <c r="U255">
        <v>0</v>
      </c>
      <c r="Y255">
        <v>52507</v>
      </c>
      <c r="Z255" t="s">
        <v>34</v>
      </c>
      <c r="AA255" t="s">
        <v>35</v>
      </c>
      <c r="AB255">
        <v>2226256</v>
      </c>
      <c r="AC255">
        <v>57.614539145999998</v>
      </c>
      <c r="AD255">
        <v>57.667982101</v>
      </c>
      <c r="AE255">
        <v>5.3442955000001201E-2</v>
      </c>
      <c r="AF255">
        <v>53.442955000001199</v>
      </c>
      <c r="AG255">
        <v>0</v>
      </c>
      <c r="AK255">
        <v>41910</v>
      </c>
      <c r="AL255" t="s">
        <v>34</v>
      </c>
      <c r="AM255" t="s">
        <v>35</v>
      </c>
      <c r="AN255">
        <v>2214904</v>
      </c>
      <c r="AO255">
        <v>30.015788078</v>
      </c>
      <c r="AP255">
        <v>30.097488165000001</v>
      </c>
      <c r="AQ255">
        <v>8.1700087000001503E-2</v>
      </c>
      <c r="AR255">
        <v>81.700087000001503</v>
      </c>
      <c r="AS255">
        <v>0</v>
      </c>
      <c r="AW255">
        <v>55358</v>
      </c>
      <c r="AX255" t="s">
        <v>34</v>
      </c>
      <c r="AY255" t="s">
        <v>35</v>
      </c>
      <c r="AZ255">
        <v>2207908</v>
      </c>
      <c r="BA255">
        <v>36.813501119999998</v>
      </c>
      <c r="BB255">
        <v>36.925847054000002</v>
      </c>
      <c r="BC255">
        <v>0.11234593400000301</v>
      </c>
      <c r="BD255">
        <v>112.345934000003</v>
      </c>
      <c r="BE255">
        <v>0</v>
      </c>
      <c r="BI255">
        <v>42202</v>
      </c>
      <c r="BJ255" t="s">
        <v>34</v>
      </c>
      <c r="BK255" t="s">
        <v>35</v>
      </c>
      <c r="BL255">
        <v>2205400</v>
      </c>
      <c r="BM255">
        <v>33.498049973999997</v>
      </c>
      <c r="BN255">
        <v>33.613420009999999</v>
      </c>
      <c r="BO255">
        <v>0.11537003600000099</v>
      </c>
      <c r="BP255">
        <v>115.37003600000099</v>
      </c>
      <c r="BQ255">
        <v>0</v>
      </c>
      <c r="BU255">
        <v>59418</v>
      </c>
      <c r="BV255" t="s">
        <v>34</v>
      </c>
      <c r="BW255" t="s">
        <v>35</v>
      </c>
      <c r="BX255">
        <v>2212990</v>
      </c>
      <c r="BY255">
        <v>33.584673881999997</v>
      </c>
      <c r="BZ255">
        <v>33.694761038000003</v>
      </c>
      <c r="CA255">
        <v>0.110087156000005</v>
      </c>
      <c r="CB255">
        <v>110.087156000005</v>
      </c>
      <c r="CC255">
        <v>0</v>
      </c>
      <c r="CG255">
        <v>51129</v>
      </c>
      <c r="CH255" t="s">
        <v>34</v>
      </c>
      <c r="CI255" t="s">
        <v>35</v>
      </c>
      <c r="CJ255">
        <v>2206654</v>
      </c>
      <c r="CK255">
        <v>38.714213133000001</v>
      </c>
      <c r="CL255">
        <v>38.830168962000002</v>
      </c>
      <c r="CM255">
        <v>0.115955829</v>
      </c>
      <c r="CN255">
        <v>115.95582899999999</v>
      </c>
      <c r="CO255">
        <v>0</v>
      </c>
    </row>
    <row r="256" spans="1:93">
      <c r="A256">
        <v>40755</v>
      </c>
      <c r="B256" t="s">
        <v>34</v>
      </c>
      <c r="C256" t="s">
        <v>35</v>
      </c>
      <c r="D256">
        <v>2230480</v>
      </c>
      <c r="E256">
        <v>275.01302504500001</v>
      </c>
      <c r="F256">
        <v>275.07251715699999</v>
      </c>
      <c r="G256">
        <v>5.9492111999986698E-2</v>
      </c>
      <c r="H256">
        <v>59.492111999986697</v>
      </c>
      <c r="I256">
        <v>0</v>
      </c>
      <c r="M256">
        <v>58205</v>
      </c>
      <c r="N256" t="s">
        <v>34</v>
      </c>
      <c r="O256" t="s">
        <v>35</v>
      </c>
      <c r="P256">
        <v>2229754</v>
      </c>
      <c r="Q256">
        <v>143.13518786399999</v>
      </c>
      <c r="R256">
        <v>143.19005989999999</v>
      </c>
      <c r="S256">
        <v>5.4872036000006098E-2</v>
      </c>
      <c r="T256">
        <v>54.872036000006098</v>
      </c>
      <c r="U256">
        <v>0</v>
      </c>
      <c r="Y256">
        <v>52841</v>
      </c>
      <c r="Z256" t="s">
        <v>34</v>
      </c>
      <c r="AA256" t="s">
        <v>35</v>
      </c>
      <c r="AB256">
        <v>2234770</v>
      </c>
      <c r="AC256">
        <v>57.814399004000002</v>
      </c>
      <c r="AD256">
        <v>57.862209082</v>
      </c>
      <c r="AE256">
        <v>4.7810077999997702E-2</v>
      </c>
      <c r="AF256">
        <v>47.810077999997702</v>
      </c>
      <c r="AG256">
        <v>0</v>
      </c>
      <c r="AK256">
        <v>60507</v>
      </c>
      <c r="AL256" t="s">
        <v>34</v>
      </c>
      <c r="AM256" t="s">
        <v>35</v>
      </c>
      <c r="AN256">
        <v>2215762</v>
      </c>
      <c r="AO256">
        <v>30.109622001999998</v>
      </c>
      <c r="AP256">
        <v>30.18761301</v>
      </c>
      <c r="AQ256">
        <v>7.7991008000001402E-2</v>
      </c>
      <c r="AR256">
        <v>77.991008000001401</v>
      </c>
      <c r="AS256">
        <v>0</v>
      </c>
      <c r="AW256">
        <v>42446</v>
      </c>
      <c r="AX256" t="s">
        <v>34</v>
      </c>
      <c r="AY256" t="s">
        <v>35</v>
      </c>
      <c r="AZ256">
        <v>2206588</v>
      </c>
      <c r="BA256">
        <v>36.922081947000002</v>
      </c>
      <c r="BB256">
        <v>37.044847965000002</v>
      </c>
      <c r="BC256">
        <v>0.122766018</v>
      </c>
      <c r="BD256">
        <v>122.766018</v>
      </c>
      <c r="BE256">
        <v>0</v>
      </c>
      <c r="BI256">
        <v>59018</v>
      </c>
      <c r="BJ256" t="s">
        <v>34</v>
      </c>
      <c r="BK256" t="s">
        <v>35</v>
      </c>
      <c r="BL256">
        <v>2212396</v>
      </c>
      <c r="BM256">
        <v>33.611646890999999</v>
      </c>
      <c r="BN256">
        <v>33.749998093000002</v>
      </c>
      <c r="BO256">
        <v>0.138351202000002</v>
      </c>
      <c r="BP256">
        <v>138.35120200000199</v>
      </c>
      <c r="BQ256">
        <v>0</v>
      </c>
      <c r="BU256">
        <v>54107</v>
      </c>
      <c r="BV256" t="s">
        <v>34</v>
      </c>
      <c r="BW256" t="s">
        <v>35</v>
      </c>
      <c r="BX256">
        <v>2212462</v>
      </c>
      <c r="BY256">
        <v>33.808794974999998</v>
      </c>
      <c r="BZ256">
        <v>33.925703048999999</v>
      </c>
      <c r="CA256">
        <v>0.116908074000001</v>
      </c>
      <c r="CB256">
        <v>116.90807400000099</v>
      </c>
      <c r="CC256">
        <v>0</v>
      </c>
      <c r="CG256">
        <v>43372</v>
      </c>
      <c r="CH256" t="s">
        <v>34</v>
      </c>
      <c r="CI256" t="s">
        <v>35</v>
      </c>
      <c r="CJ256">
        <v>2205334</v>
      </c>
      <c r="CK256">
        <v>38.825706005000001</v>
      </c>
      <c r="CL256">
        <v>38.935822010000003</v>
      </c>
      <c r="CM256">
        <v>0.110116005000001</v>
      </c>
      <c r="CN256">
        <v>110.116005000001</v>
      </c>
      <c r="CO256">
        <v>0</v>
      </c>
    </row>
    <row r="257" spans="1:93">
      <c r="A257">
        <v>53753</v>
      </c>
      <c r="B257" t="s">
        <v>34</v>
      </c>
      <c r="C257" t="s">
        <v>35</v>
      </c>
      <c r="D257">
        <v>2224870</v>
      </c>
      <c r="E257">
        <v>276.01315116900003</v>
      </c>
      <c r="F257">
        <v>276.094274998</v>
      </c>
      <c r="G257">
        <v>8.1123828999977804E-2</v>
      </c>
      <c r="H257">
        <v>81.123828999977803</v>
      </c>
      <c r="I257">
        <v>0</v>
      </c>
      <c r="M257">
        <v>40602</v>
      </c>
      <c r="N257" t="s">
        <v>34</v>
      </c>
      <c r="O257" t="s">
        <v>35</v>
      </c>
      <c r="P257">
        <v>2225332</v>
      </c>
      <c r="Q257">
        <v>144.135232925</v>
      </c>
      <c r="R257">
        <v>144.254657984</v>
      </c>
      <c r="S257">
        <v>0.11942505900000799</v>
      </c>
      <c r="T257">
        <v>119.42505900000801</v>
      </c>
      <c r="U257">
        <v>0</v>
      </c>
      <c r="Y257">
        <v>52790</v>
      </c>
      <c r="Z257" t="s">
        <v>34</v>
      </c>
      <c r="AA257" t="s">
        <v>35</v>
      </c>
      <c r="AB257">
        <v>2235760</v>
      </c>
      <c r="AC257">
        <v>58.014472007999998</v>
      </c>
      <c r="AD257">
        <v>58.065568208999998</v>
      </c>
      <c r="AE257">
        <v>5.1096201000000001E-2</v>
      </c>
      <c r="AF257">
        <v>51.096201000000001</v>
      </c>
      <c r="AG257">
        <v>0</v>
      </c>
      <c r="AK257">
        <v>53176</v>
      </c>
      <c r="AL257" t="s">
        <v>34</v>
      </c>
      <c r="AM257" t="s">
        <v>35</v>
      </c>
      <c r="AN257">
        <v>2224474</v>
      </c>
      <c r="AO257">
        <v>30.609834194000001</v>
      </c>
      <c r="AP257">
        <v>30.679062128000002</v>
      </c>
      <c r="AQ257">
        <v>6.9227934000000602E-2</v>
      </c>
      <c r="AR257">
        <v>69.227934000000602</v>
      </c>
      <c r="AS257">
        <v>0</v>
      </c>
      <c r="AW257">
        <v>40449</v>
      </c>
      <c r="AX257" t="s">
        <v>34</v>
      </c>
      <c r="AY257" t="s">
        <v>35</v>
      </c>
      <c r="AZ257">
        <v>2204674</v>
      </c>
      <c r="BA257">
        <v>37.033499001999999</v>
      </c>
      <c r="BB257">
        <v>37.161180973</v>
      </c>
      <c r="BC257">
        <v>0.127681971000001</v>
      </c>
      <c r="BD257">
        <v>127.681971000001</v>
      </c>
      <c r="BE257">
        <v>0</v>
      </c>
      <c r="BI257">
        <v>50620</v>
      </c>
      <c r="BJ257" t="s">
        <v>34</v>
      </c>
      <c r="BK257" t="s">
        <v>35</v>
      </c>
      <c r="BL257">
        <v>2204080</v>
      </c>
      <c r="BM257">
        <v>33.745600938999999</v>
      </c>
      <c r="BN257">
        <v>33.885391951000003</v>
      </c>
      <c r="BO257">
        <v>0.13979101200000299</v>
      </c>
      <c r="BP257">
        <v>139.79101200000301</v>
      </c>
      <c r="BQ257">
        <v>0</v>
      </c>
      <c r="BU257">
        <v>54441</v>
      </c>
      <c r="BV257" t="s">
        <v>34</v>
      </c>
      <c r="BW257" t="s">
        <v>35</v>
      </c>
      <c r="BX257">
        <v>2206192</v>
      </c>
      <c r="BY257">
        <v>33.921840906</v>
      </c>
      <c r="BZ257">
        <v>34.033899069</v>
      </c>
      <c r="CA257">
        <v>0.112058163</v>
      </c>
      <c r="CB257">
        <v>112.05816299999999</v>
      </c>
      <c r="CC257">
        <v>0</v>
      </c>
      <c r="CG257">
        <v>46322</v>
      </c>
      <c r="CH257" t="s">
        <v>34</v>
      </c>
      <c r="CI257" t="s">
        <v>35</v>
      </c>
      <c r="CJ257">
        <v>2205202</v>
      </c>
      <c r="CK257">
        <v>38.930412054000001</v>
      </c>
      <c r="CL257">
        <v>39.081191062999999</v>
      </c>
      <c r="CM257">
        <v>0.15077900899999699</v>
      </c>
      <c r="CN257">
        <v>150.77900899999699</v>
      </c>
      <c r="CO257">
        <v>0</v>
      </c>
    </row>
    <row r="258" spans="1:93">
      <c r="A258">
        <v>40841</v>
      </c>
      <c r="B258" t="s">
        <v>34</v>
      </c>
      <c r="C258" t="s">
        <v>35</v>
      </c>
      <c r="D258">
        <v>2229358</v>
      </c>
      <c r="E258">
        <v>277.01339721699998</v>
      </c>
      <c r="F258">
        <v>277.07429599800003</v>
      </c>
      <c r="G258">
        <v>6.0898781000048502E-2</v>
      </c>
      <c r="H258">
        <v>60.898781000048501</v>
      </c>
      <c r="I258">
        <v>0</v>
      </c>
      <c r="M258">
        <v>57418</v>
      </c>
      <c r="N258" t="s">
        <v>34</v>
      </c>
      <c r="O258" t="s">
        <v>35</v>
      </c>
      <c r="P258">
        <v>2230546</v>
      </c>
      <c r="Q258">
        <v>144.635433912</v>
      </c>
      <c r="R258">
        <v>144.68636608099999</v>
      </c>
      <c r="S258">
        <v>5.09321689999922E-2</v>
      </c>
      <c r="T258">
        <v>50.9321689999922</v>
      </c>
      <c r="U258">
        <v>0</v>
      </c>
      <c r="Y258">
        <v>33489</v>
      </c>
      <c r="Z258" t="s">
        <v>34</v>
      </c>
      <c r="AA258" t="s">
        <v>35</v>
      </c>
      <c r="AB258">
        <v>2233516</v>
      </c>
      <c r="AC258">
        <v>58.214676142000002</v>
      </c>
      <c r="AD258">
        <v>58.280766010000001</v>
      </c>
      <c r="AE258">
        <v>6.6089867999998803E-2</v>
      </c>
      <c r="AF258">
        <v>66.089867999998802</v>
      </c>
      <c r="AG258">
        <v>0</v>
      </c>
      <c r="AK258">
        <v>57393</v>
      </c>
      <c r="AL258" t="s">
        <v>34</v>
      </c>
      <c r="AM258" t="s">
        <v>35</v>
      </c>
      <c r="AN258">
        <v>2219260</v>
      </c>
      <c r="AO258">
        <v>30.709887981000001</v>
      </c>
      <c r="AP258">
        <v>30.774916172000001</v>
      </c>
      <c r="AQ258">
        <v>6.5028190999999597E-2</v>
      </c>
      <c r="AR258">
        <v>65.028190999999595</v>
      </c>
      <c r="AS258">
        <v>0</v>
      </c>
      <c r="AW258">
        <v>39057</v>
      </c>
      <c r="AX258" t="s">
        <v>34</v>
      </c>
      <c r="AY258" t="s">
        <v>35</v>
      </c>
      <c r="AZ258">
        <v>2206126</v>
      </c>
      <c r="BA258">
        <v>37.160230159999998</v>
      </c>
      <c r="BB258">
        <v>37.283962965000001</v>
      </c>
      <c r="BC258">
        <v>0.123732805000003</v>
      </c>
      <c r="BD258">
        <v>123.732805000003</v>
      </c>
      <c r="BE258">
        <v>0</v>
      </c>
      <c r="BI258">
        <v>53707</v>
      </c>
      <c r="BJ258" t="s">
        <v>34</v>
      </c>
      <c r="BK258" t="s">
        <v>35</v>
      </c>
      <c r="BL258">
        <v>2215432</v>
      </c>
      <c r="BM258">
        <v>33.881690024999997</v>
      </c>
      <c r="BN258">
        <v>34.009763002</v>
      </c>
      <c r="BO258">
        <v>0.128072977000002</v>
      </c>
      <c r="BP258">
        <v>128.072977000002</v>
      </c>
      <c r="BQ258">
        <v>0</v>
      </c>
      <c r="BU258">
        <v>54390</v>
      </c>
      <c r="BV258" t="s">
        <v>34</v>
      </c>
      <c r="BW258" t="s">
        <v>35</v>
      </c>
      <c r="BX258">
        <v>2211736</v>
      </c>
      <c r="BY258">
        <v>34.029967069999998</v>
      </c>
      <c r="BZ258">
        <v>34.152867079000004</v>
      </c>
      <c r="CA258">
        <v>0.122900009000005</v>
      </c>
      <c r="CB258">
        <v>122.900009000005</v>
      </c>
      <c r="CC258">
        <v>0</v>
      </c>
      <c r="CG258">
        <v>45472</v>
      </c>
      <c r="CH258" t="s">
        <v>34</v>
      </c>
      <c r="CI258" t="s">
        <v>35</v>
      </c>
      <c r="CJ258">
        <v>2208106</v>
      </c>
      <c r="CK258">
        <v>39.073573111999998</v>
      </c>
      <c r="CL258">
        <v>39.235840082000003</v>
      </c>
      <c r="CM258">
        <v>0.16226697000000401</v>
      </c>
      <c r="CN258">
        <v>162.26697000000399</v>
      </c>
      <c r="CO258">
        <v>0</v>
      </c>
    </row>
    <row r="259" spans="1:93">
      <c r="A259">
        <v>37452</v>
      </c>
      <c r="B259" t="s">
        <v>34</v>
      </c>
      <c r="C259" t="s">
        <v>35</v>
      </c>
      <c r="D259">
        <v>2224144</v>
      </c>
      <c r="E259">
        <v>279.01345610599998</v>
      </c>
      <c r="F259">
        <v>279.16145205499998</v>
      </c>
      <c r="G259">
        <v>0.14799594900000501</v>
      </c>
      <c r="H259">
        <v>147.995949000005</v>
      </c>
      <c r="I259">
        <v>0</v>
      </c>
      <c r="M259">
        <v>49020</v>
      </c>
      <c r="N259" t="s">
        <v>34</v>
      </c>
      <c r="O259" t="s">
        <v>35</v>
      </c>
      <c r="P259">
        <v>2228698</v>
      </c>
      <c r="Q259">
        <v>145.13555407499999</v>
      </c>
      <c r="R259">
        <v>145.18391895299999</v>
      </c>
      <c r="S259">
        <v>4.8364878000000999E-2</v>
      </c>
      <c r="T259">
        <v>48.364878000000999</v>
      </c>
      <c r="U259">
        <v>0</v>
      </c>
      <c r="Y259">
        <v>53356</v>
      </c>
      <c r="Z259" t="s">
        <v>34</v>
      </c>
      <c r="AA259" t="s">
        <v>35</v>
      </c>
      <c r="AB259">
        <v>2233912</v>
      </c>
      <c r="AC259">
        <v>58.414529084999998</v>
      </c>
      <c r="AD259">
        <v>58.480169058000001</v>
      </c>
      <c r="AE259">
        <v>6.5639973000003196E-2</v>
      </c>
      <c r="AF259">
        <v>65.639973000003195</v>
      </c>
      <c r="AG259">
        <v>0</v>
      </c>
      <c r="AK259">
        <v>49558</v>
      </c>
      <c r="AL259" t="s">
        <v>34</v>
      </c>
      <c r="AM259" t="s">
        <v>35</v>
      </c>
      <c r="AN259">
        <v>2224672</v>
      </c>
      <c r="AO259">
        <v>30.809914112000001</v>
      </c>
      <c r="AP259">
        <v>30.87443614</v>
      </c>
      <c r="AQ259">
        <v>6.4522027999998899E-2</v>
      </c>
      <c r="AR259">
        <v>64.522027999998897</v>
      </c>
      <c r="AS259">
        <v>0</v>
      </c>
      <c r="AW259">
        <v>38681</v>
      </c>
      <c r="AX259" t="s">
        <v>34</v>
      </c>
      <c r="AY259" t="s">
        <v>35</v>
      </c>
      <c r="AZ259">
        <v>2216290</v>
      </c>
      <c r="BA259">
        <v>37.282839060000001</v>
      </c>
      <c r="BB259">
        <v>37.388967037</v>
      </c>
      <c r="BC259">
        <v>0.106127976999999</v>
      </c>
      <c r="BD259">
        <v>106.12797699999901</v>
      </c>
      <c r="BE259">
        <v>0</v>
      </c>
      <c r="BI259">
        <v>54041</v>
      </c>
      <c r="BJ259" t="s">
        <v>34</v>
      </c>
      <c r="BK259" t="s">
        <v>35</v>
      </c>
      <c r="BL259">
        <v>2210680</v>
      </c>
      <c r="BM259">
        <v>34.008747100999997</v>
      </c>
      <c r="BN259">
        <v>34.133760928999997</v>
      </c>
      <c r="BO259">
        <v>0.12501382799999999</v>
      </c>
      <c r="BP259">
        <v>125.013828</v>
      </c>
      <c r="BQ259">
        <v>0</v>
      </c>
      <c r="BU259">
        <v>35089</v>
      </c>
      <c r="BV259" t="s">
        <v>34</v>
      </c>
      <c r="BW259" t="s">
        <v>35</v>
      </c>
      <c r="BX259">
        <v>2214706</v>
      </c>
      <c r="BY259">
        <v>34.149713992999999</v>
      </c>
      <c r="BZ259">
        <v>34.264272927999997</v>
      </c>
      <c r="CA259">
        <v>0.114558934999998</v>
      </c>
      <c r="CB259">
        <v>114.558934999998</v>
      </c>
      <c r="CC259">
        <v>0</v>
      </c>
      <c r="CG259">
        <v>43560</v>
      </c>
      <c r="CH259" t="s">
        <v>34</v>
      </c>
      <c r="CI259" t="s">
        <v>35</v>
      </c>
      <c r="CJ259">
        <v>2204674</v>
      </c>
      <c r="CK259">
        <v>39.231683015999998</v>
      </c>
      <c r="CL259">
        <v>39.370130062000001</v>
      </c>
      <c r="CM259">
        <v>0.13844704600000299</v>
      </c>
      <c r="CN259">
        <v>138.44704600000301</v>
      </c>
      <c r="CO259">
        <v>0</v>
      </c>
    </row>
    <row r="260" spans="1:93">
      <c r="A260">
        <v>37076</v>
      </c>
      <c r="B260" t="s">
        <v>34</v>
      </c>
      <c r="C260" t="s">
        <v>35</v>
      </c>
      <c r="D260">
        <v>2220316</v>
      </c>
      <c r="E260">
        <v>280.01339721699998</v>
      </c>
      <c r="F260">
        <v>280.09960722900001</v>
      </c>
      <c r="G260">
        <v>8.6210012000037695E-2</v>
      </c>
      <c r="H260">
        <v>86.210012000037693</v>
      </c>
      <c r="I260">
        <v>0</v>
      </c>
      <c r="M260">
        <v>52107</v>
      </c>
      <c r="N260" t="s">
        <v>34</v>
      </c>
      <c r="O260" t="s">
        <v>35</v>
      </c>
      <c r="P260">
        <v>2231602</v>
      </c>
      <c r="Q260">
        <v>145.635434866</v>
      </c>
      <c r="R260">
        <v>145.692691088</v>
      </c>
      <c r="S260">
        <v>5.7256222000006497E-2</v>
      </c>
      <c r="T260">
        <v>57.256222000006503</v>
      </c>
      <c r="U260">
        <v>0</v>
      </c>
      <c r="Y260">
        <v>34251</v>
      </c>
      <c r="Z260" t="s">
        <v>34</v>
      </c>
      <c r="AA260" t="s">
        <v>35</v>
      </c>
      <c r="AB260">
        <v>2237080</v>
      </c>
      <c r="AC260">
        <v>58.814828157000001</v>
      </c>
      <c r="AD260">
        <v>58.869098186000002</v>
      </c>
      <c r="AE260">
        <v>5.4270029000001302E-2</v>
      </c>
      <c r="AF260">
        <v>54.270029000001301</v>
      </c>
      <c r="AG260">
        <v>0</v>
      </c>
      <c r="AK260">
        <v>55498</v>
      </c>
      <c r="AL260" t="s">
        <v>34</v>
      </c>
      <c r="AM260" t="s">
        <v>35</v>
      </c>
      <c r="AN260">
        <v>2226190</v>
      </c>
      <c r="AO260">
        <v>30.909733057</v>
      </c>
      <c r="AP260">
        <v>30.974353075</v>
      </c>
      <c r="AQ260">
        <v>6.4620017999999294E-2</v>
      </c>
      <c r="AR260">
        <v>64.620017999999305</v>
      </c>
      <c r="AS260">
        <v>0</v>
      </c>
      <c r="AW260">
        <v>50843</v>
      </c>
      <c r="AX260" t="s">
        <v>34</v>
      </c>
      <c r="AY260" t="s">
        <v>35</v>
      </c>
      <c r="AZ260">
        <v>2226850</v>
      </c>
      <c r="BA260">
        <v>37.386603117</v>
      </c>
      <c r="BB260">
        <v>37.496195078</v>
      </c>
      <c r="BC260">
        <v>0.109591960999999</v>
      </c>
      <c r="BD260">
        <v>109.591960999999</v>
      </c>
      <c r="BE260">
        <v>0</v>
      </c>
      <c r="BI260">
        <v>53990</v>
      </c>
      <c r="BJ260" t="s">
        <v>34</v>
      </c>
      <c r="BK260" t="s">
        <v>35</v>
      </c>
      <c r="BL260">
        <v>2219062</v>
      </c>
      <c r="BM260">
        <v>34.131490946</v>
      </c>
      <c r="BN260">
        <v>34.233151913</v>
      </c>
      <c r="BO260">
        <v>0.101660967</v>
      </c>
      <c r="BP260">
        <v>101.660967</v>
      </c>
      <c r="BQ260">
        <v>0</v>
      </c>
      <c r="BU260">
        <v>54956</v>
      </c>
      <c r="BV260" t="s">
        <v>34</v>
      </c>
      <c r="BW260" t="s">
        <v>35</v>
      </c>
      <c r="BX260">
        <v>2205334</v>
      </c>
      <c r="BY260">
        <v>34.262757063000002</v>
      </c>
      <c r="BZ260">
        <v>34.381963014999997</v>
      </c>
      <c r="CA260">
        <v>0.11920595199999399</v>
      </c>
      <c r="CB260">
        <v>119.205951999994</v>
      </c>
      <c r="CC260">
        <v>0</v>
      </c>
      <c r="CG260">
        <v>56558</v>
      </c>
      <c r="CH260" t="s">
        <v>34</v>
      </c>
      <c r="CI260" t="s">
        <v>35</v>
      </c>
      <c r="CJ260">
        <v>2207248</v>
      </c>
      <c r="CK260">
        <v>39.366416931000003</v>
      </c>
      <c r="CL260">
        <v>39.495070933999997</v>
      </c>
      <c r="CM260">
        <v>0.12865400299999399</v>
      </c>
      <c r="CN260">
        <v>128.65400299999399</v>
      </c>
      <c r="CO260">
        <v>0</v>
      </c>
    </row>
    <row r="261" spans="1:93">
      <c r="A261">
        <v>49238</v>
      </c>
      <c r="B261" t="s">
        <v>34</v>
      </c>
      <c r="C261" t="s">
        <v>35</v>
      </c>
      <c r="D261">
        <v>2228302</v>
      </c>
      <c r="E261">
        <v>281.01333522800002</v>
      </c>
      <c r="F261">
        <v>281.11116814600001</v>
      </c>
      <c r="G261">
        <v>9.7832917999994606E-2</v>
      </c>
      <c r="H261">
        <v>97.832917999994606</v>
      </c>
      <c r="I261">
        <v>0</v>
      </c>
      <c r="M261">
        <v>52441</v>
      </c>
      <c r="N261" t="s">
        <v>34</v>
      </c>
      <c r="O261" t="s">
        <v>35</v>
      </c>
      <c r="P261">
        <v>2225002</v>
      </c>
      <c r="Q261">
        <v>146.135405064</v>
      </c>
      <c r="R261">
        <v>146.20357394199999</v>
      </c>
      <c r="S261">
        <v>6.8168877999994396E-2</v>
      </c>
      <c r="T261">
        <v>68.168877999994393</v>
      </c>
      <c r="U261">
        <v>0</v>
      </c>
      <c r="Y261">
        <v>56531</v>
      </c>
      <c r="Z261" t="s">
        <v>34</v>
      </c>
      <c r="AA261" t="s">
        <v>35</v>
      </c>
      <c r="AB261">
        <v>2235100</v>
      </c>
      <c r="AC261">
        <v>59.014657020999998</v>
      </c>
      <c r="AD261">
        <v>59.065615176999998</v>
      </c>
      <c r="AE261">
        <v>5.0958155999999998E-2</v>
      </c>
      <c r="AF261">
        <v>50.958156000000002</v>
      </c>
      <c r="AG261">
        <v>0</v>
      </c>
      <c r="AK261">
        <v>48056</v>
      </c>
      <c r="AL261" t="s">
        <v>34</v>
      </c>
      <c r="AM261" t="s">
        <v>35</v>
      </c>
      <c r="AN261">
        <v>2227708</v>
      </c>
      <c r="AO261">
        <v>31.009850978999999</v>
      </c>
      <c r="AP261">
        <v>31.056228161</v>
      </c>
      <c r="AQ261">
        <v>4.6377182000000503E-2</v>
      </c>
      <c r="AR261">
        <v>46.377182000000502</v>
      </c>
      <c r="AS261">
        <v>0</v>
      </c>
      <c r="AW261">
        <v>48477</v>
      </c>
      <c r="AX261" t="s">
        <v>34</v>
      </c>
      <c r="AY261" t="s">
        <v>35</v>
      </c>
      <c r="AZ261">
        <v>2207512</v>
      </c>
      <c r="BA261">
        <v>37.494572163000001</v>
      </c>
      <c r="BB261">
        <v>37.613291025000002</v>
      </c>
      <c r="BC261">
        <v>0.11871886200000099</v>
      </c>
      <c r="BD261">
        <v>118.718862000001</v>
      </c>
      <c r="BE261">
        <v>0</v>
      </c>
      <c r="BI261">
        <v>34689</v>
      </c>
      <c r="BJ261" t="s">
        <v>34</v>
      </c>
      <c r="BK261" t="s">
        <v>35</v>
      </c>
      <c r="BL261">
        <v>2218864</v>
      </c>
      <c r="BM261">
        <v>34.231293917000002</v>
      </c>
      <c r="BN261">
        <v>34.368829966</v>
      </c>
      <c r="BO261">
        <v>0.137536048999997</v>
      </c>
      <c r="BP261">
        <v>137.53604899999701</v>
      </c>
      <c r="BQ261">
        <v>0</v>
      </c>
      <c r="BU261">
        <v>33888</v>
      </c>
      <c r="BV261" t="s">
        <v>34</v>
      </c>
      <c r="BW261" t="s">
        <v>35</v>
      </c>
      <c r="BX261">
        <v>2206126</v>
      </c>
      <c r="BY261">
        <v>34.375597954</v>
      </c>
      <c r="BZ261">
        <v>34.485629082000003</v>
      </c>
      <c r="CA261">
        <v>0.110031128000002</v>
      </c>
      <c r="CB261">
        <v>110.031128000002</v>
      </c>
      <c r="CC261">
        <v>0</v>
      </c>
      <c r="CG261">
        <v>43646</v>
      </c>
      <c r="CH261" t="s">
        <v>34</v>
      </c>
      <c r="CI261" t="s">
        <v>35</v>
      </c>
      <c r="CJ261">
        <v>2205136</v>
      </c>
      <c r="CK261">
        <v>39.492911100000001</v>
      </c>
      <c r="CL261">
        <v>39.617123126999999</v>
      </c>
      <c r="CM261">
        <v>0.124212026999998</v>
      </c>
      <c r="CN261">
        <v>124.212026999998</v>
      </c>
      <c r="CO261">
        <v>0</v>
      </c>
    </row>
    <row r="262" spans="1:93">
      <c r="A262">
        <v>46872</v>
      </c>
      <c r="B262" t="s">
        <v>34</v>
      </c>
      <c r="C262" t="s">
        <v>35</v>
      </c>
      <c r="D262">
        <v>2222692</v>
      </c>
      <c r="E262">
        <v>282.01336312299998</v>
      </c>
      <c r="F262">
        <v>282.13231515899997</v>
      </c>
      <c r="G262">
        <v>0.118952035999996</v>
      </c>
      <c r="H262">
        <v>118.952035999996</v>
      </c>
      <c r="I262">
        <v>0</v>
      </c>
      <c r="M262">
        <v>52390</v>
      </c>
      <c r="N262" t="s">
        <v>34</v>
      </c>
      <c r="O262" t="s">
        <v>35</v>
      </c>
      <c r="P262">
        <v>2219986</v>
      </c>
      <c r="Q262">
        <v>146.63567709899999</v>
      </c>
      <c r="R262">
        <v>146.73114895800001</v>
      </c>
      <c r="S262">
        <v>9.5471859000013995E-2</v>
      </c>
      <c r="T262">
        <v>95.471859000014007</v>
      </c>
      <c r="U262">
        <v>0</v>
      </c>
      <c r="Y262">
        <v>36638</v>
      </c>
      <c r="Z262" t="s">
        <v>34</v>
      </c>
      <c r="AA262" t="s">
        <v>35</v>
      </c>
      <c r="AB262">
        <v>2232724</v>
      </c>
      <c r="AC262">
        <v>59.214889049999996</v>
      </c>
      <c r="AD262">
        <v>59.264635085999998</v>
      </c>
      <c r="AE262">
        <v>4.9746036000001902E-2</v>
      </c>
      <c r="AF262">
        <v>49.746036000001901</v>
      </c>
      <c r="AG262">
        <v>0</v>
      </c>
      <c r="AK262">
        <v>53341</v>
      </c>
      <c r="AL262" t="s">
        <v>34</v>
      </c>
      <c r="AM262" t="s">
        <v>35</v>
      </c>
      <c r="AN262">
        <v>2234044</v>
      </c>
      <c r="AO262">
        <v>31.109759092000001</v>
      </c>
      <c r="AP262">
        <v>31.170097113000001</v>
      </c>
      <c r="AQ262">
        <v>6.03380209999997E-2</v>
      </c>
      <c r="AR262">
        <v>60.338020999999699</v>
      </c>
      <c r="AS262">
        <v>0</v>
      </c>
      <c r="AW262">
        <v>59405</v>
      </c>
      <c r="AX262" t="s">
        <v>34</v>
      </c>
      <c r="AY262" t="s">
        <v>35</v>
      </c>
      <c r="AZ262">
        <v>2205598</v>
      </c>
      <c r="BA262">
        <v>37.610658168999997</v>
      </c>
      <c r="BB262">
        <v>37.735519171</v>
      </c>
      <c r="BC262">
        <v>0.124861002000002</v>
      </c>
      <c r="BD262">
        <v>124.861002000002</v>
      </c>
      <c r="BE262">
        <v>0</v>
      </c>
      <c r="BI262">
        <v>54556</v>
      </c>
      <c r="BJ262" t="s">
        <v>34</v>
      </c>
      <c r="BK262" t="s">
        <v>35</v>
      </c>
      <c r="BL262">
        <v>2218468</v>
      </c>
      <c r="BM262">
        <v>34.364445924999998</v>
      </c>
      <c r="BN262">
        <v>34.503390074000002</v>
      </c>
      <c r="BO262">
        <v>0.13894414900000299</v>
      </c>
      <c r="BP262">
        <v>138.94414900000299</v>
      </c>
      <c r="BQ262">
        <v>0</v>
      </c>
      <c r="BU262">
        <v>35851</v>
      </c>
      <c r="BV262" t="s">
        <v>34</v>
      </c>
      <c r="BW262" t="s">
        <v>35</v>
      </c>
      <c r="BX262">
        <v>2207314</v>
      </c>
      <c r="BY262">
        <v>34.483526945000001</v>
      </c>
      <c r="BZ262">
        <v>34.601948976999999</v>
      </c>
      <c r="CA262">
        <v>0.118422031999998</v>
      </c>
      <c r="CB262">
        <v>118.422031999998</v>
      </c>
      <c r="CC262">
        <v>0</v>
      </c>
      <c r="CG262">
        <v>41649</v>
      </c>
      <c r="CH262" t="s">
        <v>34</v>
      </c>
      <c r="CI262" t="s">
        <v>35</v>
      </c>
      <c r="CJ262">
        <v>2205268</v>
      </c>
      <c r="CK262">
        <v>39.61305213</v>
      </c>
      <c r="CL262">
        <v>39.750942944999998</v>
      </c>
      <c r="CM262">
        <v>0.137890814999998</v>
      </c>
      <c r="CN262">
        <v>137.89081499999801</v>
      </c>
      <c r="CO262">
        <v>0</v>
      </c>
    </row>
    <row r="263" spans="1:93">
      <c r="A263">
        <v>57800</v>
      </c>
      <c r="B263" t="s">
        <v>34</v>
      </c>
      <c r="C263" t="s">
        <v>35</v>
      </c>
      <c r="D263">
        <v>2223550</v>
      </c>
      <c r="E263">
        <v>283.01360011100002</v>
      </c>
      <c r="F263">
        <v>283.15562510500001</v>
      </c>
      <c r="G263">
        <v>0.14202499399999599</v>
      </c>
      <c r="H263">
        <v>142.02499399999601</v>
      </c>
      <c r="I263">
        <v>0</v>
      </c>
      <c r="M263">
        <v>33089</v>
      </c>
      <c r="N263" t="s">
        <v>34</v>
      </c>
      <c r="O263" t="s">
        <v>35</v>
      </c>
      <c r="P263">
        <v>2231932</v>
      </c>
      <c r="Q263">
        <v>147.13574600199999</v>
      </c>
      <c r="R263">
        <v>147.191015959</v>
      </c>
      <c r="S263">
        <v>5.5269957000007197E-2</v>
      </c>
      <c r="T263">
        <v>55.269957000007203</v>
      </c>
      <c r="U263">
        <v>0</v>
      </c>
      <c r="Y263">
        <v>41510</v>
      </c>
      <c r="Z263" t="s">
        <v>34</v>
      </c>
      <c r="AA263" t="s">
        <v>35</v>
      </c>
      <c r="AB263">
        <v>2232988</v>
      </c>
      <c r="AC263">
        <v>59.615045070999997</v>
      </c>
      <c r="AD263">
        <v>59.671299218999998</v>
      </c>
      <c r="AE263">
        <v>5.6254148000000698E-2</v>
      </c>
      <c r="AF263">
        <v>56.254148000000697</v>
      </c>
      <c r="AG263">
        <v>0</v>
      </c>
      <c r="AK263">
        <v>40147</v>
      </c>
      <c r="AL263" t="s">
        <v>34</v>
      </c>
      <c r="AM263" t="s">
        <v>35</v>
      </c>
      <c r="AN263">
        <v>2227246</v>
      </c>
      <c r="AO263">
        <v>31.209912062000001</v>
      </c>
      <c r="AP263">
        <v>31.268429041000001</v>
      </c>
      <c r="AQ263">
        <v>5.8516979000000101E-2</v>
      </c>
      <c r="AR263">
        <v>58.516979000000099</v>
      </c>
      <c r="AS263">
        <v>0</v>
      </c>
      <c r="AW263">
        <v>53388</v>
      </c>
      <c r="AX263" t="s">
        <v>34</v>
      </c>
      <c r="AY263" t="s">
        <v>35</v>
      </c>
      <c r="AZ263">
        <v>2204278</v>
      </c>
      <c r="BA263">
        <v>37.732826948000003</v>
      </c>
      <c r="BB263">
        <v>37.875295162</v>
      </c>
      <c r="BC263">
        <v>0.14246821399999701</v>
      </c>
      <c r="BD263">
        <v>142.468213999997</v>
      </c>
      <c r="BE263">
        <v>0</v>
      </c>
      <c r="BI263">
        <v>33488</v>
      </c>
      <c r="BJ263" t="s">
        <v>34</v>
      </c>
      <c r="BK263" t="s">
        <v>35</v>
      </c>
      <c r="BL263">
        <v>2216092</v>
      </c>
      <c r="BM263">
        <v>34.498332024</v>
      </c>
      <c r="BN263">
        <v>34.603863001000001</v>
      </c>
      <c r="BO263">
        <v>0.105530977</v>
      </c>
      <c r="BP263">
        <v>105.53097699999999</v>
      </c>
      <c r="BQ263">
        <v>0</v>
      </c>
      <c r="BU263">
        <v>58131</v>
      </c>
      <c r="BV263" t="s">
        <v>34</v>
      </c>
      <c r="BW263" t="s">
        <v>35</v>
      </c>
      <c r="BX263">
        <v>2208766</v>
      </c>
      <c r="BY263">
        <v>34.597837925</v>
      </c>
      <c r="BZ263">
        <v>34.691209078</v>
      </c>
      <c r="CA263">
        <v>9.3371152999999596E-2</v>
      </c>
      <c r="CB263">
        <v>93.371152999999595</v>
      </c>
      <c r="CC263">
        <v>0</v>
      </c>
      <c r="CG263">
        <v>40257</v>
      </c>
      <c r="CH263" t="s">
        <v>34</v>
      </c>
      <c r="CI263" t="s">
        <v>35</v>
      </c>
      <c r="CJ263">
        <v>2204344</v>
      </c>
      <c r="CK263">
        <v>39.748044968000002</v>
      </c>
      <c r="CL263">
        <v>39.893857955999998</v>
      </c>
      <c r="CM263">
        <v>0.14581298799999501</v>
      </c>
      <c r="CN263">
        <v>145.81298799999499</v>
      </c>
      <c r="CO263">
        <v>0</v>
      </c>
    </row>
    <row r="264" spans="1:93">
      <c r="A264">
        <v>51783</v>
      </c>
      <c r="B264" t="s">
        <v>34</v>
      </c>
      <c r="C264" t="s">
        <v>35</v>
      </c>
      <c r="D264">
        <v>2225662</v>
      </c>
      <c r="E264">
        <v>284.01342916499999</v>
      </c>
      <c r="F264">
        <v>284.08045601800001</v>
      </c>
      <c r="G264">
        <v>6.7026853000015693E-2</v>
      </c>
      <c r="H264">
        <v>67.026853000015706</v>
      </c>
      <c r="I264">
        <v>0</v>
      </c>
      <c r="M264">
        <v>52956</v>
      </c>
      <c r="N264" t="s">
        <v>34</v>
      </c>
      <c r="O264" t="s">
        <v>35</v>
      </c>
      <c r="P264">
        <v>2234902</v>
      </c>
      <c r="Q264">
        <v>147.63562893899999</v>
      </c>
      <c r="R264">
        <v>147.683289051</v>
      </c>
      <c r="S264">
        <v>4.7660112000016797E-2</v>
      </c>
      <c r="T264">
        <v>47.660112000016802</v>
      </c>
      <c r="U264">
        <v>0</v>
      </c>
      <c r="Y264">
        <v>60107</v>
      </c>
      <c r="Z264" t="s">
        <v>34</v>
      </c>
      <c r="AA264" t="s">
        <v>35</v>
      </c>
      <c r="AB264">
        <v>2236222</v>
      </c>
      <c r="AC264">
        <v>59.814918040999999</v>
      </c>
      <c r="AD264">
        <v>59.859468221999997</v>
      </c>
      <c r="AE264">
        <v>4.45501809999981E-2</v>
      </c>
      <c r="AF264">
        <v>44.550180999998098</v>
      </c>
      <c r="AG264">
        <v>0</v>
      </c>
      <c r="AK264">
        <v>35410</v>
      </c>
      <c r="AL264" t="s">
        <v>34</v>
      </c>
      <c r="AM264" t="s">
        <v>35</v>
      </c>
      <c r="AN264">
        <v>2229160</v>
      </c>
      <c r="AO264">
        <v>31.309975146999999</v>
      </c>
      <c r="AP264">
        <v>31.367408991000001</v>
      </c>
      <c r="AQ264">
        <v>5.7433844000001899E-2</v>
      </c>
      <c r="AR264">
        <v>57.433844000001898</v>
      </c>
      <c r="AS264">
        <v>0</v>
      </c>
      <c r="AW264">
        <v>58618</v>
      </c>
      <c r="AX264" t="s">
        <v>34</v>
      </c>
      <c r="AY264" t="s">
        <v>35</v>
      </c>
      <c r="AZ264">
        <v>2202166</v>
      </c>
      <c r="BA264">
        <v>38.012418984999996</v>
      </c>
      <c r="BB264">
        <v>38.205548047999997</v>
      </c>
      <c r="BC264">
        <v>0.19312906299999999</v>
      </c>
      <c r="BD264">
        <v>193.129063</v>
      </c>
      <c r="BE264">
        <v>0</v>
      </c>
      <c r="BI264">
        <v>35451</v>
      </c>
      <c r="BJ264" t="s">
        <v>34</v>
      </c>
      <c r="BK264" t="s">
        <v>35</v>
      </c>
      <c r="BL264">
        <v>2212198</v>
      </c>
      <c r="BM264">
        <v>34.601542950000002</v>
      </c>
      <c r="BN264">
        <v>34.730633019999999</v>
      </c>
      <c r="BO264">
        <v>0.129090069999996</v>
      </c>
      <c r="BP264">
        <v>129.09006999999599</v>
      </c>
      <c r="BQ264">
        <v>0</v>
      </c>
      <c r="BU264">
        <v>38238</v>
      </c>
      <c r="BV264" t="s">
        <v>34</v>
      </c>
      <c r="BW264" t="s">
        <v>35</v>
      </c>
      <c r="BX264">
        <v>2207644</v>
      </c>
      <c r="BY264">
        <v>34.687582016</v>
      </c>
      <c r="BZ264">
        <v>34.823003053999997</v>
      </c>
      <c r="CA264">
        <v>0.135421037999996</v>
      </c>
      <c r="CB264">
        <v>135.421037999996</v>
      </c>
      <c r="CC264">
        <v>0</v>
      </c>
      <c r="CG264">
        <v>39881</v>
      </c>
      <c r="CH264" t="s">
        <v>34</v>
      </c>
      <c r="CI264" t="s">
        <v>35</v>
      </c>
      <c r="CJ264">
        <v>2207116</v>
      </c>
      <c r="CK264">
        <v>39.8933599</v>
      </c>
      <c r="CL264">
        <v>40.010699033999998</v>
      </c>
      <c r="CM264">
        <v>0.117339133999998</v>
      </c>
      <c r="CN264">
        <v>117.339133999998</v>
      </c>
      <c r="CO264">
        <v>0</v>
      </c>
    </row>
    <row r="265" spans="1:93">
      <c r="A265">
        <v>40197</v>
      </c>
      <c r="B265" t="s">
        <v>34</v>
      </c>
      <c r="C265" t="s">
        <v>35</v>
      </c>
      <c r="D265">
        <v>2221900</v>
      </c>
      <c r="E265">
        <v>285.01378107099998</v>
      </c>
      <c r="F265">
        <v>285.10519504500002</v>
      </c>
      <c r="G265">
        <v>9.1413974000033704E-2</v>
      </c>
      <c r="H265">
        <v>91.413974000033704</v>
      </c>
      <c r="I265">
        <v>0</v>
      </c>
      <c r="M265">
        <v>60121</v>
      </c>
      <c r="N265" t="s">
        <v>34</v>
      </c>
      <c r="O265" t="s">
        <v>35</v>
      </c>
      <c r="P265">
        <v>2223418</v>
      </c>
      <c r="Q265">
        <v>148.135668993</v>
      </c>
      <c r="R265">
        <v>148.25573587400001</v>
      </c>
      <c r="S265">
        <v>0.120066881000013</v>
      </c>
      <c r="T265">
        <v>120.066881000013</v>
      </c>
      <c r="U265">
        <v>0</v>
      </c>
      <c r="Y265">
        <v>43152</v>
      </c>
      <c r="Z265" t="s">
        <v>34</v>
      </c>
      <c r="AA265" t="s">
        <v>35</v>
      </c>
      <c r="AB265">
        <v>2231338</v>
      </c>
      <c r="AC265">
        <v>60.014973163999997</v>
      </c>
      <c r="AD265">
        <v>60.06183815</v>
      </c>
      <c r="AE265">
        <v>4.6864986000002697E-2</v>
      </c>
      <c r="AF265">
        <v>46.864986000002702</v>
      </c>
      <c r="AG265">
        <v>0</v>
      </c>
      <c r="AK265">
        <v>57097</v>
      </c>
      <c r="AL265" t="s">
        <v>34</v>
      </c>
      <c r="AM265" t="s">
        <v>35</v>
      </c>
      <c r="AN265">
        <v>2227840</v>
      </c>
      <c r="AO265">
        <v>31.409794091999998</v>
      </c>
      <c r="AP265">
        <v>31.454791068999999</v>
      </c>
      <c r="AQ265">
        <v>4.4996977000000202E-2</v>
      </c>
      <c r="AR265">
        <v>44.9969770000002</v>
      </c>
      <c r="AS265">
        <v>0</v>
      </c>
      <c r="AW265">
        <v>50220</v>
      </c>
      <c r="AX265" t="s">
        <v>34</v>
      </c>
      <c r="AY265" t="s">
        <v>35</v>
      </c>
      <c r="AZ265">
        <v>2209294</v>
      </c>
      <c r="BA265">
        <v>38.192346096000001</v>
      </c>
      <c r="BB265">
        <v>38.299219131000001</v>
      </c>
      <c r="BC265">
        <v>0.10687303499999901</v>
      </c>
      <c r="BD265">
        <v>106.87303499999901</v>
      </c>
      <c r="BE265">
        <v>0</v>
      </c>
      <c r="BI265">
        <v>37838</v>
      </c>
      <c r="BJ265" t="s">
        <v>34</v>
      </c>
      <c r="BK265" t="s">
        <v>35</v>
      </c>
      <c r="BL265">
        <v>2212726</v>
      </c>
      <c r="BM265">
        <v>34.854574919000001</v>
      </c>
      <c r="BN265">
        <v>34.987709045000003</v>
      </c>
      <c r="BO265">
        <v>0.13313412600000099</v>
      </c>
      <c r="BP265">
        <v>133.134126000001</v>
      </c>
      <c r="BQ265">
        <v>0</v>
      </c>
      <c r="BU265">
        <v>46022</v>
      </c>
      <c r="BV265" t="s">
        <v>34</v>
      </c>
      <c r="BW265" t="s">
        <v>35</v>
      </c>
      <c r="BX265">
        <v>2210614</v>
      </c>
      <c r="BY265">
        <v>34.818474053999999</v>
      </c>
      <c r="BZ265">
        <v>34.928462981999999</v>
      </c>
      <c r="CA265">
        <v>0.109988927999999</v>
      </c>
      <c r="CB265">
        <v>109.98892799999901</v>
      </c>
      <c r="CC265">
        <v>0</v>
      </c>
      <c r="CG265">
        <v>52043</v>
      </c>
      <c r="CH265" t="s">
        <v>34</v>
      </c>
      <c r="CI265" t="s">
        <v>35</v>
      </c>
      <c r="CJ265">
        <v>2206588</v>
      </c>
      <c r="CK265">
        <v>40.006998062000001</v>
      </c>
      <c r="CL265">
        <v>40.132178068000002</v>
      </c>
      <c r="CM265">
        <v>0.12518000600000001</v>
      </c>
      <c r="CN265">
        <v>125.18000600000001</v>
      </c>
      <c r="CO265">
        <v>0</v>
      </c>
    </row>
    <row r="266" spans="1:93">
      <c r="A266">
        <v>57013</v>
      </c>
      <c r="B266" t="s">
        <v>34</v>
      </c>
      <c r="C266" t="s">
        <v>35</v>
      </c>
      <c r="D266">
        <v>2228302</v>
      </c>
      <c r="E266">
        <v>286.013562202</v>
      </c>
      <c r="F266">
        <v>286.12712001800003</v>
      </c>
      <c r="G266">
        <v>0.113557816000025</v>
      </c>
      <c r="H266">
        <v>113.557816000025</v>
      </c>
      <c r="I266">
        <v>0</v>
      </c>
      <c r="M266">
        <v>33851</v>
      </c>
      <c r="N266" t="s">
        <v>34</v>
      </c>
      <c r="O266" t="s">
        <v>35</v>
      </c>
      <c r="P266">
        <v>2224540</v>
      </c>
      <c r="Q266">
        <v>148.635870934</v>
      </c>
      <c r="R266">
        <v>148.77895688999999</v>
      </c>
      <c r="S266">
        <v>0.14308595599999299</v>
      </c>
      <c r="T266">
        <v>143.08595599999299</v>
      </c>
      <c r="U266">
        <v>0</v>
      </c>
      <c r="Y266">
        <v>58044</v>
      </c>
      <c r="Z266" t="s">
        <v>34</v>
      </c>
      <c r="AA266" t="s">
        <v>35</v>
      </c>
      <c r="AB266">
        <v>2241964</v>
      </c>
      <c r="AC266">
        <v>60.214977026</v>
      </c>
      <c r="AD266">
        <v>60.260107040000001</v>
      </c>
      <c r="AE266">
        <v>4.5130014000001398E-2</v>
      </c>
      <c r="AF266">
        <v>45.130014000001403</v>
      </c>
      <c r="AG266">
        <v>0</v>
      </c>
      <c r="AK266">
        <v>55812</v>
      </c>
      <c r="AL266" t="s">
        <v>34</v>
      </c>
      <c r="AM266" t="s">
        <v>35</v>
      </c>
      <c r="AN266">
        <v>2225860</v>
      </c>
      <c r="AO266">
        <v>31.50981307</v>
      </c>
      <c r="AP266">
        <v>31.566270113000002</v>
      </c>
      <c r="AQ266">
        <v>5.6457043000001698E-2</v>
      </c>
      <c r="AR266">
        <v>56.457043000001697</v>
      </c>
      <c r="AS266">
        <v>0</v>
      </c>
      <c r="AW266">
        <v>53307</v>
      </c>
      <c r="AX266" t="s">
        <v>34</v>
      </c>
      <c r="AY266" t="s">
        <v>35</v>
      </c>
      <c r="AZ266">
        <v>2206720</v>
      </c>
      <c r="BA266">
        <v>38.295627117000002</v>
      </c>
      <c r="BB266">
        <v>38.430037022</v>
      </c>
      <c r="BC266">
        <v>0.134409904999998</v>
      </c>
      <c r="BD266">
        <v>134.40990499999799</v>
      </c>
      <c r="BE266">
        <v>0</v>
      </c>
      <c r="BI266">
        <v>45622</v>
      </c>
      <c r="BJ266" t="s">
        <v>34</v>
      </c>
      <c r="BK266" t="s">
        <v>35</v>
      </c>
      <c r="BL266">
        <v>2218138</v>
      </c>
      <c r="BM266">
        <v>34.981290102000003</v>
      </c>
      <c r="BN266">
        <v>35.126933098000002</v>
      </c>
      <c r="BO266">
        <v>0.145642995999999</v>
      </c>
      <c r="BP266">
        <v>145.64299599999899</v>
      </c>
      <c r="BQ266">
        <v>0</v>
      </c>
      <c r="BU266">
        <v>43110</v>
      </c>
      <c r="BV266" t="s">
        <v>34</v>
      </c>
      <c r="BW266" t="s">
        <v>35</v>
      </c>
      <c r="BX266">
        <v>2205796</v>
      </c>
      <c r="BY266">
        <v>34.920222043999999</v>
      </c>
      <c r="BZ266">
        <v>35.058388948000001</v>
      </c>
      <c r="CA266">
        <v>0.13816690400000101</v>
      </c>
      <c r="CB266">
        <v>138.16690400000101</v>
      </c>
      <c r="CC266">
        <v>0</v>
      </c>
      <c r="CG266">
        <v>49677</v>
      </c>
      <c r="CH266" t="s">
        <v>34</v>
      </c>
      <c r="CI266" t="s">
        <v>35</v>
      </c>
      <c r="CJ266">
        <v>2211010</v>
      </c>
      <c r="CK266">
        <v>40.127262115000001</v>
      </c>
      <c r="CL266">
        <v>40.239197015999999</v>
      </c>
      <c r="CM266">
        <v>0.11193490099999701</v>
      </c>
      <c r="CN266">
        <v>111.934900999997</v>
      </c>
      <c r="CO266">
        <v>0</v>
      </c>
    </row>
    <row r="267" spans="1:93">
      <c r="A267">
        <v>48615</v>
      </c>
      <c r="B267" t="s">
        <v>34</v>
      </c>
      <c r="C267" t="s">
        <v>35</v>
      </c>
      <c r="D267">
        <v>2219128</v>
      </c>
      <c r="E267">
        <v>287.01381921799998</v>
      </c>
      <c r="F267">
        <v>287.14588117599999</v>
      </c>
      <c r="G267">
        <v>0.132061958000008</v>
      </c>
      <c r="H267">
        <v>132.06195800000799</v>
      </c>
      <c r="I267">
        <v>0</v>
      </c>
      <c r="M267">
        <v>56131</v>
      </c>
      <c r="N267" t="s">
        <v>34</v>
      </c>
      <c r="O267" t="s">
        <v>35</v>
      </c>
      <c r="P267">
        <v>2220382</v>
      </c>
      <c r="Q267">
        <v>149.13567495300001</v>
      </c>
      <c r="R267">
        <v>149.265488863</v>
      </c>
      <c r="S267">
        <v>0.12981390999999501</v>
      </c>
      <c r="T267">
        <v>129.81390999999499</v>
      </c>
      <c r="U267">
        <v>0</v>
      </c>
      <c r="Y267">
        <v>59901</v>
      </c>
      <c r="Z267" t="s">
        <v>34</v>
      </c>
      <c r="AA267" t="s">
        <v>35</v>
      </c>
      <c r="AB267">
        <v>2232856</v>
      </c>
      <c r="AC267">
        <v>60.415060042999997</v>
      </c>
      <c r="AD267">
        <v>60.458990096999997</v>
      </c>
      <c r="AE267">
        <v>4.3930054000000399E-2</v>
      </c>
      <c r="AF267">
        <v>43.930054000000403</v>
      </c>
      <c r="AG267">
        <v>0</v>
      </c>
      <c r="AK267">
        <v>44077</v>
      </c>
      <c r="AL267" t="s">
        <v>34</v>
      </c>
      <c r="AM267" t="s">
        <v>35</v>
      </c>
      <c r="AN267">
        <v>2219590</v>
      </c>
      <c r="AO267">
        <v>31.609820126999999</v>
      </c>
      <c r="AP267">
        <v>31.708099127000001</v>
      </c>
      <c r="AQ267">
        <v>9.8279000000001504E-2</v>
      </c>
      <c r="AR267">
        <v>98.279000000001503</v>
      </c>
      <c r="AS267">
        <v>0</v>
      </c>
      <c r="AW267">
        <v>53641</v>
      </c>
      <c r="AX267" t="s">
        <v>34</v>
      </c>
      <c r="AY267" t="s">
        <v>35</v>
      </c>
      <c r="AZ267">
        <v>2203750</v>
      </c>
      <c r="BA267">
        <v>38.424742936999998</v>
      </c>
      <c r="BB267">
        <v>38.669235944999997</v>
      </c>
      <c r="BC267">
        <v>0.24449300799999901</v>
      </c>
      <c r="BD267">
        <v>244.49300799999901</v>
      </c>
      <c r="BE267">
        <v>0</v>
      </c>
      <c r="BI267">
        <v>42710</v>
      </c>
      <c r="BJ267" t="s">
        <v>34</v>
      </c>
      <c r="BK267" t="s">
        <v>35</v>
      </c>
      <c r="BL267">
        <v>2209888</v>
      </c>
      <c r="BM267">
        <v>35.125958920000002</v>
      </c>
      <c r="BN267">
        <v>35.269021033999998</v>
      </c>
      <c r="BO267">
        <v>0.14306211399999499</v>
      </c>
      <c r="BP267">
        <v>143.06211399999501</v>
      </c>
      <c r="BQ267">
        <v>0</v>
      </c>
      <c r="BU267">
        <v>33474</v>
      </c>
      <c r="BV267" t="s">
        <v>34</v>
      </c>
      <c r="BW267" t="s">
        <v>35</v>
      </c>
      <c r="BX267">
        <v>2206258</v>
      </c>
      <c r="BY267">
        <v>35.053773880000001</v>
      </c>
      <c r="BZ267">
        <v>35.168339013999997</v>
      </c>
      <c r="CA267">
        <v>0.114565133999995</v>
      </c>
      <c r="CB267">
        <v>114.565133999995</v>
      </c>
      <c r="CC267">
        <v>0</v>
      </c>
      <c r="CG267">
        <v>60605</v>
      </c>
      <c r="CH267" t="s">
        <v>34</v>
      </c>
      <c r="CI267" t="s">
        <v>35</v>
      </c>
      <c r="CJ267">
        <v>2205334</v>
      </c>
      <c r="CK267">
        <v>40.234878062999996</v>
      </c>
      <c r="CL267">
        <v>40.388606070999998</v>
      </c>
      <c r="CM267">
        <v>0.153728008000001</v>
      </c>
      <c r="CN267">
        <v>153.72800800000101</v>
      </c>
      <c r="CO267">
        <v>0</v>
      </c>
    </row>
    <row r="268" spans="1:93">
      <c r="A268">
        <v>51702</v>
      </c>
      <c r="B268" t="s">
        <v>34</v>
      </c>
      <c r="C268" t="s">
        <v>35</v>
      </c>
      <c r="D268">
        <v>2225596</v>
      </c>
      <c r="E268">
        <v>288.01361918399999</v>
      </c>
      <c r="F268">
        <v>288.07647299799999</v>
      </c>
      <c r="G268">
        <v>6.2853813999993194E-2</v>
      </c>
      <c r="H268">
        <v>62.8538139999932</v>
      </c>
      <c r="I268">
        <v>0</v>
      </c>
      <c r="M268">
        <v>36238</v>
      </c>
      <c r="N268" t="s">
        <v>34</v>
      </c>
      <c r="O268" t="s">
        <v>35</v>
      </c>
      <c r="P268">
        <v>2232196</v>
      </c>
      <c r="Q268">
        <v>149.635950089</v>
      </c>
      <c r="R268">
        <v>149.68371486699999</v>
      </c>
      <c r="S268">
        <v>4.7764777999986997E-2</v>
      </c>
      <c r="T268">
        <v>47.764777999986997</v>
      </c>
      <c r="U268">
        <v>0</v>
      </c>
      <c r="Y268">
        <v>53368</v>
      </c>
      <c r="Z268" t="s">
        <v>34</v>
      </c>
      <c r="AA268" t="s">
        <v>35</v>
      </c>
      <c r="AB268">
        <v>2235826</v>
      </c>
      <c r="AC268">
        <v>60.615330219000001</v>
      </c>
      <c r="AD268">
        <v>60.667360066999997</v>
      </c>
      <c r="AE268">
        <v>5.2029847999996499E-2</v>
      </c>
      <c r="AF268">
        <v>52.029847999996498</v>
      </c>
      <c r="AG268">
        <v>0</v>
      </c>
      <c r="AK268">
        <v>41640</v>
      </c>
      <c r="AL268" t="s">
        <v>34</v>
      </c>
      <c r="AM268" t="s">
        <v>35</v>
      </c>
      <c r="AN268">
        <v>2233582</v>
      </c>
      <c r="AO268">
        <v>31.809848070000001</v>
      </c>
      <c r="AP268">
        <v>31.878585099999999</v>
      </c>
      <c r="AQ268">
        <v>6.8737029999997604E-2</v>
      </c>
      <c r="AR268">
        <v>68.737029999997603</v>
      </c>
      <c r="AS268">
        <v>0</v>
      </c>
      <c r="AW268">
        <v>53590</v>
      </c>
      <c r="AX268" t="s">
        <v>34</v>
      </c>
      <c r="AY268" t="s">
        <v>35</v>
      </c>
      <c r="AZ268">
        <v>2205928</v>
      </c>
      <c r="BA268">
        <v>38.655017137999998</v>
      </c>
      <c r="BB268">
        <v>38.778044938999997</v>
      </c>
      <c r="BC268">
        <v>0.12302780099999901</v>
      </c>
      <c r="BD268">
        <v>123.027800999999</v>
      </c>
      <c r="BE268">
        <v>0</v>
      </c>
      <c r="BI268">
        <v>33074</v>
      </c>
      <c r="BJ268" t="s">
        <v>34</v>
      </c>
      <c r="BK268" t="s">
        <v>35</v>
      </c>
      <c r="BL268">
        <v>2212330</v>
      </c>
      <c r="BM268">
        <v>35.252490997000002</v>
      </c>
      <c r="BN268">
        <v>35.390237093000003</v>
      </c>
      <c r="BO268">
        <v>0.13774609600000001</v>
      </c>
      <c r="BP268">
        <v>137.74609599999999</v>
      </c>
      <c r="BQ268">
        <v>0</v>
      </c>
      <c r="BU268">
        <v>44752</v>
      </c>
      <c r="BV268" t="s">
        <v>34</v>
      </c>
      <c r="BW268" t="s">
        <v>35</v>
      </c>
      <c r="BX268">
        <v>2208436</v>
      </c>
      <c r="BY268">
        <v>35.166007041999997</v>
      </c>
      <c r="BZ268">
        <v>35.286586999999997</v>
      </c>
      <c r="CA268">
        <v>0.120579958</v>
      </c>
      <c r="CB268">
        <v>120.579958</v>
      </c>
      <c r="CC268">
        <v>0</v>
      </c>
      <c r="CG268">
        <v>54588</v>
      </c>
      <c r="CH268" t="s">
        <v>34</v>
      </c>
      <c r="CI268" t="s">
        <v>35</v>
      </c>
      <c r="CJ268">
        <v>2212330</v>
      </c>
      <c r="CK268">
        <v>40.385536909000002</v>
      </c>
      <c r="CL268">
        <v>40.501094103</v>
      </c>
      <c r="CM268">
        <v>0.115557193999997</v>
      </c>
      <c r="CN268">
        <v>115.557193999997</v>
      </c>
      <c r="CO268">
        <v>0</v>
      </c>
    </row>
    <row r="269" spans="1:93">
      <c r="A269">
        <v>52036</v>
      </c>
      <c r="B269" t="s">
        <v>34</v>
      </c>
      <c r="C269" t="s">
        <v>35</v>
      </c>
      <c r="D269">
        <v>2223682</v>
      </c>
      <c r="E269">
        <v>289.01373720200002</v>
      </c>
      <c r="F269">
        <v>289.10240602499999</v>
      </c>
      <c r="G269">
        <v>8.8668822999977595E-2</v>
      </c>
      <c r="H269">
        <v>88.668822999977607</v>
      </c>
      <c r="I269">
        <v>0</v>
      </c>
      <c r="M269">
        <v>44022</v>
      </c>
      <c r="N269" t="s">
        <v>34</v>
      </c>
      <c r="O269" t="s">
        <v>35</v>
      </c>
      <c r="P269">
        <v>2221900</v>
      </c>
      <c r="Q269">
        <v>150.13607501999999</v>
      </c>
      <c r="R269">
        <v>150.21816802000001</v>
      </c>
      <c r="S269">
        <v>8.2093000000014599E-2</v>
      </c>
      <c r="T269">
        <v>82.093000000014598</v>
      </c>
      <c r="U269">
        <v>0</v>
      </c>
      <c r="Y269">
        <v>52776</v>
      </c>
      <c r="Z269" t="s">
        <v>34</v>
      </c>
      <c r="AA269" t="s">
        <v>35</v>
      </c>
      <c r="AB269">
        <v>2228698</v>
      </c>
      <c r="AC269">
        <v>60.815314053999998</v>
      </c>
      <c r="AD269">
        <v>60.870310068000002</v>
      </c>
      <c r="AE269">
        <v>5.4996014000003798E-2</v>
      </c>
      <c r="AF269">
        <v>54.996014000003797</v>
      </c>
      <c r="AG269">
        <v>0</v>
      </c>
      <c r="AK269">
        <v>59026</v>
      </c>
      <c r="AL269" t="s">
        <v>34</v>
      </c>
      <c r="AM269" t="s">
        <v>35</v>
      </c>
      <c r="AN269">
        <v>2228104</v>
      </c>
      <c r="AO269">
        <v>31.909869193999999</v>
      </c>
      <c r="AP269">
        <v>31.963693142</v>
      </c>
      <c r="AQ269">
        <v>5.3823948000001502E-2</v>
      </c>
      <c r="AR269">
        <v>53.823948000001501</v>
      </c>
      <c r="AS269">
        <v>0</v>
      </c>
      <c r="AW269">
        <v>34289</v>
      </c>
      <c r="AX269" t="s">
        <v>34</v>
      </c>
      <c r="AY269" t="s">
        <v>35</v>
      </c>
      <c r="AZ269">
        <v>2205796</v>
      </c>
      <c r="BA269">
        <v>38.773620129000001</v>
      </c>
      <c r="BB269">
        <v>38.913660049000001</v>
      </c>
      <c r="BC269">
        <v>0.14003991999999901</v>
      </c>
      <c r="BD269">
        <v>140.039919999999</v>
      </c>
      <c r="BE269">
        <v>0</v>
      </c>
      <c r="BI269">
        <v>44352</v>
      </c>
      <c r="BJ269" t="s">
        <v>34</v>
      </c>
      <c r="BK269" t="s">
        <v>35</v>
      </c>
      <c r="BL269">
        <v>2214376</v>
      </c>
      <c r="BM269">
        <v>35.387346029</v>
      </c>
      <c r="BN269">
        <v>35.517554044999997</v>
      </c>
      <c r="BO269">
        <v>0.13020801599999701</v>
      </c>
      <c r="BP269">
        <v>130.208015999997</v>
      </c>
      <c r="BQ269">
        <v>0</v>
      </c>
      <c r="BU269">
        <v>59644</v>
      </c>
      <c r="BV269" t="s">
        <v>34</v>
      </c>
      <c r="BW269" t="s">
        <v>35</v>
      </c>
      <c r="BX269">
        <v>2221966</v>
      </c>
      <c r="BY269">
        <v>35.285817862000002</v>
      </c>
      <c r="BZ269">
        <v>35.374464035000003</v>
      </c>
      <c r="CA269">
        <v>8.8646173000000703E-2</v>
      </c>
      <c r="CB269">
        <v>88.646173000000701</v>
      </c>
      <c r="CC269">
        <v>0</v>
      </c>
      <c r="CG269">
        <v>43002</v>
      </c>
      <c r="CH269" t="s">
        <v>34</v>
      </c>
      <c r="CI269" t="s">
        <v>35</v>
      </c>
      <c r="CJ269">
        <v>2205994</v>
      </c>
      <c r="CK269">
        <v>40.497913122</v>
      </c>
      <c r="CL269">
        <v>40.605814934000001</v>
      </c>
      <c r="CM269">
        <v>0.107901812000001</v>
      </c>
      <c r="CN269">
        <v>107.901812000001</v>
      </c>
      <c r="CO269">
        <v>0</v>
      </c>
    </row>
    <row r="270" spans="1:93">
      <c r="A270">
        <v>51985</v>
      </c>
      <c r="B270" t="s">
        <v>34</v>
      </c>
      <c r="C270" t="s">
        <v>35</v>
      </c>
      <c r="D270">
        <v>2223682</v>
      </c>
      <c r="E270">
        <v>290.013964176</v>
      </c>
      <c r="F270">
        <v>290.11007118200001</v>
      </c>
      <c r="G270">
        <v>9.6107006000011097E-2</v>
      </c>
      <c r="H270">
        <v>96.107006000011097</v>
      </c>
      <c r="I270">
        <v>0</v>
      </c>
      <c r="M270">
        <v>59707</v>
      </c>
      <c r="N270" t="s">
        <v>34</v>
      </c>
      <c r="O270" t="s">
        <v>35</v>
      </c>
      <c r="P270">
        <v>2227972</v>
      </c>
      <c r="Q270">
        <v>151.13614797599999</v>
      </c>
      <c r="R270">
        <v>151.22804093400001</v>
      </c>
      <c r="S270">
        <v>9.1892958000016706E-2</v>
      </c>
      <c r="T270">
        <v>91.892958000016705</v>
      </c>
      <c r="U270">
        <v>0</v>
      </c>
      <c r="Y270">
        <v>49158</v>
      </c>
      <c r="Z270" t="s">
        <v>34</v>
      </c>
      <c r="AA270" t="s">
        <v>35</v>
      </c>
      <c r="AB270">
        <v>2229490</v>
      </c>
      <c r="AC270">
        <v>61.215401172999997</v>
      </c>
      <c r="AD270">
        <v>61.269554137999997</v>
      </c>
      <c r="AE270">
        <v>5.4152965000000101E-2</v>
      </c>
      <c r="AF270">
        <v>54.152965000000101</v>
      </c>
      <c r="AG270">
        <v>0</v>
      </c>
      <c r="AK270">
        <v>53312</v>
      </c>
      <c r="AL270" t="s">
        <v>34</v>
      </c>
      <c r="AM270" t="s">
        <v>35</v>
      </c>
      <c r="AN270">
        <v>2231800</v>
      </c>
      <c r="AO270">
        <v>32.009845972000001</v>
      </c>
      <c r="AP270">
        <v>32.057662964000002</v>
      </c>
      <c r="AQ270">
        <v>4.78169920000013E-2</v>
      </c>
      <c r="AR270">
        <v>47.816992000001299</v>
      </c>
      <c r="AS270">
        <v>0</v>
      </c>
      <c r="AW270">
        <v>54156</v>
      </c>
      <c r="AX270" t="s">
        <v>34</v>
      </c>
      <c r="AY270" t="s">
        <v>35</v>
      </c>
      <c r="AZ270">
        <v>2205928</v>
      </c>
      <c r="BA270">
        <v>38.90638113</v>
      </c>
      <c r="BB270">
        <v>39.050668000999998</v>
      </c>
      <c r="BC270">
        <v>0.14428687099999801</v>
      </c>
      <c r="BD270">
        <v>144.286870999998</v>
      </c>
      <c r="BE270">
        <v>0</v>
      </c>
      <c r="BI270">
        <v>59244</v>
      </c>
      <c r="BJ270" t="s">
        <v>34</v>
      </c>
      <c r="BK270" t="s">
        <v>35</v>
      </c>
      <c r="BL270">
        <v>2211736</v>
      </c>
      <c r="BM270">
        <v>35.516973972000002</v>
      </c>
      <c r="BN270">
        <v>35.649480103999998</v>
      </c>
      <c r="BO270">
        <v>0.132506131999996</v>
      </c>
      <c r="BP270">
        <v>132.506131999996</v>
      </c>
      <c r="BQ270">
        <v>0</v>
      </c>
      <c r="BU270">
        <v>33268</v>
      </c>
      <c r="BV270" t="s">
        <v>34</v>
      </c>
      <c r="BW270" t="s">
        <v>35</v>
      </c>
      <c r="BX270">
        <v>2212990</v>
      </c>
      <c r="BY270">
        <v>35.368633985999999</v>
      </c>
      <c r="BZ270">
        <v>35.515805006000001</v>
      </c>
      <c r="CA270">
        <v>0.14717102000000101</v>
      </c>
      <c r="CB270">
        <v>147.17102000000099</v>
      </c>
      <c r="CC270">
        <v>0</v>
      </c>
      <c r="CG270">
        <v>59818</v>
      </c>
      <c r="CH270" t="s">
        <v>34</v>
      </c>
      <c r="CI270" t="s">
        <v>35</v>
      </c>
      <c r="CJ270">
        <v>2211670</v>
      </c>
      <c r="CK270">
        <v>40.603320122</v>
      </c>
      <c r="CL270">
        <v>40.723479032999997</v>
      </c>
      <c r="CM270">
        <v>0.120158910999997</v>
      </c>
      <c r="CN270">
        <v>120.158910999997</v>
      </c>
      <c r="CO270">
        <v>0</v>
      </c>
    </row>
    <row r="271" spans="1:93">
      <c r="A271">
        <v>60917</v>
      </c>
      <c r="B271" t="s">
        <v>34</v>
      </c>
      <c r="C271" t="s">
        <v>35</v>
      </c>
      <c r="D271">
        <v>2228830</v>
      </c>
      <c r="E271">
        <v>291.01398110399998</v>
      </c>
      <c r="F271">
        <v>291.06998300599997</v>
      </c>
      <c r="G271">
        <v>5.6001901999991298E-2</v>
      </c>
      <c r="H271">
        <v>56.001901999991297</v>
      </c>
      <c r="I271">
        <v>0</v>
      </c>
      <c r="M271">
        <v>42752</v>
      </c>
      <c r="N271" t="s">
        <v>34</v>
      </c>
      <c r="O271" t="s">
        <v>35</v>
      </c>
      <c r="P271">
        <v>2222032</v>
      </c>
      <c r="Q271">
        <v>151.63596797</v>
      </c>
      <c r="R271">
        <v>151.73873686799999</v>
      </c>
      <c r="S271">
        <v>0.102768897999993</v>
      </c>
      <c r="T271">
        <v>102.768897999993</v>
      </c>
      <c r="U271">
        <v>0</v>
      </c>
      <c r="Y271">
        <v>55098</v>
      </c>
      <c r="Z271" t="s">
        <v>34</v>
      </c>
      <c r="AA271" t="s">
        <v>35</v>
      </c>
      <c r="AB271">
        <v>2229292</v>
      </c>
      <c r="AC271">
        <v>61.415398121000003</v>
      </c>
      <c r="AD271">
        <v>61.466997147000001</v>
      </c>
      <c r="AE271">
        <v>5.1599025999998098E-2</v>
      </c>
      <c r="AF271">
        <v>51.599025999998098</v>
      </c>
      <c r="AG271">
        <v>0</v>
      </c>
      <c r="AK271">
        <v>53157</v>
      </c>
      <c r="AL271" t="s">
        <v>34</v>
      </c>
      <c r="AM271" t="s">
        <v>35</v>
      </c>
      <c r="AN271">
        <v>2233978</v>
      </c>
      <c r="AO271">
        <v>32.109899998000003</v>
      </c>
      <c r="AP271">
        <v>32.160622119999999</v>
      </c>
      <c r="AQ271">
        <v>5.0722121999996199E-2</v>
      </c>
      <c r="AR271">
        <v>50.722121999996197</v>
      </c>
      <c r="AS271">
        <v>0</v>
      </c>
      <c r="AW271">
        <v>33088</v>
      </c>
      <c r="AX271" t="s">
        <v>34</v>
      </c>
      <c r="AY271" t="s">
        <v>35</v>
      </c>
      <c r="AZ271">
        <v>2204146</v>
      </c>
      <c r="BA271">
        <v>39.033606052000003</v>
      </c>
      <c r="BB271">
        <v>39.166543007000001</v>
      </c>
      <c r="BC271">
        <v>0.132936954999998</v>
      </c>
      <c r="BD271">
        <v>132.93695499999799</v>
      </c>
      <c r="BE271">
        <v>0</v>
      </c>
      <c r="BI271">
        <v>32868</v>
      </c>
      <c r="BJ271" t="s">
        <v>34</v>
      </c>
      <c r="BK271" t="s">
        <v>35</v>
      </c>
      <c r="BL271">
        <v>2212330</v>
      </c>
      <c r="BM271">
        <v>35.648060082999997</v>
      </c>
      <c r="BN271">
        <v>35.770929098000003</v>
      </c>
      <c r="BO271">
        <v>0.12286901500000599</v>
      </c>
      <c r="BP271">
        <v>122.869015000006</v>
      </c>
      <c r="BQ271">
        <v>0</v>
      </c>
      <c r="BU271">
        <v>54968</v>
      </c>
      <c r="BV271" t="s">
        <v>34</v>
      </c>
      <c r="BW271" t="s">
        <v>35</v>
      </c>
      <c r="BX271">
        <v>2212726</v>
      </c>
      <c r="BY271">
        <v>35.515249967999999</v>
      </c>
      <c r="BZ271">
        <v>35.614554882</v>
      </c>
      <c r="CA271">
        <v>9.9304914000000993E-2</v>
      </c>
      <c r="CB271">
        <v>99.304914000001006</v>
      </c>
      <c r="CC271">
        <v>0</v>
      </c>
      <c r="CG271">
        <v>51420</v>
      </c>
      <c r="CH271" t="s">
        <v>34</v>
      </c>
      <c r="CI271" t="s">
        <v>35</v>
      </c>
      <c r="CJ271">
        <v>2207512</v>
      </c>
      <c r="CK271">
        <v>40.717325926000001</v>
      </c>
      <c r="CL271">
        <v>40.839029074000003</v>
      </c>
      <c r="CM271">
        <v>0.121703148000001</v>
      </c>
      <c r="CN271">
        <v>121.70314800000099</v>
      </c>
      <c r="CO271">
        <v>0</v>
      </c>
    </row>
    <row r="272" spans="1:93">
      <c r="A272">
        <v>52551</v>
      </c>
      <c r="B272" t="s">
        <v>34</v>
      </c>
      <c r="C272" t="s">
        <v>35</v>
      </c>
      <c r="D272">
        <v>2225992</v>
      </c>
      <c r="E272">
        <v>292.01405620600002</v>
      </c>
      <c r="F272">
        <v>292.06300020200001</v>
      </c>
      <c r="G272">
        <v>4.8943995999991302E-2</v>
      </c>
      <c r="H272">
        <v>48.943995999991301</v>
      </c>
      <c r="I272">
        <v>0</v>
      </c>
      <c r="M272">
        <v>57644</v>
      </c>
      <c r="N272" t="s">
        <v>34</v>
      </c>
      <c r="O272" t="s">
        <v>35</v>
      </c>
      <c r="P272">
        <v>2224870</v>
      </c>
      <c r="Q272">
        <v>152.136130095</v>
      </c>
      <c r="R272">
        <v>152.246023893</v>
      </c>
      <c r="S272">
        <v>0.109893798000001</v>
      </c>
      <c r="T272">
        <v>109.893798000001</v>
      </c>
      <c r="U272">
        <v>0</v>
      </c>
      <c r="Y272">
        <v>47656</v>
      </c>
      <c r="Z272" t="s">
        <v>34</v>
      </c>
      <c r="AA272" t="s">
        <v>35</v>
      </c>
      <c r="AB272">
        <v>2237542</v>
      </c>
      <c r="AC272">
        <v>61.615330219000001</v>
      </c>
      <c r="AD272">
        <v>61.667984009000001</v>
      </c>
      <c r="AE272">
        <v>5.2653790000000797E-2</v>
      </c>
      <c r="AF272">
        <v>52.653790000000797</v>
      </c>
      <c r="AG272">
        <v>0</v>
      </c>
      <c r="AK272">
        <v>42107</v>
      </c>
      <c r="AL272" t="s">
        <v>34</v>
      </c>
      <c r="AM272" t="s">
        <v>35</v>
      </c>
      <c r="AN272">
        <v>2239786</v>
      </c>
      <c r="AO272">
        <v>32.210054159000002</v>
      </c>
      <c r="AP272">
        <v>32.261227130999998</v>
      </c>
      <c r="AQ272">
        <v>5.1172971999996202E-2</v>
      </c>
      <c r="AR272">
        <v>51.1729719999962</v>
      </c>
      <c r="AS272">
        <v>0</v>
      </c>
      <c r="AW272">
        <v>35051</v>
      </c>
      <c r="AX272" t="s">
        <v>34</v>
      </c>
      <c r="AY272" t="s">
        <v>35</v>
      </c>
      <c r="AZ272">
        <v>2206522</v>
      </c>
      <c r="BA272">
        <v>39.162335157000001</v>
      </c>
      <c r="BB272">
        <v>39.297983170000002</v>
      </c>
      <c r="BC272">
        <v>0.13564801300000001</v>
      </c>
      <c r="BD272">
        <v>135.64801299999999</v>
      </c>
      <c r="BE272">
        <v>0</v>
      </c>
      <c r="BI272">
        <v>54568</v>
      </c>
      <c r="BJ272" t="s">
        <v>34</v>
      </c>
      <c r="BK272" t="s">
        <v>35</v>
      </c>
      <c r="BL272">
        <v>2212000</v>
      </c>
      <c r="BM272">
        <v>35.761837006</v>
      </c>
      <c r="BN272">
        <v>35.869312047999998</v>
      </c>
      <c r="BO272">
        <v>0.107475041999997</v>
      </c>
      <c r="BP272">
        <v>107.475041999997</v>
      </c>
      <c r="BQ272">
        <v>0</v>
      </c>
      <c r="BU272">
        <v>54376</v>
      </c>
      <c r="BV272" t="s">
        <v>34</v>
      </c>
      <c r="BW272" t="s">
        <v>35</v>
      </c>
      <c r="BX272">
        <v>2210284</v>
      </c>
      <c r="BY272">
        <v>35.610254048999998</v>
      </c>
      <c r="BZ272">
        <v>35.720498085000003</v>
      </c>
      <c r="CA272">
        <v>0.110244036000004</v>
      </c>
      <c r="CB272">
        <v>110.244036000004</v>
      </c>
      <c r="CC272">
        <v>0</v>
      </c>
      <c r="CG272">
        <v>54841</v>
      </c>
      <c r="CH272" t="s">
        <v>34</v>
      </c>
      <c r="CI272" t="s">
        <v>35</v>
      </c>
      <c r="CJ272">
        <v>2210548</v>
      </c>
      <c r="CK272">
        <v>40.988409042000001</v>
      </c>
      <c r="CL272">
        <v>41.091915131</v>
      </c>
      <c r="CM272">
        <v>0.103506088999999</v>
      </c>
      <c r="CN272">
        <v>103.50608899999899</v>
      </c>
      <c r="CO272">
        <v>0</v>
      </c>
    </row>
    <row r="273" spans="1:93">
      <c r="A273">
        <v>59716</v>
      </c>
      <c r="B273" t="s">
        <v>34</v>
      </c>
      <c r="C273" t="s">
        <v>35</v>
      </c>
      <c r="D273">
        <v>2227048</v>
      </c>
      <c r="E273">
        <v>293.01394200300001</v>
      </c>
      <c r="F273">
        <v>293.06542921099998</v>
      </c>
      <c r="G273">
        <v>5.1487207999968997E-2</v>
      </c>
      <c r="H273">
        <v>51.487207999969002</v>
      </c>
      <c r="I273">
        <v>0</v>
      </c>
      <c r="M273">
        <v>52968</v>
      </c>
      <c r="N273" t="s">
        <v>34</v>
      </c>
      <c r="O273" t="s">
        <v>35</v>
      </c>
      <c r="P273">
        <v>2223946</v>
      </c>
      <c r="Q273">
        <v>153.13628602</v>
      </c>
      <c r="R273">
        <v>153.26683497400001</v>
      </c>
      <c r="S273">
        <v>0.13054895400000499</v>
      </c>
      <c r="T273">
        <v>130.54895400000501</v>
      </c>
      <c r="U273">
        <v>0</v>
      </c>
      <c r="Y273">
        <v>52941</v>
      </c>
      <c r="Z273" t="s">
        <v>34</v>
      </c>
      <c r="AA273" t="s">
        <v>35</v>
      </c>
      <c r="AB273">
        <v>2232724</v>
      </c>
      <c r="AC273">
        <v>61.815352201000003</v>
      </c>
      <c r="AD273">
        <v>61.878255129000003</v>
      </c>
      <c r="AE273">
        <v>6.2902927999999705E-2</v>
      </c>
      <c r="AF273">
        <v>62.902927999999697</v>
      </c>
      <c r="AG273">
        <v>0</v>
      </c>
      <c r="AK273">
        <v>34928</v>
      </c>
      <c r="AL273" t="s">
        <v>34</v>
      </c>
      <c r="AM273" t="s">
        <v>35</v>
      </c>
      <c r="AN273">
        <v>2233648</v>
      </c>
      <c r="AO273">
        <v>32.309925079000003</v>
      </c>
      <c r="AP273">
        <v>32.359122992000003</v>
      </c>
      <c r="AQ273">
        <v>4.9197913000000398E-2</v>
      </c>
      <c r="AR273">
        <v>49.197913000000398</v>
      </c>
      <c r="AS273">
        <v>0</v>
      </c>
      <c r="AW273">
        <v>57331</v>
      </c>
      <c r="AX273" t="s">
        <v>34</v>
      </c>
      <c r="AY273" t="s">
        <v>35</v>
      </c>
      <c r="AZ273">
        <v>2204806</v>
      </c>
      <c r="BA273">
        <v>39.293458938999997</v>
      </c>
      <c r="BB273">
        <v>39.439528942000003</v>
      </c>
      <c r="BC273">
        <v>0.146070003000005</v>
      </c>
      <c r="BD273">
        <v>146.07000300000499</v>
      </c>
      <c r="BE273">
        <v>0</v>
      </c>
      <c r="BI273">
        <v>53976</v>
      </c>
      <c r="BJ273" t="s">
        <v>34</v>
      </c>
      <c r="BK273" t="s">
        <v>35</v>
      </c>
      <c r="BL273">
        <v>2209360</v>
      </c>
      <c r="BM273">
        <v>35.860781908</v>
      </c>
      <c r="BN273">
        <v>35.991535902000003</v>
      </c>
      <c r="BO273">
        <v>0.13075399400000201</v>
      </c>
      <c r="BP273">
        <v>130.753994000002</v>
      </c>
      <c r="BQ273">
        <v>0</v>
      </c>
      <c r="BU273">
        <v>58593</v>
      </c>
      <c r="BV273" t="s">
        <v>34</v>
      </c>
      <c r="BW273" t="s">
        <v>35</v>
      </c>
      <c r="BX273">
        <v>2211406</v>
      </c>
      <c r="BY273">
        <v>35.716009855000003</v>
      </c>
      <c r="BZ273">
        <v>35.817154883999997</v>
      </c>
      <c r="CA273">
        <v>0.101145028999994</v>
      </c>
      <c r="CB273">
        <v>101.145028999994</v>
      </c>
      <c r="CC273">
        <v>0</v>
      </c>
      <c r="CG273">
        <v>54790</v>
      </c>
      <c r="CH273" t="s">
        <v>34</v>
      </c>
      <c r="CI273" t="s">
        <v>35</v>
      </c>
      <c r="CJ273">
        <v>2208436</v>
      </c>
      <c r="CK273">
        <v>41.090205908000002</v>
      </c>
      <c r="CL273">
        <v>41.196656941999997</v>
      </c>
      <c r="CM273">
        <v>0.106451033999995</v>
      </c>
      <c r="CN273">
        <v>106.451033999995</v>
      </c>
      <c r="CO273">
        <v>0</v>
      </c>
    </row>
    <row r="274" spans="1:93">
      <c r="A274">
        <v>35833</v>
      </c>
      <c r="B274" t="s">
        <v>34</v>
      </c>
      <c r="C274" t="s">
        <v>35</v>
      </c>
      <c r="D274">
        <v>2222692</v>
      </c>
      <c r="E274">
        <v>296.01409602199999</v>
      </c>
      <c r="F274">
        <v>296.165328026</v>
      </c>
      <c r="G274">
        <v>0.151232004000007</v>
      </c>
      <c r="H274">
        <v>151.23200400000701</v>
      </c>
      <c r="I274">
        <v>0</v>
      </c>
      <c r="M274">
        <v>56593</v>
      </c>
      <c r="N274" t="s">
        <v>34</v>
      </c>
      <c r="O274" t="s">
        <v>35</v>
      </c>
      <c r="P274">
        <v>2225464</v>
      </c>
      <c r="Q274">
        <v>154.136153936</v>
      </c>
      <c r="R274">
        <v>154.19569802300001</v>
      </c>
      <c r="S274">
        <v>5.9544087000006102E-2</v>
      </c>
      <c r="T274">
        <v>59.544087000006101</v>
      </c>
      <c r="U274">
        <v>0</v>
      </c>
      <c r="Y274">
        <v>39747</v>
      </c>
      <c r="Z274" t="s">
        <v>34</v>
      </c>
      <c r="AA274" t="s">
        <v>35</v>
      </c>
      <c r="AB274">
        <v>2237146</v>
      </c>
      <c r="AC274">
        <v>62.015406132000003</v>
      </c>
      <c r="AD274">
        <v>62.063382148999999</v>
      </c>
      <c r="AE274">
        <v>4.7976016999996297E-2</v>
      </c>
      <c r="AF274">
        <v>47.976016999996297</v>
      </c>
      <c r="AG274">
        <v>0</v>
      </c>
      <c r="AK274">
        <v>33650</v>
      </c>
      <c r="AL274" t="s">
        <v>34</v>
      </c>
      <c r="AM274" t="s">
        <v>35</v>
      </c>
      <c r="AN274">
        <v>2231272</v>
      </c>
      <c r="AO274">
        <v>32.409931182999998</v>
      </c>
      <c r="AP274">
        <v>32.458010197</v>
      </c>
      <c r="AQ274">
        <v>4.8079014000002397E-2</v>
      </c>
      <c r="AR274">
        <v>48.079014000002402</v>
      </c>
      <c r="AS274">
        <v>0</v>
      </c>
      <c r="AW274">
        <v>37438</v>
      </c>
      <c r="AX274" t="s">
        <v>34</v>
      </c>
      <c r="AY274" t="s">
        <v>35</v>
      </c>
      <c r="AZ274">
        <v>2205268</v>
      </c>
      <c r="BA274">
        <v>39.433724165000001</v>
      </c>
      <c r="BB274">
        <v>39.583672047</v>
      </c>
      <c r="BC274">
        <v>0.14994788199999901</v>
      </c>
      <c r="BD274">
        <v>149.947881999999</v>
      </c>
      <c r="BE274">
        <v>0</v>
      </c>
      <c r="BI274">
        <v>58193</v>
      </c>
      <c r="BJ274" t="s">
        <v>34</v>
      </c>
      <c r="BK274" t="s">
        <v>35</v>
      </c>
      <c r="BL274">
        <v>2149386</v>
      </c>
      <c r="BM274">
        <v>35.986197947999997</v>
      </c>
      <c r="BN274">
        <v>36.118673086000001</v>
      </c>
      <c r="BO274">
        <v>0.13247513800000299</v>
      </c>
      <c r="BP274">
        <v>132.475138000003</v>
      </c>
      <c r="BQ274">
        <v>0</v>
      </c>
      <c r="BU274">
        <v>50758</v>
      </c>
      <c r="BV274" t="s">
        <v>34</v>
      </c>
      <c r="BW274" t="s">
        <v>35</v>
      </c>
      <c r="BX274">
        <v>2209624</v>
      </c>
      <c r="BY274">
        <v>35.815504074000003</v>
      </c>
      <c r="BZ274">
        <v>35.952574015000003</v>
      </c>
      <c r="CA274">
        <v>0.137069941</v>
      </c>
      <c r="CB274">
        <v>137.069941</v>
      </c>
      <c r="CC274">
        <v>0</v>
      </c>
      <c r="CG274">
        <v>35489</v>
      </c>
      <c r="CH274" t="s">
        <v>34</v>
      </c>
      <c r="CI274" t="s">
        <v>35</v>
      </c>
      <c r="CJ274">
        <v>2211868</v>
      </c>
      <c r="CK274">
        <v>41.195492029</v>
      </c>
      <c r="CL274">
        <v>41.305402993999998</v>
      </c>
      <c r="CM274">
        <v>0.109910964999997</v>
      </c>
      <c r="CN274">
        <v>109.91096499999701</v>
      </c>
      <c r="CO274">
        <v>0</v>
      </c>
    </row>
    <row r="275" spans="1:93">
      <c r="A275">
        <v>43617</v>
      </c>
      <c r="B275" t="s">
        <v>34</v>
      </c>
      <c r="C275" t="s">
        <v>35</v>
      </c>
      <c r="D275">
        <v>2220844</v>
      </c>
      <c r="E275">
        <v>297.01401114499998</v>
      </c>
      <c r="F275">
        <v>297.09473609899999</v>
      </c>
      <c r="G275">
        <v>8.0724954000004304E-2</v>
      </c>
      <c r="H275">
        <v>80.724954000004303</v>
      </c>
      <c r="I275">
        <v>0</v>
      </c>
      <c r="M275">
        <v>48758</v>
      </c>
      <c r="N275" t="s">
        <v>34</v>
      </c>
      <c r="O275" t="s">
        <v>35</v>
      </c>
      <c r="P275">
        <v>2226256</v>
      </c>
      <c r="Q275">
        <v>154.63649106</v>
      </c>
      <c r="R275">
        <v>154.71045994799999</v>
      </c>
      <c r="S275">
        <v>7.3968887999996E-2</v>
      </c>
      <c r="T275">
        <v>73.968887999995999</v>
      </c>
      <c r="U275">
        <v>0</v>
      </c>
      <c r="Y275">
        <v>35010</v>
      </c>
      <c r="Z275" t="s">
        <v>34</v>
      </c>
      <c r="AA275" t="s">
        <v>35</v>
      </c>
      <c r="AB275">
        <v>2234374</v>
      </c>
      <c r="AC275">
        <v>62.215705155999999</v>
      </c>
      <c r="AD275">
        <v>62.265889168000001</v>
      </c>
      <c r="AE275">
        <v>5.0184012000002498E-2</v>
      </c>
      <c r="AF275">
        <v>50.184012000002497</v>
      </c>
      <c r="AG275">
        <v>0</v>
      </c>
      <c r="AK275">
        <v>50201</v>
      </c>
      <c r="AL275" t="s">
        <v>34</v>
      </c>
      <c r="AM275" t="s">
        <v>35</v>
      </c>
      <c r="AN275">
        <v>2236882</v>
      </c>
      <c r="AO275">
        <v>32.510146141</v>
      </c>
      <c r="AP275">
        <v>32.563685178999997</v>
      </c>
      <c r="AQ275">
        <v>5.3539037999996701E-2</v>
      </c>
      <c r="AR275">
        <v>53.539037999996701</v>
      </c>
      <c r="AS275">
        <v>0</v>
      </c>
      <c r="AW275">
        <v>45222</v>
      </c>
      <c r="AX275" t="s">
        <v>34</v>
      </c>
      <c r="AY275" t="s">
        <v>35</v>
      </c>
      <c r="AZ275">
        <v>2204014</v>
      </c>
      <c r="BA275">
        <v>39.581365108</v>
      </c>
      <c r="BB275">
        <v>39.739114999999998</v>
      </c>
      <c r="BC275">
        <v>0.157749891999998</v>
      </c>
      <c r="BD275">
        <v>157.749891999998</v>
      </c>
      <c r="BE275">
        <v>0</v>
      </c>
      <c r="BI275">
        <v>50358</v>
      </c>
      <c r="BJ275" t="s">
        <v>34</v>
      </c>
      <c r="BK275" t="s">
        <v>35</v>
      </c>
      <c r="BL275">
        <v>2209228</v>
      </c>
      <c r="BM275">
        <v>36.112761020999997</v>
      </c>
      <c r="BN275">
        <v>36.256225108999999</v>
      </c>
      <c r="BO275">
        <v>0.14346408800000099</v>
      </c>
      <c r="BP275">
        <v>143.464088000001</v>
      </c>
      <c r="BQ275">
        <v>0</v>
      </c>
      <c r="BU275">
        <v>56698</v>
      </c>
      <c r="BV275" t="s">
        <v>34</v>
      </c>
      <c r="BW275" t="s">
        <v>35</v>
      </c>
      <c r="BX275">
        <v>2206918</v>
      </c>
      <c r="BY275">
        <v>35.944175958999999</v>
      </c>
      <c r="BZ275">
        <v>36.074585915</v>
      </c>
      <c r="CA275">
        <v>0.13040995600000099</v>
      </c>
      <c r="CB275">
        <v>130.40995600000099</v>
      </c>
      <c r="CC275">
        <v>0</v>
      </c>
      <c r="CG275">
        <v>55356</v>
      </c>
      <c r="CH275" t="s">
        <v>34</v>
      </c>
      <c r="CI275" t="s">
        <v>35</v>
      </c>
      <c r="CJ275">
        <v>2205730</v>
      </c>
      <c r="CK275">
        <v>41.300965071</v>
      </c>
      <c r="CL275">
        <v>41.413319111</v>
      </c>
      <c r="CM275">
        <v>0.112354039999999</v>
      </c>
      <c r="CN275">
        <v>112.354039999999</v>
      </c>
      <c r="CO275">
        <v>0</v>
      </c>
    </row>
    <row r="276" spans="1:93">
      <c r="A276">
        <v>40705</v>
      </c>
      <c r="B276" t="s">
        <v>34</v>
      </c>
      <c r="C276" t="s">
        <v>35</v>
      </c>
      <c r="D276">
        <v>2222098</v>
      </c>
      <c r="E276">
        <v>298.01413822199999</v>
      </c>
      <c r="F276">
        <v>298.10593009000002</v>
      </c>
      <c r="G276">
        <v>9.1791868000029794E-2</v>
      </c>
      <c r="H276">
        <v>91.791868000029794</v>
      </c>
      <c r="I276">
        <v>0</v>
      </c>
      <c r="M276">
        <v>54698</v>
      </c>
      <c r="N276" t="s">
        <v>34</v>
      </c>
      <c r="O276" t="s">
        <v>35</v>
      </c>
      <c r="P276">
        <v>2225266</v>
      </c>
      <c r="Q276">
        <v>155.13631391499999</v>
      </c>
      <c r="R276">
        <v>155.21589398399999</v>
      </c>
      <c r="S276">
        <v>7.9580069000002099E-2</v>
      </c>
      <c r="T276">
        <v>79.580069000002098</v>
      </c>
      <c r="U276">
        <v>0</v>
      </c>
      <c r="Y276">
        <v>56697</v>
      </c>
      <c r="Z276" t="s">
        <v>34</v>
      </c>
      <c r="AA276" t="s">
        <v>35</v>
      </c>
      <c r="AB276">
        <v>2234770</v>
      </c>
      <c r="AC276">
        <v>62.415538073</v>
      </c>
      <c r="AD276">
        <v>62.465477227999997</v>
      </c>
      <c r="AE276">
        <v>4.9939154999997001E-2</v>
      </c>
      <c r="AF276">
        <v>49.939154999997001</v>
      </c>
      <c r="AG276">
        <v>0</v>
      </c>
      <c r="AK276">
        <v>36179</v>
      </c>
      <c r="AL276" t="s">
        <v>34</v>
      </c>
      <c r="AM276" t="s">
        <v>35</v>
      </c>
      <c r="AN276">
        <v>2232790</v>
      </c>
      <c r="AO276">
        <v>32.609960078999997</v>
      </c>
      <c r="AP276">
        <v>32.663850068999999</v>
      </c>
      <c r="AQ276">
        <v>5.3889990000001803E-2</v>
      </c>
      <c r="AR276">
        <v>53.889990000001802</v>
      </c>
      <c r="AS276">
        <v>0</v>
      </c>
      <c r="AW276">
        <v>42310</v>
      </c>
      <c r="AX276" t="s">
        <v>34</v>
      </c>
      <c r="AY276" t="s">
        <v>35</v>
      </c>
      <c r="AZ276">
        <v>2207908</v>
      </c>
      <c r="BA276">
        <v>39.734759091999997</v>
      </c>
      <c r="BB276">
        <v>39.869600058000003</v>
      </c>
      <c r="BC276">
        <v>0.134840966000005</v>
      </c>
      <c r="BD276">
        <v>134.84096600000501</v>
      </c>
      <c r="BE276">
        <v>0</v>
      </c>
      <c r="BI276">
        <v>56298</v>
      </c>
      <c r="BJ276" t="s">
        <v>34</v>
      </c>
      <c r="BK276" t="s">
        <v>35</v>
      </c>
      <c r="BL276">
        <v>2218600</v>
      </c>
      <c r="BM276">
        <v>36.250075101999997</v>
      </c>
      <c r="BN276">
        <v>36.370155095999998</v>
      </c>
      <c r="BO276">
        <v>0.12007999400000099</v>
      </c>
      <c r="BP276">
        <v>120.07999400000099</v>
      </c>
      <c r="BQ276">
        <v>0</v>
      </c>
      <c r="BU276">
        <v>49256</v>
      </c>
      <c r="BV276" t="s">
        <v>34</v>
      </c>
      <c r="BW276" t="s">
        <v>35</v>
      </c>
      <c r="BX276">
        <v>2215960</v>
      </c>
      <c r="BY276">
        <v>36.067621946000003</v>
      </c>
      <c r="BZ276">
        <v>36.175149918000002</v>
      </c>
      <c r="CA276">
        <v>0.107527971999999</v>
      </c>
      <c r="CB276">
        <v>107.527971999999</v>
      </c>
      <c r="CC276">
        <v>0</v>
      </c>
      <c r="CG276">
        <v>34288</v>
      </c>
      <c r="CH276" t="s">
        <v>34</v>
      </c>
      <c r="CI276" t="s">
        <v>35</v>
      </c>
      <c r="CJ276">
        <v>2206258</v>
      </c>
      <c r="CK276">
        <v>41.410335064000002</v>
      </c>
      <c r="CL276">
        <v>41.534233092999997</v>
      </c>
      <c r="CM276">
        <v>0.123898028999995</v>
      </c>
      <c r="CN276">
        <v>123.89802899999501</v>
      </c>
      <c r="CO276">
        <v>0</v>
      </c>
    </row>
    <row r="277" spans="1:93">
      <c r="A277">
        <v>42347</v>
      </c>
      <c r="B277" t="s">
        <v>34</v>
      </c>
      <c r="C277" t="s">
        <v>35</v>
      </c>
      <c r="D277">
        <v>2222890</v>
      </c>
      <c r="E277">
        <v>300.01439714399999</v>
      </c>
      <c r="F277">
        <v>300.15233802799997</v>
      </c>
      <c r="G277">
        <v>0.137940883999988</v>
      </c>
      <c r="H277">
        <v>137.94088399998799</v>
      </c>
      <c r="I277">
        <v>0</v>
      </c>
      <c r="M277">
        <v>47256</v>
      </c>
      <c r="N277" t="s">
        <v>34</v>
      </c>
      <c r="O277" t="s">
        <v>35</v>
      </c>
      <c r="P277">
        <v>2230018</v>
      </c>
      <c r="Q277">
        <v>155.636456966</v>
      </c>
      <c r="R277">
        <v>155.69429397600001</v>
      </c>
      <c r="S277">
        <v>5.7837010000014198E-2</v>
      </c>
      <c r="T277">
        <v>57.837010000014203</v>
      </c>
      <c r="U277">
        <v>0</v>
      </c>
      <c r="Y277">
        <v>55412</v>
      </c>
      <c r="Z277" t="s">
        <v>34</v>
      </c>
      <c r="AA277" t="s">
        <v>35</v>
      </c>
      <c r="AB277">
        <v>2235496</v>
      </c>
      <c r="AC277">
        <v>62.615677118000001</v>
      </c>
      <c r="AD277">
        <v>62.664175034000003</v>
      </c>
      <c r="AE277">
        <v>4.8497916000002299E-2</v>
      </c>
      <c r="AF277">
        <v>48.497916000002299</v>
      </c>
      <c r="AG277">
        <v>0</v>
      </c>
      <c r="AK277">
        <v>48909</v>
      </c>
      <c r="AL277" t="s">
        <v>34</v>
      </c>
      <c r="AM277" t="s">
        <v>35</v>
      </c>
      <c r="AN277">
        <v>2234572</v>
      </c>
      <c r="AO277">
        <v>32.709975004</v>
      </c>
      <c r="AP277">
        <v>32.764507055000003</v>
      </c>
      <c r="AQ277">
        <v>5.4532051000002399E-2</v>
      </c>
      <c r="AR277">
        <v>54.532051000002397</v>
      </c>
      <c r="AS277">
        <v>0</v>
      </c>
      <c r="AW277">
        <v>60907</v>
      </c>
      <c r="AX277" t="s">
        <v>34</v>
      </c>
      <c r="AY277" t="s">
        <v>35</v>
      </c>
      <c r="AZ277">
        <v>2204806</v>
      </c>
      <c r="BA277">
        <v>39.869102001000002</v>
      </c>
      <c r="BB277">
        <v>39.996468067000002</v>
      </c>
      <c r="BC277">
        <v>0.127366066</v>
      </c>
      <c r="BD277">
        <v>127.366066</v>
      </c>
      <c r="BE277">
        <v>0</v>
      </c>
      <c r="BI277">
        <v>48856</v>
      </c>
      <c r="BJ277" t="s">
        <v>34</v>
      </c>
      <c r="BK277" t="s">
        <v>35</v>
      </c>
      <c r="BL277">
        <v>2219326</v>
      </c>
      <c r="BM277">
        <v>36.366105079999997</v>
      </c>
      <c r="BN277">
        <v>36.485728025</v>
      </c>
      <c r="BO277">
        <v>0.11962294500000301</v>
      </c>
      <c r="BP277">
        <v>119.622945000003</v>
      </c>
      <c r="BQ277">
        <v>0</v>
      </c>
      <c r="BU277">
        <v>54541</v>
      </c>
      <c r="BV277" t="s">
        <v>34</v>
      </c>
      <c r="BW277" t="s">
        <v>35</v>
      </c>
      <c r="BX277">
        <v>2211010</v>
      </c>
      <c r="BY277">
        <v>36.171514033999998</v>
      </c>
      <c r="BZ277">
        <v>36.294453859000001</v>
      </c>
      <c r="CA277">
        <v>0.122939825000003</v>
      </c>
      <c r="CB277">
        <v>122.939825000003</v>
      </c>
      <c r="CC277">
        <v>0</v>
      </c>
      <c r="CG277">
        <v>36251</v>
      </c>
      <c r="CH277" t="s">
        <v>34</v>
      </c>
      <c r="CI277" t="s">
        <v>35</v>
      </c>
      <c r="CJ277">
        <v>2203750</v>
      </c>
      <c r="CK277">
        <v>41.531354903999997</v>
      </c>
      <c r="CL277">
        <v>41.645602941999996</v>
      </c>
      <c r="CM277">
        <v>0.114248037999999</v>
      </c>
      <c r="CN277">
        <v>114.248037999999</v>
      </c>
      <c r="CO277">
        <v>0</v>
      </c>
    </row>
    <row r="278" spans="1:93">
      <c r="A278">
        <v>57239</v>
      </c>
      <c r="B278" t="s">
        <v>34</v>
      </c>
      <c r="C278" t="s">
        <v>35</v>
      </c>
      <c r="D278">
        <v>2237872</v>
      </c>
      <c r="E278">
        <v>301.01440405800003</v>
      </c>
      <c r="F278">
        <v>301.14498400700001</v>
      </c>
      <c r="G278">
        <v>0.13057994899997899</v>
      </c>
      <c r="H278">
        <v>130.579948999979</v>
      </c>
      <c r="I278">
        <v>0</v>
      </c>
      <c r="M278">
        <v>52541</v>
      </c>
      <c r="N278" t="s">
        <v>34</v>
      </c>
      <c r="O278" t="s">
        <v>35</v>
      </c>
      <c r="P278">
        <v>2234242</v>
      </c>
      <c r="Q278">
        <v>156.13642096500001</v>
      </c>
      <c r="R278">
        <v>156.18837690399999</v>
      </c>
      <c r="S278">
        <v>5.1955938999981299E-2</v>
      </c>
      <c r="T278">
        <v>51.955938999981299</v>
      </c>
      <c r="U278">
        <v>0</v>
      </c>
      <c r="Y278">
        <v>36824</v>
      </c>
      <c r="Z278" t="s">
        <v>34</v>
      </c>
      <c r="AA278" t="s">
        <v>35</v>
      </c>
      <c r="AB278">
        <v>2239588</v>
      </c>
      <c r="AC278">
        <v>63.015791178000001</v>
      </c>
      <c r="AD278">
        <v>63.073412179999998</v>
      </c>
      <c r="AE278">
        <v>5.7621001999997597E-2</v>
      </c>
      <c r="AF278">
        <v>57.621001999997603</v>
      </c>
      <c r="AG278">
        <v>0</v>
      </c>
      <c r="AK278">
        <v>54655</v>
      </c>
      <c r="AL278" t="s">
        <v>34</v>
      </c>
      <c r="AM278" t="s">
        <v>35</v>
      </c>
      <c r="AN278">
        <v>2225200</v>
      </c>
      <c r="AO278">
        <v>32.810188054999998</v>
      </c>
      <c r="AP278">
        <v>32.867403983999999</v>
      </c>
      <c r="AQ278">
        <v>5.7215929000001602E-2</v>
      </c>
      <c r="AR278">
        <v>57.215929000001601</v>
      </c>
      <c r="AS278">
        <v>0</v>
      </c>
      <c r="AW278">
        <v>43952</v>
      </c>
      <c r="AX278" t="s">
        <v>34</v>
      </c>
      <c r="AY278" t="s">
        <v>35</v>
      </c>
      <c r="AZ278">
        <v>2203882</v>
      </c>
      <c r="BA278">
        <v>39.98950696</v>
      </c>
      <c r="BB278">
        <v>40.145061016</v>
      </c>
      <c r="BC278">
        <v>0.155554055999999</v>
      </c>
      <c r="BD278">
        <v>155.55405599999901</v>
      </c>
      <c r="BE278">
        <v>0</v>
      </c>
      <c r="BI278">
        <v>54141</v>
      </c>
      <c r="BJ278" t="s">
        <v>34</v>
      </c>
      <c r="BK278" t="s">
        <v>35</v>
      </c>
      <c r="BL278">
        <v>2207182</v>
      </c>
      <c r="BM278">
        <v>36.483700990999999</v>
      </c>
      <c r="BN278">
        <v>36.610291003999997</v>
      </c>
      <c r="BO278">
        <v>0.126590012999997</v>
      </c>
      <c r="BP278">
        <v>126.590012999997</v>
      </c>
      <c r="BQ278">
        <v>0</v>
      </c>
      <c r="BU278">
        <v>41347</v>
      </c>
      <c r="BV278" t="s">
        <v>34</v>
      </c>
      <c r="BW278" t="s">
        <v>35</v>
      </c>
      <c r="BX278">
        <v>2209756</v>
      </c>
      <c r="BY278">
        <v>36.291111946000001</v>
      </c>
      <c r="BZ278">
        <v>36.402117013999998</v>
      </c>
      <c r="CA278">
        <v>0.111005067999997</v>
      </c>
      <c r="CB278">
        <v>111.005067999997</v>
      </c>
      <c r="CC278">
        <v>0</v>
      </c>
      <c r="CG278">
        <v>58531</v>
      </c>
      <c r="CH278" t="s">
        <v>34</v>
      </c>
      <c r="CI278" t="s">
        <v>35</v>
      </c>
      <c r="CJ278">
        <v>2205466</v>
      </c>
      <c r="CK278">
        <v>41.642009020000003</v>
      </c>
      <c r="CL278">
        <v>41.762896060999999</v>
      </c>
      <c r="CM278">
        <v>0.120887040999996</v>
      </c>
      <c r="CN278">
        <v>120.887040999996</v>
      </c>
      <c r="CO278">
        <v>0</v>
      </c>
    </row>
    <row r="279" spans="1:93">
      <c r="A279">
        <v>59096</v>
      </c>
      <c r="B279" t="s">
        <v>34</v>
      </c>
      <c r="C279" t="s">
        <v>35</v>
      </c>
      <c r="D279">
        <v>2242954</v>
      </c>
      <c r="E279">
        <v>302.01426005399998</v>
      </c>
      <c r="F279">
        <v>302.06657504999998</v>
      </c>
      <c r="G279">
        <v>5.2314996000006803E-2</v>
      </c>
      <c r="H279">
        <v>52.314996000006801</v>
      </c>
      <c r="I279">
        <v>0</v>
      </c>
      <c r="M279">
        <v>39347</v>
      </c>
      <c r="N279" t="s">
        <v>34</v>
      </c>
      <c r="O279" t="s">
        <v>35</v>
      </c>
      <c r="P279">
        <v>2236816</v>
      </c>
      <c r="Q279">
        <v>156.636691093</v>
      </c>
      <c r="R279">
        <v>156.68245005599999</v>
      </c>
      <c r="S279">
        <v>4.5758962999997203E-2</v>
      </c>
      <c r="T279">
        <v>45.758962999997202</v>
      </c>
      <c r="U279">
        <v>0</v>
      </c>
      <c r="Y279">
        <v>41240</v>
      </c>
      <c r="Z279" t="s">
        <v>34</v>
      </c>
      <c r="AA279" t="s">
        <v>35</v>
      </c>
      <c r="AB279">
        <v>2232856</v>
      </c>
      <c r="AC279">
        <v>63.215715170000003</v>
      </c>
      <c r="AD279">
        <v>63.273704051999999</v>
      </c>
      <c r="AE279">
        <v>5.7988881999996501E-2</v>
      </c>
      <c r="AF279">
        <v>57.988881999996501</v>
      </c>
      <c r="AG279">
        <v>0</v>
      </c>
      <c r="AK279">
        <v>59565</v>
      </c>
      <c r="AL279" t="s">
        <v>34</v>
      </c>
      <c r="AM279" t="s">
        <v>35</v>
      </c>
      <c r="AN279">
        <v>2235100</v>
      </c>
      <c r="AO279">
        <v>32.910201073000003</v>
      </c>
      <c r="AP279">
        <v>32.956093072999998</v>
      </c>
      <c r="AQ279">
        <v>4.5891999999994902E-2</v>
      </c>
      <c r="AR279">
        <v>45.891999999994901</v>
      </c>
      <c r="AS279">
        <v>0</v>
      </c>
      <c r="AW279">
        <v>58844</v>
      </c>
      <c r="AX279" t="s">
        <v>34</v>
      </c>
      <c r="AY279" t="s">
        <v>35</v>
      </c>
      <c r="AZ279">
        <v>2209096</v>
      </c>
      <c r="BA279">
        <v>40.141235113</v>
      </c>
      <c r="BB279">
        <v>40.250885963000002</v>
      </c>
      <c r="BC279">
        <v>0.10965085000000099</v>
      </c>
      <c r="BD279">
        <v>109.650850000001</v>
      </c>
      <c r="BE279">
        <v>0</v>
      </c>
      <c r="BI279">
        <v>40947</v>
      </c>
      <c r="BJ279" t="s">
        <v>34</v>
      </c>
      <c r="BK279" t="s">
        <v>35</v>
      </c>
      <c r="BL279">
        <v>2218798</v>
      </c>
      <c r="BM279">
        <v>36.609797954999998</v>
      </c>
      <c r="BN279">
        <v>36.744354010000002</v>
      </c>
      <c r="BO279">
        <v>0.134556055000004</v>
      </c>
      <c r="BP279">
        <v>134.55605500000399</v>
      </c>
      <c r="BQ279">
        <v>0</v>
      </c>
      <c r="BU279">
        <v>36610</v>
      </c>
      <c r="BV279" t="s">
        <v>34</v>
      </c>
      <c r="BW279" t="s">
        <v>35</v>
      </c>
      <c r="BX279">
        <v>2210086</v>
      </c>
      <c r="BY279">
        <v>36.392114878000001</v>
      </c>
      <c r="BZ279">
        <v>36.510083913999999</v>
      </c>
      <c r="CA279">
        <v>0.117969035999998</v>
      </c>
      <c r="CB279">
        <v>117.969035999998</v>
      </c>
      <c r="CC279">
        <v>0</v>
      </c>
      <c r="CG279">
        <v>38638</v>
      </c>
      <c r="CH279" t="s">
        <v>34</v>
      </c>
      <c r="CI279" t="s">
        <v>35</v>
      </c>
      <c r="CJ279">
        <v>2205796</v>
      </c>
      <c r="CK279">
        <v>41.755101918999998</v>
      </c>
      <c r="CL279">
        <v>41.881597042000003</v>
      </c>
      <c r="CM279">
        <v>0.12649512300000501</v>
      </c>
      <c r="CN279">
        <v>126.49512300000499</v>
      </c>
      <c r="CO279">
        <v>0</v>
      </c>
    </row>
    <row r="280" spans="1:93">
      <c r="A280">
        <v>52563</v>
      </c>
      <c r="B280" t="s">
        <v>34</v>
      </c>
      <c r="C280" t="s">
        <v>35</v>
      </c>
      <c r="D280">
        <v>2224012</v>
      </c>
      <c r="E280">
        <v>303.01450920100001</v>
      </c>
      <c r="F280">
        <v>303.121727228</v>
      </c>
      <c r="G280">
        <v>0.107218026999987</v>
      </c>
      <c r="H280">
        <v>107.218026999987</v>
      </c>
      <c r="I280">
        <v>0</v>
      </c>
      <c r="M280">
        <v>34610</v>
      </c>
      <c r="N280" t="s">
        <v>34</v>
      </c>
      <c r="O280" t="s">
        <v>35</v>
      </c>
      <c r="P280">
        <v>2230876</v>
      </c>
      <c r="Q280">
        <v>157.13652801500001</v>
      </c>
      <c r="R280">
        <v>157.183489084</v>
      </c>
      <c r="S280">
        <v>4.6961068999991001E-2</v>
      </c>
      <c r="T280">
        <v>46.961068999990999</v>
      </c>
      <c r="U280">
        <v>0</v>
      </c>
      <c r="Y280">
        <v>58626</v>
      </c>
      <c r="Z280" t="s">
        <v>34</v>
      </c>
      <c r="AA280" t="s">
        <v>35</v>
      </c>
      <c r="AB280">
        <v>2232644</v>
      </c>
      <c r="AC280">
        <v>63.415780067</v>
      </c>
      <c r="AD280">
        <v>63.576240063</v>
      </c>
      <c r="AE280">
        <v>0.16045999599999999</v>
      </c>
      <c r="AF280">
        <v>160.45999599999999</v>
      </c>
      <c r="AG280">
        <v>0</v>
      </c>
      <c r="AK280">
        <v>35746</v>
      </c>
      <c r="AL280" t="s">
        <v>34</v>
      </c>
      <c r="AM280" t="s">
        <v>35</v>
      </c>
      <c r="AN280">
        <v>2233714</v>
      </c>
      <c r="AO280">
        <v>33.010230063999998</v>
      </c>
      <c r="AP280">
        <v>33.061446189999998</v>
      </c>
      <c r="AQ280">
        <v>5.1216125999999897E-2</v>
      </c>
      <c r="AR280">
        <v>51.216125999999903</v>
      </c>
      <c r="AS280">
        <v>0</v>
      </c>
      <c r="AW280">
        <v>60701</v>
      </c>
      <c r="AX280" t="s">
        <v>34</v>
      </c>
      <c r="AY280" t="s">
        <v>35</v>
      </c>
      <c r="AZ280">
        <v>2203618</v>
      </c>
      <c r="BA280">
        <v>40.247936963999997</v>
      </c>
      <c r="BB280">
        <v>40.364984989</v>
      </c>
      <c r="BC280">
        <v>0.117048025000002</v>
      </c>
      <c r="BD280">
        <v>117.048025000002</v>
      </c>
      <c r="BE280">
        <v>0</v>
      </c>
      <c r="BI280">
        <v>57897</v>
      </c>
      <c r="BJ280" t="s">
        <v>34</v>
      </c>
      <c r="BK280" t="s">
        <v>35</v>
      </c>
      <c r="BL280">
        <v>2236618</v>
      </c>
      <c r="BM280">
        <v>36.857640027999999</v>
      </c>
      <c r="BN280">
        <v>36.978704929000003</v>
      </c>
      <c r="BO280">
        <v>0.121064901000004</v>
      </c>
      <c r="BP280">
        <v>121.064901000004</v>
      </c>
      <c r="BQ280">
        <v>0</v>
      </c>
      <c r="BU280">
        <v>58297</v>
      </c>
      <c r="BV280" t="s">
        <v>34</v>
      </c>
      <c r="BW280" t="s">
        <v>35</v>
      </c>
      <c r="BX280">
        <v>2215102</v>
      </c>
      <c r="BY280">
        <v>36.505807877000002</v>
      </c>
      <c r="BZ280">
        <v>36.613934039999997</v>
      </c>
      <c r="CA280">
        <v>0.108126162999994</v>
      </c>
      <c r="CB280">
        <v>108.12616299999399</v>
      </c>
      <c r="CC280">
        <v>0</v>
      </c>
      <c r="CG280">
        <v>46422</v>
      </c>
      <c r="CH280" t="s">
        <v>34</v>
      </c>
      <c r="CI280" t="s">
        <v>35</v>
      </c>
      <c r="CJ280">
        <v>2204212</v>
      </c>
      <c r="CK280">
        <v>41.877144098000002</v>
      </c>
      <c r="CL280">
        <v>42.007667065</v>
      </c>
      <c r="CM280">
        <v>0.13052296699999699</v>
      </c>
      <c r="CN280">
        <v>130.52296699999701</v>
      </c>
      <c r="CO280">
        <v>0</v>
      </c>
    </row>
    <row r="281" spans="1:93">
      <c r="A281">
        <v>51971</v>
      </c>
      <c r="B281" t="s">
        <v>34</v>
      </c>
      <c r="C281" t="s">
        <v>35</v>
      </c>
      <c r="D281">
        <v>2223880</v>
      </c>
      <c r="E281">
        <v>304.01437401800001</v>
      </c>
      <c r="F281">
        <v>304.14949607800003</v>
      </c>
      <c r="G281">
        <v>0.135122060000014</v>
      </c>
      <c r="H281">
        <v>135.12206000001399</v>
      </c>
      <c r="I281">
        <v>0</v>
      </c>
      <c r="M281">
        <v>56297</v>
      </c>
      <c r="N281" t="s">
        <v>34</v>
      </c>
      <c r="O281" t="s">
        <v>35</v>
      </c>
      <c r="P281">
        <v>2226322</v>
      </c>
      <c r="Q281">
        <v>157.63674807500001</v>
      </c>
      <c r="R281">
        <v>157.784154892</v>
      </c>
      <c r="S281">
        <v>0.147406816999989</v>
      </c>
      <c r="T281">
        <v>147.40681699998899</v>
      </c>
      <c r="U281">
        <v>0</v>
      </c>
      <c r="Y281">
        <v>52912</v>
      </c>
      <c r="Z281" t="s">
        <v>34</v>
      </c>
      <c r="AA281" t="s">
        <v>35</v>
      </c>
      <c r="AB281">
        <v>2238862</v>
      </c>
      <c r="AC281">
        <v>63.615788221000003</v>
      </c>
      <c r="AD281">
        <v>63.662272215000002</v>
      </c>
      <c r="AE281">
        <v>4.6483993999999002E-2</v>
      </c>
      <c r="AF281">
        <v>46.483993999999001</v>
      </c>
      <c r="AG281">
        <v>0</v>
      </c>
      <c r="AK281">
        <v>39357</v>
      </c>
      <c r="AL281" t="s">
        <v>34</v>
      </c>
      <c r="AM281" t="s">
        <v>35</v>
      </c>
      <c r="AN281">
        <v>2237806</v>
      </c>
      <c r="AO281">
        <v>33.110205172999997</v>
      </c>
      <c r="AP281">
        <v>33.161561966000001</v>
      </c>
      <c r="AQ281">
        <v>5.1356793000003599E-2</v>
      </c>
      <c r="AR281">
        <v>51.356793000003599</v>
      </c>
      <c r="AS281">
        <v>0</v>
      </c>
      <c r="AW281">
        <v>54168</v>
      </c>
      <c r="AX281" t="s">
        <v>34</v>
      </c>
      <c r="AY281" t="s">
        <v>35</v>
      </c>
      <c r="AZ281">
        <v>2207974</v>
      </c>
      <c r="BA281">
        <v>40.358306169999999</v>
      </c>
      <c r="BB281">
        <v>40.467842101999999</v>
      </c>
      <c r="BC281">
        <v>0.109535932</v>
      </c>
      <c r="BD281">
        <v>109.535932</v>
      </c>
      <c r="BE281">
        <v>0</v>
      </c>
      <c r="BI281">
        <v>56612</v>
      </c>
      <c r="BJ281" t="s">
        <v>34</v>
      </c>
      <c r="BK281" t="s">
        <v>35</v>
      </c>
      <c r="BL281">
        <v>2225332</v>
      </c>
      <c r="BM281">
        <v>36.977340937000001</v>
      </c>
      <c r="BN281">
        <v>37.125212908000002</v>
      </c>
      <c r="BO281">
        <v>0.14787197099999999</v>
      </c>
      <c r="BP281">
        <v>147.871971</v>
      </c>
      <c r="BQ281">
        <v>0</v>
      </c>
      <c r="BU281">
        <v>57012</v>
      </c>
      <c r="BV281" t="s">
        <v>34</v>
      </c>
      <c r="BW281" t="s">
        <v>35</v>
      </c>
      <c r="BX281">
        <v>2210350</v>
      </c>
      <c r="BY281">
        <v>36.611958027</v>
      </c>
      <c r="BZ281">
        <v>36.726209879000002</v>
      </c>
      <c r="CA281">
        <v>0.114251852000002</v>
      </c>
      <c r="CB281">
        <v>114.251852000002</v>
      </c>
      <c r="CC281">
        <v>0</v>
      </c>
      <c r="CG281">
        <v>43510</v>
      </c>
      <c r="CH281" t="s">
        <v>34</v>
      </c>
      <c r="CI281" t="s">
        <v>35</v>
      </c>
      <c r="CJ281">
        <v>2205268</v>
      </c>
      <c r="CK281">
        <v>42.003422022000002</v>
      </c>
      <c r="CL281">
        <v>42.137548922999997</v>
      </c>
      <c r="CM281">
        <v>0.134126900999994</v>
      </c>
      <c r="CN281">
        <v>134.12690099999401</v>
      </c>
      <c r="CO281">
        <v>0</v>
      </c>
    </row>
    <row r="282" spans="1:93">
      <c r="A282">
        <v>56188</v>
      </c>
      <c r="B282" t="s">
        <v>34</v>
      </c>
      <c r="C282" t="s">
        <v>35</v>
      </c>
      <c r="D282">
        <v>2230480</v>
      </c>
      <c r="E282">
        <v>305.01439118399998</v>
      </c>
      <c r="F282">
        <v>305.08308815999999</v>
      </c>
      <c r="G282">
        <v>6.86969760000124E-2</v>
      </c>
      <c r="H282">
        <v>68.696976000012398</v>
      </c>
      <c r="I282">
        <v>0</v>
      </c>
      <c r="M282">
        <v>55012</v>
      </c>
      <c r="N282" t="s">
        <v>34</v>
      </c>
      <c r="O282" t="s">
        <v>35</v>
      </c>
      <c r="P282">
        <v>2224672</v>
      </c>
      <c r="Q282">
        <v>158.13675308200001</v>
      </c>
      <c r="R282">
        <v>158.29129505200001</v>
      </c>
      <c r="S282">
        <v>0.154541969999996</v>
      </c>
      <c r="T282">
        <v>154.54196999999601</v>
      </c>
      <c r="U282">
        <v>0</v>
      </c>
      <c r="Y282">
        <v>52757</v>
      </c>
      <c r="Z282" t="s">
        <v>34</v>
      </c>
      <c r="AA282" t="s">
        <v>35</v>
      </c>
      <c r="AB282">
        <v>2231998</v>
      </c>
      <c r="AC282">
        <v>63.816048145000003</v>
      </c>
      <c r="AD282">
        <v>63.862289189999998</v>
      </c>
      <c r="AE282">
        <v>4.6241044999994999E-2</v>
      </c>
      <c r="AF282">
        <v>46.241044999994998</v>
      </c>
      <c r="AG282">
        <v>0</v>
      </c>
      <c r="AK282">
        <v>38516</v>
      </c>
      <c r="AL282" t="s">
        <v>34</v>
      </c>
      <c r="AM282" t="s">
        <v>35</v>
      </c>
      <c r="AN282">
        <v>2232790</v>
      </c>
      <c r="AO282">
        <v>33.210235118999996</v>
      </c>
      <c r="AP282">
        <v>33.261706113999999</v>
      </c>
      <c r="AQ282">
        <v>5.1470995000002497E-2</v>
      </c>
      <c r="AR282">
        <v>51.470995000002503</v>
      </c>
      <c r="AS282">
        <v>0</v>
      </c>
      <c r="AW282">
        <v>53576</v>
      </c>
      <c r="AX282" t="s">
        <v>34</v>
      </c>
      <c r="AY282" t="s">
        <v>35</v>
      </c>
      <c r="AZ282">
        <v>2203354</v>
      </c>
      <c r="BA282">
        <v>40.464687109000003</v>
      </c>
      <c r="BB282">
        <v>40.594824076000002</v>
      </c>
      <c r="BC282">
        <v>0.13013696699999799</v>
      </c>
      <c r="BD282">
        <v>130.13696699999801</v>
      </c>
      <c r="BE282">
        <v>0</v>
      </c>
      <c r="BI282">
        <v>38024</v>
      </c>
      <c r="BJ282" t="s">
        <v>34</v>
      </c>
      <c r="BK282" t="s">
        <v>35</v>
      </c>
      <c r="BL282">
        <v>2217280</v>
      </c>
      <c r="BM282">
        <v>37.214471101999997</v>
      </c>
      <c r="BN282">
        <v>37.314043044999998</v>
      </c>
      <c r="BO282">
        <v>9.9571943000000801E-2</v>
      </c>
      <c r="BP282">
        <v>99.5719430000008</v>
      </c>
      <c r="BQ282">
        <v>0</v>
      </c>
      <c r="BU282">
        <v>45277</v>
      </c>
      <c r="BV282" t="s">
        <v>34</v>
      </c>
      <c r="BW282" t="s">
        <v>35</v>
      </c>
      <c r="BX282">
        <v>2214970</v>
      </c>
      <c r="BY282">
        <v>36.717069864000003</v>
      </c>
      <c r="BZ282">
        <v>36.827616929999998</v>
      </c>
      <c r="CA282">
        <v>0.110547065999995</v>
      </c>
      <c r="CB282">
        <v>110.547065999995</v>
      </c>
      <c r="CC282">
        <v>0</v>
      </c>
      <c r="CG282">
        <v>33874</v>
      </c>
      <c r="CH282" t="s">
        <v>34</v>
      </c>
      <c r="CI282" t="s">
        <v>35</v>
      </c>
      <c r="CJ282">
        <v>2207512</v>
      </c>
      <c r="CK282">
        <v>42.134418963999998</v>
      </c>
      <c r="CL282">
        <v>42.269268036</v>
      </c>
      <c r="CM282">
        <v>0.13484907200000101</v>
      </c>
      <c r="CN282">
        <v>134.849072000001</v>
      </c>
      <c r="CO282">
        <v>0</v>
      </c>
    </row>
    <row r="283" spans="1:93">
      <c r="A283">
        <v>48353</v>
      </c>
      <c r="B283" t="s">
        <v>34</v>
      </c>
      <c r="C283" t="s">
        <v>35</v>
      </c>
      <c r="D283">
        <v>2230810</v>
      </c>
      <c r="E283">
        <v>306.01451611499999</v>
      </c>
      <c r="F283">
        <v>306.13619208300003</v>
      </c>
      <c r="G283">
        <v>0.121675968000033</v>
      </c>
      <c r="H283">
        <v>121.675968000033</v>
      </c>
      <c r="I283">
        <v>0</v>
      </c>
      <c r="M283">
        <v>43277</v>
      </c>
      <c r="N283" t="s">
        <v>34</v>
      </c>
      <c r="O283" t="s">
        <v>35</v>
      </c>
      <c r="P283">
        <v>2221042</v>
      </c>
      <c r="Q283">
        <v>158.63677287100001</v>
      </c>
      <c r="R283">
        <v>158.720959902</v>
      </c>
      <c r="S283">
        <v>8.4187030999998996E-2</v>
      </c>
      <c r="T283">
        <v>84.187030999998996</v>
      </c>
      <c r="U283">
        <v>0</v>
      </c>
      <c r="Y283">
        <v>41707</v>
      </c>
      <c r="Z283" t="s">
        <v>34</v>
      </c>
      <c r="AA283" t="s">
        <v>35</v>
      </c>
      <c r="AB283">
        <v>2233450</v>
      </c>
      <c r="AC283">
        <v>64.016104221000006</v>
      </c>
      <c r="AD283">
        <v>64.065432071999993</v>
      </c>
      <c r="AE283">
        <v>4.9327850999986801E-2</v>
      </c>
      <c r="AF283">
        <v>49.327850999986801</v>
      </c>
      <c r="AG283">
        <v>0</v>
      </c>
      <c r="AK283">
        <v>60309</v>
      </c>
      <c r="AL283" t="s">
        <v>34</v>
      </c>
      <c r="AM283" t="s">
        <v>35</v>
      </c>
      <c r="AN283">
        <v>2234836</v>
      </c>
      <c r="AO283">
        <v>33.310230969999999</v>
      </c>
      <c r="AP283">
        <v>33.362388134</v>
      </c>
      <c r="AQ283">
        <v>5.2157164000000401E-2</v>
      </c>
      <c r="AR283">
        <v>52.1571640000004</v>
      </c>
      <c r="AS283">
        <v>0</v>
      </c>
      <c r="AW283">
        <v>57793</v>
      </c>
      <c r="AX283" t="s">
        <v>34</v>
      </c>
      <c r="AY283" t="s">
        <v>35</v>
      </c>
      <c r="AZ283">
        <v>2209426</v>
      </c>
      <c r="BA283">
        <v>40.591292142999997</v>
      </c>
      <c r="BB283">
        <v>40.709860085999999</v>
      </c>
      <c r="BC283">
        <v>0.11856794300000199</v>
      </c>
      <c r="BD283">
        <v>118.567943000002</v>
      </c>
      <c r="BE283">
        <v>0</v>
      </c>
      <c r="BI283">
        <v>42440</v>
      </c>
      <c r="BJ283" t="s">
        <v>34</v>
      </c>
      <c r="BK283" t="s">
        <v>35</v>
      </c>
      <c r="BL283">
        <v>2211010</v>
      </c>
      <c r="BM283">
        <v>37.312809944000001</v>
      </c>
      <c r="BN283">
        <v>37.444727897999996</v>
      </c>
      <c r="BO283">
        <v>0.13191795399999501</v>
      </c>
      <c r="BP283">
        <v>131.91795399999501</v>
      </c>
      <c r="BQ283">
        <v>0</v>
      </c>
      <c r="BU283">
        <v>38424</v>
      </c>
      <c r="BV283" t="s">
        <v>34</v>
      </c>
      <c r="BW283" t="s">
        <v>35</v>
      </c>
      <c r="BX283">
        <v>2213980</v>
      </c>
      <c r="BY283">
        <v>36.825157881000003</v>
      </c>
      <c r="BZ283">
        <v>36.930635928999997</v>
      </c>
      <c r="CA283">
        <v>0.105478047999994</v>
      </c>
      <c r="CB283">
        <v>105.478047999994</v>
      </c>
      <c r="CC283">
        <v>0</v>
      </c>
      <c r="CG283">
        <v>45152</v>
      </c>
      <c r="CH283" t="s">
        <v>34</v>
      </c>
      <c r="CI283" t="s">
        <v>35</v>
      </c>
      <c r="CJ283">
        <v>2211868</v>
      </c>
      <c r="CK283">
        <v>42.266771077999998</v>
      </c>
      <c r="CL283">
        <v>42.369934082</v>
      </c>
      <c r="CM283">
        <v>0.103163004000002</v>
      </c>
      <c r="CN283">
        <v>103.163004000002</v>
      </c>
      <c r="CO283">
        <v>0</v>
      </c>
    </row>
    <row r="284" spans="1:93">
      <c r="A284">
        <v>54293</v>
      </c>
      <c r="B284" t="s">
        <v>34</v>
      </c>
      <c r="C284" t="s">
        <v>35</v>
      </c>
      <c r="D284">
        <v>2225332</v>
      </c>
      <c r="E284">
        <v>307.01476907699998</v>
      </c>
      <c r="F284">
        <v>307.104115009</v>
      </c>
      <c r="G284">
        <v>8.9345932000014699E-2</v>
      </c>
      <c r="H284">
        <v>89.345932000014699</v>
      </c>
      <c r="I284">
        <v>0</v>
      </c>
      <c r="M284">
        <v>36424</v>
      </c>
      <c r="N284" t="s">
        <v>34</v>
      </c>
      <c r="O284" t="s">
        <v>35</v>
      </c>
      <c r="P284">
        <v>2222890</v>
      </c>
      <c r="Q284">
        <v>159.136688948</v>
      </c>
      <c r="R284">
        <v>159.18949508700001</v>
      </c>
      <c r="S284">
        <v>5.2806139000011798E-2</v>
      </c>
      <c r="T284">
        <v>52.806139000011797</v>
      </c>
      <c r="U284">
        <v>0</v>
      </c>
      <c r="Y284">
        <v>34528</v>
      </c>
      <c r="Z284" t="s">
        <v>34</v>
      </c>
      <c r="AA284" t="s">
        <v>35</v>
      </c>
      <c r="AB284">
        <v>2235694</v>
      </c>
      <c r="AC284">
        <v>64.215951204000007</v>
      </c>
      <c r="AD284">
        <v>64.267518043999999</v>
      </c>
      <c r="AE284">
        <v>5.1566839999992398E-2</v>
      </c>
      <c r="AF284">
        <v>51.566839999992403</v>
      </c>
      <c r="AG284">
        <v>0</v>
      </c>
      <c r="AK284">
        <v>50948</v>
      </c>
      <c r="AL284" t="s">
        <v>34</v>
      </c>
      <c r="AM284" t="s">
        <v>35</v>
      </c>
      <c r="AN284">
        <v>2224738</v>
      </c>
      <c r="AO284">
        <v>33.410269022000001</v>
      </c>
      <c r="AP284">
        <v>33.477313995000003</v>
      </c>
      <c r="AQ284">
        <v>6.7044973000001507E-2</v>
      </c>
      <c r="AR284">
        <v>67.044973000001505</v>
      </c>
      <c r="AS284">
        <v>0</v>
      </c>
      <c r="AW284">
        <v>49958</v>
      </c>
      <c r="AX284" t="s">
        <v>34</v>
      </c>
      <c r="AY284" t="s">
        <v>35</v>
      </c>
      <c r="AZ284">
        <v>2205598</v>
      </c>
      <c r="BA284">
        <v>40.704530001000002</v>
      </c>
      <c r="BB284">
        <v>40.862029075999999</v>
      </c>
      <c r="BC284">
        <v>0.15749907499999599</v>
      </c>
      <c r="BD284">
        <v>157.499074999996</v>
      </c>
      <c r="BE284">
        <v>0</v>
      </c>
      <c r="BI284">
        <v>59826</v>
      </c>
      <c r="BJ284" t="s">
        <v>34</v>
      </c>
      <c r="BK284" t="s">
        <v>35</v>
      </c>
      <c r="BL284">
        <v>2216290</v>
      </c>
      <c r="BM284">
        <v>37.440272092999997</v>
      </c>
      <c r="BN284">
        <v>37.573016881999997</v>
      </c>
      <c r="BO284">
        <v>0.132744789</v>
      </c>
      <c r="BP284">
        <v>132.744789</v>
      </c>
      <c r="BQ284">
        <v>0</v>
      </c>
      <c r="BU284">
        <v>42840</v>
      </c>
      <c r="BV284" t="s">
        <v>34</v>
      </c>
      <c r="BW284" t="s">
        <v>35</v>
      </c>
      <c r="BX284">
        <v>2208436</v>
      </c>
      <c r="BY284">
        <v>36.924735069</v>
      </c>
      <c r="BZ284">
        <v>37.046515941999999</v>
      </c>
      <c r="CA284">
        <v>0.121780872999998</v>
      </c>
      <c r="CB284">
        <v>121.780872999998</v>
      </c>
      <c r="CC284">
        <v>0</v>
      </c>
      <c r="CG284">
        <v>60044</v>
      </c>
      <c r="CH284" t="s">
        <v>34</v>
      </c>
      <c r="CI284" t="s">
        <v>35</v>
      </c>
      <c r="CJ284">
        <v>2205070</v>
      </c>
      <c r="CK284">
        <v>42.367643117999997</v>
      </c>
      <c r="CL284">
        <v>42.481420993999997</v>
      </c>
      <c r="CM284">
        <v>0.113777876</v>
      </c>
      <c r="CN284">
        <v>113.77787600000001</v>
      </c>
      <c r="CO284">
        <v>0</v>
      </c>
    </row>
    <row r="285" spans="1:93">
      <c r="A285">
        <v>46851</v>
      </c>
      <c r="B285" t="s">
        <v>34</v>
      </c>
      <c r="C285" t="s">
        <v>35</v>
      </c>
      <c r="D285">
        <v>2232922</v>
      </c>
      <c r="E285">
        <v>308.01459813100001</v>
      </c>
      <c r="F285">
        <v>308.06662106499999</v>
      </c>
      <c r="G285">
        <v>5.2022933999978697E-2</v>
      </c>
      <c r="H285">
        <v>52.022933999978697</v>
      </c>
      <c r="I285">
        <v>0</v>
      </c>
      <c r="M285">
        <v>40840</v>
      </c>
      <c r="N285" t="s">
        <v>34</v>
      </c>
      <c r="O285" t="s">
        <v>35</v>
      </c>
      <c r="P285">
        <v>2223022</v>
      </c>
      <c r="Q285">
        <v>159.63693308800001</v>
      </c>
      <c r="R285">
        <v>159.69910192500001</v>
      </c>
      <c r="S285">
        <v>6.2168837000001503E-2</v>
      </c>
      <c r="T285">
        <v>62.168837000001503</v>
      </c>
      <c r="U285">
        <v>0</v>
      </c>
      <c r="Y285">
        <v>33250</v>
      </c>
      <c r="Z285" t="s">
        <v>34</v>
      </c>
      <c r="AA285" t="s">
        <v>35</v>
      </c>
      <c r="AB285">
        <v>2233120</v>
      </c>
      <c r="AC285">
        <v>64.416151047</v>
      </c>
      <c r="AD285">
        <v>64.477009057999993</v>
      </c>
      <c r="AE285">
        <v>6.0858010999993398E-2</v>
      </c>
      <c r="AF285">
        <v>60.858010999993397</v>
      </c>
      <c r="AG285">
        <v>0</v>
      </c>
      <c r="AK285">
        <v>50729</v>
      </c>
      <c r="AL285" t="s">
        <v>34</v>
      </c>
      <c r="AM285" t="s">
        <v>35</v>
      </c>
      <c r="AN285">
        <v>2225596</v>
      </c>
      <c r="AO285">
        <v>33.510235070999997</v>
      </c>
      <c r="AP285">
        <v>33.572581053</v>
      </c>
      <c r="AQ285">
        <v>6.2345982000003602E-2</v>
      </c>
      <c r="AR285">
        <v>62.345982000003602</v>
      </c>
      <c r="AS285">
        <v>0</v>
      </c>
      <c r="AW285">
        <v>55898</v>
      </c>
      <c r="AX285" t="s">
        <v>34</v>
      </c>
      <c r="AY285" t="s">
        <v>35</v>
      </c>
      <c r="AZ285">
        <v>2205730</v>
      </c>
      <c r="BA285">
        <v>40.858175039000002</v>
      </c>
      <c r="BB285">
        <v>40.986957072999999</v>
      </c>
      <c r="BC285">
        <v>0.12878203399999599</v>
      </c>
      <c r="BD285">
        <v>128.782033999996</v>
      </c>
      <c r="BE285">
        <v>0</v>
      </c>
      <c r="BI285">
        <v>54112</v>
      </c>
      <c r="BJ285" t="s">
        <v>34</v>
      </c>
      <c r="BK285" t="s">
        <v>35</v>
      </c>
      <c r="BL285">
        <v>2227510</v>
      </c>
      <c r="BM285">
        <v>37.568263053999999</v>
      </c>
      <c r="BN285">
        <v>37.695770979000002</v>
      </c>
      <c r="BO285">
        <v>0.12750792500000299</v>
      </c>
      <c r="BP285">
        <v>127.507925000003</v>
      </c>
      <c r="BQ285">
        <v>0</v>
      </c>
      <c r="BU285">
        <v>60226</v>
      </c>
      <c r="BV285" t="s">
        <v>34</v>
      </c>
      <c r="BW285" t="s">
        <v>35</v>
      </c>
      <c r="BX285">
        <v>2213914</v>
      </c>
      <c r="BY285">
        <v>37.040163040000003</v>
      </c>
      <c r="BZ285">
        <v>37.151813984</v>
      </c>
      <c r="CA285">
        <v>0.111650943999997</v>
      </c>
      <c r="CB285">
        <v>111.650943999997</v>
      </c>
      <c r="CC285">
        <v>0</v>
      </c>
      <c r="CG285">
        <v>33668</v>
      </c>
      <c r="CH285" t="s">
        <v>34</v>
      </c>
      <c r="CI285" t="s">
        <v>35</v>
      </c>
      <c r="CJ285">
        <v>2206984</v>
      </c>
      <c r="CK285">
        <v>42.478575945000003</v>
      </c>
      <c r="CL285">
        <v>42.605490922999998</v>
      </c>
      <c r="CM285">
        <v>0.12691497799999399</v>
      </c>
      <c r="CN285">
        <v>126.91497799999399</v>
      </c>
      <c r="CO285">
        <v>0</v>
      </c>
    </row>
    <row r="286" spans="1:93">
      <c r="A286">
        <v>52136</v>
      </c>
      <c r="B286" t="s">
        <v>34</v>
      </c>
      <c r="C286" t="s">
        <v>35</v>
      </c>
      <c r="D286">
        <v>2232394</v>
      </c>
      <c r="E286">
        <v>309.01465606699998</v>
      </c>
      <c r="F286">
        <v>309.074046135</v>
      </c>
      <c r="G286">
        <v>5.9390068000027399E-2</v>
      </c>
      <c r="H286">
        <v>59.390068000027398</v>
      </c>
      <c r="I286">
        <v>0</v>
      </c>
      <c r="M286">
        <v>58226</v>
      </c>
      <c r="N286" t="s">
        <v>34</v>
      </c>
      <c r="O286" t="s">
        <v>35</v>
      </c>
      <c r="P286">
        <v>2229820</v>
      </c>
      <c r="Q286">
        <v>160.13703894599999</v>
      </c>
      <c r="R286">
        <v>160.20125389099999</v>
      </c>
      <c r="S286">
        <v>6.4214945000003298E-2</v>
      </c>
      <c r="T286">
        <v>64.214945000003297</v>
      </c>
      <c r="U286">
        <v>0</v>
      </c>
      <c r="Y286">
        <v>49801</v>
      </c>
      <c r="Z286" t="s">
        <v>34</v>
      </c>
      <c r="AA286" t="s">
        <v>35</v>
      </c>
      <c r="AB286">
        <v>2240248</v>
      </c>
      <c r="AC286">
        <v>64.616182089000006</v>
      </c>
      <c r="AD286">
        <v>64.660481215000004</v>
      </c>
      <c r="AE286">
        <v>4.4299125999998502E-2</v>
      </c>
      <c r="AF286">
        <v>44.299125999998502</v>
      </c>
      <c r="AG286">
        <v>0</v>
      </c>
      <c r="AK286">
        <v>36435</v>
      </c>
      <c r="AL286" t="s">
        <v>34</v>
      </c>
      <c r="AM286" t="s">
        <v>35</v>
      </c>
      <c r="AN286">
        <v>2226784</v>
      </c>
      <c r="AO286">
        <v>33.610071181999999</v>
      </c>
      <c r="AP286">
        <v>33.667253017</v>
      </c>
      <c r="AQ286">
        <v>5.7181835000001499E-2</v>
      </c>
      <c r="AR286">
        <v>57.181835000001499</v>
      </c>
      <c r="AS286">
        <v>0</v>
      </c>
      <c r="AW286">
        <v>48456</v>
      </c>
      <c r="AX286" t="s">
        <v>34</v>
      </c>
      <c r="AY286" t="s">
        <v>35</v>
      </c>
      <c r="AZ286">
        <v>2207116</v>
      </c>
      <c r="BA286">
        <v>40.979915142000003</v>
      </c>
      <c r="BB286">
        <v>41.091035128000001</v>
      </c>
      <c r="BC286">
        <v>0.11111998599999801</v>
      </c>
      <c r="BD286">
        <v>111.11998599999799</v>
      </c>
      <c r="BE286">
        <v>0</v>
      </c>
      <c r="BI286">
        <v>53957</v>
      </c>
      <c r="BJ286" t="s">
        <v>34</v>
      </c>
      <c r="BK286" t="s">
        <v>35</v>
      </c>
      <c r="BL286">
        <v>2218930</v>
      </c>
      <c r="BM286">
        <v>37.691339970000001</v>
      </c>
      <c r="BN286">
        <v>37.813821077</v>
      </c>
      <c r="BO286">
        <v>0.12248110699999799</v>
      </c>
      <c r="BP286">
        <v>122.481106999998</v>
      </c>
      <c r="BQ286">
        <v>0</v>
      </c>
      <c r="BU286">
        <v>54512</v>
      </c>
      <c r="BV286" t="s">
        <v>34</v>
      </c>
      <c r="BW286" t="s">
        <v>35</v>
      </c>
      <c r="BX286">
        <v>2209162</v>
      </c>
      <c r="BY286">
        <v>37.146306992</v>
      </c>
      <c r="BZ286">
        <v>37.268074036000002</v>
      </c>
      <c r="CA286">
        <v>0.121767044000002</v>
      </c>
      <c r="CB286">
        <v>121.767044000002</v>
      </c>
      <c r="CC286">
        <v>0</v>
      </c>
      <c r="CG286">
        <v>55368</v>
      </c>
      <c r="CH286" t="s">
        <v>34</v>
      </c>
      <c r="CI286" t="s">
        <v>35</v>
      </c>
      <c r="CJ286">
        <v>2207314</v>
      </c>
      <c r="CK286">
        <v>42.604528903999999</v>
      </c>
      <c r="CL286">
        <v>42.745353936999997</v>
      </c>
      <c r="CM286">
        <v>0.14082503299999799</v>
      </c>
      <c r="CN286">
        <v>140.825032999998</v>
      </c>
      <c r="CO286">
        <v>0</v>
      </c>
    </row>
    <row r="287" spans="1:93">
      <c r="A287">
        <v>38942</v>
      </c>
      <c r="B287" t="s">
        <v>34</v>
      </c>
      <c r="C287" t="s">
        <v>35</v>
      </c>
      <c r="D287">
        <v>2227312</v>
      </c>
      <c r="E287">
        <v>310.01472306300002</v>
      </c>
      <c r="F287">
        <v>310.09616303400003</v>
      </c>
      <c r="G287">
        <v>8.1439971000008798E-2</v>
      </c>
      <c r="H287">
        <v>81.439971000008796</v>
      </c>
      <c r="I287">
        <v>0</v>
      </c>
      <c r="M287">
        <v>52512</v>
      </c>
      <c r="N287" t="s">
        <v>34</v>
      </c>
      <c r="O287" t="s">
        <v>35</v>
      </c>
      <c r="P287">
        <v>2222428</v>
      </c>
      <c r="Q287">
        <v>160.63697195099999</v>
      </c>
      <c r="R287">
        <v>160.74681901899999</v>
      </c>
      <c r="S287">
        <v>0.109847067999993</v>
      </c>
      <c r="T287">
        <v>109.847067999993</v>
      </c>
      <c r="U287">
        <v>0</v>
      </c>
      <c r="Y287">
        <v>48509</v>
      </c>
      <c r="Z287" t="s">
        <v>34</v>
      </c>
      <c r="AA287" t="s">
        <v>35</v>
      </c>
      <c r="AB287">
        <v>2226916</v>
      </c>
      <c r="AC287">
        <v>65.016235112999993</v>
      </c>
      <c r="AD287">
        <v>65.075498104000005</v>
      </c>
      <c r="AE287">
        <v>5.9262991000011297E-2</v>
      </c>
      <c r="AF287">
        <v>59.262991000011297</v>
      </c>
      <c r="AG287">
        <v>0</v>
      </c>
      <c r="AK287">
        <v>55717</v>
      </c>
      <c r="AL287" t="s">
        <v>34</v>
      </c>
      <c r="AM287" t="s">
        <v>35</v>
      </c>
      <c r="AN287">
        <v>2238994</v>
      </c>
      <c r="AO287">
        <v>33.710304976000003</v>
      </c>
      <c r="AP287">
        <v>33.759600163000002</v>
      </c>
      <c r="AQ287">
        <v>4.9295186999998401E-2</v>
      </c>
      <c r="AR287">
        <v>49.2951869999984</v>
      </c>
      <c r="AS287">
        <v>0</v>
      </c>
      <c r="AW287">
        <v>53741</v>
      </c>
      <c r="AX287" t="s">
        <v>34</v>
      </c>
      <c r="AY287" t="s">
        <v>35</v>
      </c>
      <c r="AZ287">
        <v>2206654</v>
      </c>
      <c r="BA287">
        <v>41.089079142000003</v>
      </c>
      <c r="BB287">
        <v>41.209069966999998</v>
      </c>
      <c r="BC287">
        <v>0.119990824999995</v>
      </c>
      <c r="BD287">
        <v>119.990824999995</v>
      </c>
      <c r="BE287">
        <v>0</v>
      </c>
      <c r="BI287">
        <v>42907</v>
      </c>
      <c r="BJ287" t="s">
        <v>34</v>
      </c>
      <c r="BK287" t="s">
        <v>35</v>
      </c>
      <c r="BL287">
        <v>2213650</v>
      </c>
      <c r="BM287">
        <v>37.806536913000002</v>
      </c>
      <c r="BN287">
        <v>37.937635899</v>
      </c>
      <c r="BO287">
        <v>0.131098985999997</v>
      </c>
      <c r="BP287">
        <v>131.09898599999701</v>
      </c>
      <c r="BQ287">
        <v>0</v>
      </c>
      <c r="BU287">
        <v>54357</v>
      </c>
      <c r="BV287" t="s">
        <v>34</v>
      </c>
      <c r="BW287" t="s">
        <v>35</v>
      </c>
      <c r="BX287">
        <v>2213980</v>
      </c>
      <c r="BY287">
        <v>37.266658067999998</v>
      </c>
      <c r="BZ287">
        <v>37.380795956</v>
      </c>
      <c r="CA287">
        <v>0.11413788800000101</v>
      </c>
      <c r="CB287">
        <v>114.137888000001</v>
      </c>
      <c r="CC287">
        <v>0</v>
      </c>
      <c r="CG287">
        <v>54776</v>
      </c>
      <c r="CH287" t="s">
        <v>34</v>
      </c>
      <c r="CI287" t="s">
        <v>35</v>
      </c>
      <c r="CJ287">
        <v>2208304</v>
      </c>
      <c r="CK287">
        <v>42.736344099</v>
      </c>
      <c r="CL287">
        <v>42.855026006999999</v>
      </c>
      <c r="CM287">
        <v>0.118681907999999</v>
      </c>
      <c r="CN287">
        <v>118.681907999999</v>
      </c>
      <c r="CO287">
        <v>0</v>
      </c>
    </row>
    <row r="288" spans="1:93">
      <c r="A288">
        <v>34205</v>
      </c>
      <c r="B288" t="s">
        <v>34</v>
      </c>
      <c r="C288" t="s">
        <v>35</v>
      </c>
      <c r="D288">
        <v>2228170</v>
      </c>
      <c r="E288">
        <v>311.01454615599999</v>
      </c>
      <c r="F288">
        <v>311.073899031</v>
      </c>
      <c r="G288">
        <v>5.9352875000001797E-2</v>
      </c>
      <c r="H288">
        <v>59.352875000001802</v>
      </c>
      <c r="I288">
        <v>0</v>
      </c>
      <c r="M288">
        <v>52357</v>
      </c>
      <c r="N288" t="s">
        <v>34</v>
      </c>
      <c r="O288" t="s">
        <v>35</v>
      </c>
      <c r="P288">
        <v>2231008</v>
      </c>
      <c r="Q288">
        <v>161.13686108600001</v>
      </c>
      <c r="R288">
        <v>161.309410095</v>
      </c>
      <c r="S288">
        <v>0.17254900899999301</v>
      </c>
      <c r="T288">
        <v>172.54900899999299</v>
      </c>
      <c r="U288">
        <v>0</v>
      </c>
      <c r="Y288">
        <v>54255</v>
      </c>
      <c r="Z288" t="s">
        <v>34</v>
      </c>
      <c r="AA288" t="s">
        <v>35</v>
      </c>
      <c r="AB288">
        <v>2236222</v>
      </c>
      <c r="AC288">
        <v>65.216183185999995</v>
      </c>
      <c r="AD288">
        <v>65.271041155000006</v>
      </c>
      <c r="AE288">
        <v>5.4857969000010998E-2</v>
      </c>
      <c r="AF288">
        <v>54.857969000011003</v>
      </c>
      <c r="AG288">
        <v>0</v>
      </c>
      <c r="AK288">
        <v>43284</v>
      </c>
      <c r="AL288" t="s">
        <v>34</v>
      </c>
      <c r="AM288" t="s">
        <v>35</v>
      </c>
      <c r="AN288">
        <v>2228236</v>
      </c>
      <c r="AO288">
        <v>33.810141086999998</v>
      </c>
      <c r="AP288">
        <v>33.863350152999999</v>
      </c>
      <c r="AQ288">
        <v>5.3209066000000797E-2</v>
      </c>
      <c r="AR288">
        <v>53.209066000000803</v>
      </c>
      <c r="AS288">
        <v>0</v>
      </c>
      <c r="AW288">
        <v>40547</v>
      </c>
      <c r="AX288" t="s">
        <v>34</v>
      </c>
      <c r="AY288" t="s">
        <v>35</v>
      </c>
      <c r="AZ288">
        <v>2205730</v>
      </c>
      <c r="BA288">
        <v>41.208075047000001</v>
      </c>
      <c r="BB288">
        <v>41.414011002000002</v>
      </c>
      <c r="BC288">
        <v>0.205935955000001</v>
      </c>
      <c r="BD288">
        <v>205.935955000001</v>
      </c>
      <c r="BE288">
        <v>0</v>
      </c>
      <c r="BI288">
        <v>34450</v>
      </c>
      <c r="BJ288" t="s">
        <v>34</v>
      </c>
      <c r="BK288" t="s">
        <v>35</v>
      </c>
      <c r="BL288">
        <v>2210548</v>
      </c>
      <c r="BM288">
        <v>38.058186053999997</v>
      </c>
      <c r="BN288">
        <v>38.186703919999999</v>
      </c>
      <c r="BO288">
        <v>0.12851786600000201</v>
      </c>
      <c r="BP288">
        <v>128.51786600000199</v>
      </c>
      <c r="BQ288">
        <v>0</v>
      </c>
      <c r="BU288">
        <v>43307</v>
      </c>
      <c r="BV288" t="s">
        <v>34</v>
      </c>
      <c r="BW288" t="s">
        <v>35</v>
      </c>
      <c r="BX288">
        <v>2205664</v>
      </c>
      <c r="BY288">
        <v>37.373913049999999</v>
      </c>
      <c r="BZ288">
        <v>37.516556025</v>
      </c>
      <c r="CA288">
        <v>0.142642975000001</v>
      </c>
      <c r="CB288">
        <v>142.642975000001</v>
      </c>
      <c r="CC288">
        <v>0</v>
      </c>
      <c r="CG288">
        <v>58993</v>
      </c>
      <c r="CH288" t="s">
        <v>34</v>
      </c>
      <c r="CI288" t="s">
        <v>35</v>
      </c>
      <c r="CJ288">
        <v>2205334</v>
      </c>
      <c r="CK288">
        <v>42.849493027000001</v>
      </c>
      <c r="CL288">
        <v>42.968784094</v>
      </c>
      <c r="CM288">
        <v>0.119291066999998</v>
      </c>
      <c r="CN288">
        <v>119.29106699999799</v>
      </c>
      <c r="CO288">
        <v>0</v>
      </c>
    </row>
    <row r="289" spans="1:93">
      <c r="A289">
        <v>55892</v>
      </c>
      <c r="B289" t="s">
        <v>34</v>
      </c>
      <c r="C289" t="s">
        <v>35</v>
      </c>
      <c r="D289">
        <v>2235166</v>
      </c>
      <c r="E289">
        <v>312.014552116</v>
      </c>
      <c r="F289">
        <v>312.12217903099997</v>
      </c>
      <c r="G289">
        <v>0.107626914999968</v>
      </c>
      <c r="H289">
        <v>107.62691499996799</v>
      </c>
      <c r="I289">
        <v>0</v>
      </c>
      <c r="M289">
        <v>41307</v>
      </c>
      <c r="N289" t="s">
        <v>34</v>
      </c>
      <c r="O289" t="s">
        <v>35</v>
      </c>
      <c r="P289">
        <v>2225992</v>
      </c>
      <c r="Q289">
        <v>161.63685107200001</v>
      </c>
      <c r="R289">
        <v>161.76222300500001</v>
      </c>
      <c r="S289">
        <v>0.12537193299999599</v>
      </c>
      <c r="T289">
        <v>125.37193299999601</v>
      </c>
      <c r="U289">
        <v>0</v>
      </c>
      <c r="Y289">
        <v>59165</v>
      </c>
      <c r="Z289" t="s">
        <v>34</v>
      </c>
      <c r="AA289" t="s">
        <v>35</v>
      </c>
      <c r="AB289">
        <v>2226256</v>
      </c>
      <c r="AC289">
        <v>65.416383027999998</v>
      </c>
      <c r="AD289">
        <v>65.467086077000005</v>
      </c>
      <c r="AE289">
        <v>5.0703049000006203E-2</v>
      </c>
      <c r="AF289">
        <v>50.703049000006203</v>
      </c>
      <c r="AG289">
        <v>0</v>
      </c>
      <c r="AK289">
        <v>53302</v>
      </c>
      <c r="AL289" t="s">
        <v>34</v>
      </c>
      <c r="AM289" t="s">
        <v>35</v>
      </c>
      <c r="AN289">
        <v>2231602</v>
      </c>
      <c r="AO289">
        <v>33.910145043999997</v>
      </c>
      <c r="AP289">
        <v>33.956852198</v>
      </c>
      <c r="AQ289">
        <v>4.6707154000003401E-2</v>
      </c>
      <c r="AR289">
        <v>46.707154000003399</v>
      </c>
      <c r="AS289">
        <v>0</v>
      </c>
      <c r="AW289">
        <v>35810</v>
      </c>
      <c r="AX289" t="s">
        <v>34</v>
      </c>
      <c r="AY289" t="s">
        <v>35</v>
      </c>
      <c r="AZ289">
        <v>2203684</v>
      </c>
      <c r="BA289">
        <v>41.404282092999999</v>
      </c>
      <c r="BB289">
        <v>41.600007056999999</v>
      </c>
      <c r="BC289">
        <v>0.195724964</v>
      </c>
      <c r="BD289">
        <v>195.724964</v>
      </c>
      <c r="BE289">
        <v>0</v>
      </c>
      <c r="BI289">
        <v>51001</v>
      </c>
      <c r="BJ289" t="s">
        <v>34</v>
      </c>
      <c r="BK289" t="s">
        <v>35</v>
      </c>
      <c r="BL289">
        <v>2216752</v>
      </c>
      <c r="BM289">
        <v>38.185393095000002</v>
      </c>
      <c r="BN289">
        <v>38.311462878999997</v>
      </c>
      <c r="BO289">
        <v>0.126069783999994</v>
      </c>
      <c r="BP289">
        <v>126.069783999994</v>
      </c>
      <c r="BQ289">
        <v>0</v>
      </c>
      <c r="BU289">
        <v>36128</v>
      </c>
      <c r="BV289" t="s">
        <v>34</v>
      </c>
      <c r="BW289" t="s">
        <v>35</v>
      </c>
      <c r="BX289">
        <v>2206522</v>
      </c>
      <c r="BY289">
        <v>37.514827967000002</v>
      </c>
      <c r="BZ289">
        <v>37.641536950999999</v>
      </c>
      <c r="CA289">
        <v>0.126708983999996</v>
      </c>
      <c r="CB289">
        <v>126.70898399999599</v>
      </c>
      <c r="CC289">
        <v>0</v>
      </c>
      <c r="CG289">
        <v>51158</v>
      </c>
      <c r="CH289" t="s">
        <v>34</v>
      </c>
      <c r="CI289" t="s">
        <v>35</v>
      </c>
      <c r="CJ289">
        <v>2204212</v>
      </c>
      <c r="CK289">
        <v>42.966740131000002</v>
      </c>
      <c r="CL289">
        <v>43.091284037000001</v>
      </c>
      <c r="CM289">
        <v>0.124543905999999</v>
      </c>
      <c r="CN289">
        <v>124.543905999999</v>
      </c>
      <c r="CO289">
        <v>0</v>
      </c>
    </row>
    <row r="290" spans="1:93">
      <c r="A290">
        <v>54607</v>
      </c>
      <c r="B290" t="s">
        <v>34</v>
      </c>
      <c r="C290" t="s">
        <v>35</v>
      </c>
      <c r="D290">
        <v>2238400</v>
      </c>
      <c r="E290">
        <v>313.01475715599997</v>
      </c>
      <c r="F290">
        <v>313.07024812700001</v>
      </c>
      <c r="G290">
        <v>5.54909710000401E-2</v>
      </c>
      <c r="H290">
        <v>55.490971000040098</v>
      </c>
      <c r="I290">
        <v>0</v>
      </c>
      <c r="M290">
        <v>34128</v>
      </c>
      <c r="N290" t="s">
        <v>34</v>
      </c>
      <c r="O290" t="s">
        <v>35</v>
      </c>
      <c r="P290">
        <v>2222890</v>
      </c>
      <c r="Q290">
        <v>162.13694095599999</v>
      </c>
      <c r="R290">
        <v>162.27324605000001</v>
      </c>
      <c r="S290">
        <v>0.136305094000022</v>
      </c>
      <c r="T290">
        <v>136.305094000022</v>
      </c>
      <c r="U290">
        <v>0</v>
      </c>
      <c r="Y290">
        <v>35346</v>
      </c>
      <c r="Z290" t="s">
        <v>34</v>
      </c>
      <c r="AA290" t="s">
        <v>35</v>
      </c>
      <c r="AB290">
        <v>2228962</v>
      </c>
      <c r="AC290">
        <v>65.616487026000001</v>
      </c>
      <c r="AD290">
        <v>65.665599107999995</v>
      </c>
      <c r="AE290">
        <v>4.91120819999935E-2</v>
      </c>
      <c r="AF290">
        <v>49.112081999993499</v>
      </c>
      <c r="AG290">
        <v>0</v>
      </c>
      <c r="AK290">
        <v>58359</v>
      </c>
      <c r="AL290" t="s">
        <v>34</v>
      </c>
      <c r="AM290" t="s">
        <v>35</v>
      </c>
      <c r="AN290">
        <v>2234242</v>
      </c>
      <c r="AO290">
        <v>34.010357141</v>
      </c>
      <c r="AP290">
        <v>34.057248115999997</v>
      </c>
      <c r="AQ290">
        <v>4.6890974999996601E-2</v>
      </c>
      <c r="AR290">
        <v>46.890974999996601</v>
      </c>
      <c r="AS290">
        <v>0</v>
      </c>
      <c r="AW290">
        <v>57497</v>
      </c>
      <c r="AX290" t="s">
        <v>34</v>
      </c>
      <c r="AY290" t="s">
        <v>35</v>
      </c>
      <c r="AZ290">
        <v>2204608</v>
      </c>
      <c r="BA290">
        <v>41.591330051</v>
      </c>
      <c r="BB290">
        <v>41.971876143999999</v>
      </c>
      <c r="BC290">
        <v>0.38054609299999897</v>
      </c>
      <c r="BD290">
        <v>380.54609299999902</v>
      </c>
      <c r="BE290">
        <v>0</v>
      </c>
      <c r="BI290">
        <v>36979</v>
      </c>
      <c r="BJ290" t="s">
        <v>34</v>
      </c>
      <c r="BK290" t="s">
        <v>35</v>
      </c>
      <c r="BL290">
        <v>2212132</v>
      </c>
      <c r="BM290">
        <v>38.298758984000003</v>
      </c>
      <c r="BN290">
        <v>38.418653011000004</v>
      </c>
      <c r="BO290">
        <v>0.119894027</v>
      </c>
      <c r="BP290">
        <v>119.89402699999999</v>
      </c>
      <c r="BQ290">
        <v>0</v>
      </c>
      <c r="BU290">
        <v>34850</v>
      </c>
      <c r="BV290" t="s">
        <v>34</v>
      </c>
      <c r="BW290" t="s">
        <v>35</v>
      </c>
      <c r="BX290">
        <v>2219524</v>
      </c>
      <c r="BY290">
        <v>37.639191865999997</v>
      </c>
      <c r="BZ290">
        <v>37.748658894999998</v>
      </c>
      <c r="CA290">
        <v>0.10946702900000101</v>
      </c>
      <c r="CB290">
        <v>109.46702900000101</v>
      </c>
      <c r="CC290">
        <v>0</v>
      </c>
      <c r="CG290">
        <v>57098</v>
      </c>
      <c r="CH290" t="s">
        <v>34</v>
      </c>
      <c r="CI290" t="s">
        <v>35</v>
      </c>
      <c r="CJ290">
        <v>2208172</v>
      </c>
      <c r="CK290">
        <v>43.089690924000003</v>
      </c>
      <c r="CL290">
        <v>43.188451051999998</v>
      </c>
      <c r="CM290">
        <v>9.8760127999995007E-2</v>
      </c>
      <c r="CN290">
        <v>98.760127999995007</v>
      </c>
      <c r="CO290">
        <v>0</v>
      </c>
    </row>
    <row r="291" spans="1:93">
      <c r="A291">
        <v>42872</v>
      </c>
      <c r="B291" t="s">
        <v>34</v>
      </c>
      <c r="C291" t="s">
        <v>35</v>
      </c>
      <c r="D291">
        <v>2225332</v>
      </c>
      <c r="E291">
        <v>314.01453518900001</v>
      </c>
      <c r="F291">
        <v>314.08133411400001</v>
      </c>
      <c r="G291">
        <v>6.6798925000000495E-2</v>
      </c>
      <c r="H291">
        <v>66.798925000000494</v>
      </c>
      <c r="I291">
        <v>0</v>
      </c>
      <c r="M291">
        <v>32850</v>
      </c>
      <c r="N291" t="s">
        <v>34</v>
      </c>
      <c r="O291" t="s">
        <v>35</v>
      </c>
      <c r="P291">
        <v>2225068</v>
      </c>
      <c r="Q291">
        <v>162.63718008999999</v>
      </c>
      <c r="R291">
        <v>162.68869209299999</v>
      </c>
      <c r="S291">
        <v>5.1512002999999099E-2</v>
      </c>
      <c r="T291">
        <v>51.512002999999098</v>
      </c>
      <c r="U291">
        <v>0</v>
      </c>
      <c r="Y291">
        <v>38957</v>
      </c>
      <c r="Z291" t="s">
        <v>34</v>
      </c>
      <c r="AA291" t="s">
        <v>35</v>
      </c>
      <c r="AB291">
        <v>2228566</v>
      </c>
      <c r="AC291">
        <v>65.816565037000004</v>
      </c>
      <c r="AD291">
        <v>65.870655060000004</v>
      </c>
      <c r="AE291">
        <v>5.4090023000000501E-2</v>
      </c>
      <c r="AF291">
        <v>54.0900230000005</v>
      </c>
      <c r="AG291">
        <v>0</v>
      </c>
      <c r="AK291">
        <v>43351</v>
      </c>
      <c r="AL291" t="s">
        <v>34</v>
      </c>
      <c r="AM291" t="s">
        <v>35</v>
      </c>
      <c r="AN291">
        <v>2232592</v>
      </c>
      <c r="AO291">
        <v>34.110179186000003</v>
      </c>
      <c r="AP291">
        <v>34.167744159999998</v>
      </c>
      <c r="AQ291">
        <v>5.7564973999994599E-2</v>
      </c>
      <c r="AR291">
        <v>57.564973999994599</v>
      </c>
      <c r="AS291">
        <v>0</v>
      </c>
      <c r="AW291">
        <v>56212</v>
      </c>
      <c r="AX291" t="s">
        <v>34</v>
      </c>
      <c r="AY291" t="s">
        <v>35</v>
      </c>
      <c r="AZ291">
        <v>2203618</v>
      </c>
      <c r="BA291">
        <v>41.956257104999999</v>
      </c>
      <c r="BB291">
        <v>42.103189944999997</v>
      </c>
      <c r="BC291">
        <v>0.14693283999999801</v>
      </c>
      <c r="BD291">
        <v>146.93283999999801</v>
      </c>
      <c r="BE291">
        <v>0</v>
      </c>
      <c r="BI291">
        <v>49709</v>
      </c>
      <c r="BJ291" t="s">
        <v>34</v>
      </c>
      <c r="BK291" t="s">
        <v>35</v>
      </c>
      <c r="BL291">
        <v>2214772</v>
      </c>
      <c r="BM291">
        <v>38.416363001000001</v>
      </c>
      <c r="BN291">
        <v>38.547607898999999</v>
      </c>
      <c r="BO291">
        <v>0.131244897999998</v>
      </c>
      <c r="BP291">
        <v>131.24489799999799</v>
      </c>
      <c r="BQ291">
        <v>0</v>
      </c>
      <c r="BU291">
        <v>51401</v>
      </c>
      <c r="BV291" t="s">
        <v>34</v>
      </c>
      <c r="BW291" t="s">
        <v>35</v>
      </c>
      <c r="BX291">
        <v>2210746</v>
      </c>
      <c r="BY291">
        <v>37.745617867</v>
      </c>
      <c r="BZ291">
        <v>37.836593866000001</v>
      </c>
      <c r="CA291">
        <v>9.0975999000001195E-2</v>
      </c>
      <c r="CB291">
        <v>90.975999000001195</v>
      </c>
      <c r="CC291">
        <v>0</v>
      </c>
      <c r="CG291">
        <v>49656</v>
      </c>
      <c r="CH291" t="s">
        <v>34</v>
      </c>
      <c r="CI291" t="s">
        <v>35</v>
      </c>
      <c r="CJ291">
        <v>2203552</v>
      </c>
      <c r="CK291">
        <v>43.186547040999997</v>
      </c>
      <c r="CL291">
        <v>43.355164051000003</v>
      </c>
      <c r="CM291">
        <v>0.16861701000000501</v>
      </c>
      <c r="CN291">
        <v>168.617010000005</v>
      </c>
      <c r="CO291">
        <v>0</v>
      </c>
    </row>
    <row r="292" spans="1:93">
      <c r="A292">
        <v>36019</v>
      </c>
      <c r="B292" t="s">
        <v>34</v>
      </c>
      <c r="C292" t="s">
        <v>35</v>
      </c>
      <c r="D292">
        <v>2225464</v>
      </c>
      <c r="E292">
        <v>315.01453113600002</v>
      </c>
      <c r="F292">
        <v>315.077753067</v>
      </c>
      <c r="G292">
        <v>6.3221930999986797E-2</v>
      </c>
      <c r="H292">
        <v>63.221930999986803</v>
      </c>
      <c r="I292">
        <v>0</v>
      </c>
      <c r="M292">
        <v>35379</v>
      </c>
      <c r="N292" t="s">
        <v>34</v>
      </c>
      <c r="O292" t="s">
        <v>35</v>
      </c>
      <c r="P292">
        <v>2219722</v>
      </c>
      <c r="Q292">
        <v>163.63728404</v>
      </c>
      <c r="R292">
        <v>163.72035598799999</v>
      </c>
      <c r="S292">
        <v>8.3071947999996995E-2</v>
      </c>
      <c r="T292">
        <v>83.071947999996993</v>
      </c>
      <c r="U292">
        <v>0</v>
      </c>
      <c r="Y292">
        <v>38116</v>
      </c>
      <c r="Z292" t="s">
        <v>34</v>
      </c>
      <c r="AA292" t="s">
        <v>35</v>
      </c>
      <c r="AB292">
        <v>2235562</v>
      </c>
      <c r="AC292">
        <v>66.016413212000003</v>
      </c>
      <c r="AD292">
        <v>66.062408208999997</v>
      </c>
      <c r="AE292">
        <v>4.5994996999993903E-2</v>
      </c>
      <c r="AF292">
        <v>45.994996999993901</v>
      </c>
      <c r="AG292">
        <v>0</v>
      </c>
      <c r="AK292">
        <v>45059</v>
      </c>
      <c r="AL292" t="s">
        <v>34</v>
      </c>
      <c r="AM292" t="s">
        <v>35</v>
      </c>
      <c r="AN292">
        <v>2225992</v>
      </c>
      <c r="AO292">
        <v>34.210283040999997</v>
      </c>
      <c r="AP292">
        <v>34.264355182999999</v>
      </c>
      <c r="AQ292">
        <v>5.4072142000002502E-2</v>
      </c>
      <c r="AR292">
        <v>54.072142000002501</v>
      </c>
      <c r="AS292">
        <v>0</v>
      </c>
      <c r="AW292">
        <v>44477</v>
      </c>
      <c r="AX292" t="s">
        <v>34</v>
      </c>
      <c r="AY292" t="s">
        <v>35</v>
      </c>
      <c r="AZ292">
        <v>2203684</v>
      </c>
      <c r="BA292">
        <v>42.099456072000002</v>
      </c>
      <c r="BB292">
        <v>42.241492987000001</v>
      </c>
      <c r="BC292">
        <v>0.14203691499999799</v>
      </c>
      <c r="BD292">
        <v>142.036914999998</v>
      </c>
      <c r="BE292">
        <v>0</v>
      </c>
      <c r="BI292">
        <v>55455</v>
      </c>
      <c r="BJ292" t="s">
        <v>34</v>
      </c>
      <c r="BK292" t="s">
        <v>35</v>
      </c>
      <c r="BL292">
        <v>2219788</v>
      </c>
      <c r="BM292">
        <v>38.546955109000002</v>
      </c>
      <c r="BN292">
        <v>38.657644986999998</v>
      </c>
      <c r="BO292">
        <v>0.110689877999995</v>
      </c>
      <c r="BP292">
        <v>110.68987799999501</v>
      </c>
      <c r="BQ292">
        <v>0</v>
      </c>
      <c r="BU292">
        <v>37379</v>
      </c>
      <c r="BV292" t="s">
        <v>34</v>
      </c>
      <c r="BW292" t="s">
        <v>35</v>
      </c>
      <c r="BX292">
        <v>2210086</v>
      </c>
      <c r="BY292">
        <v>37.834580897999999</v>
      </c>
      <c r="BZ292">
        <v>37.963358878999998</v>
      </c>
      <c r="CA292">
        <v>0.12877798099999799</v>
      </c>
      <c r="CB292">
        <v>128.77798099999799</v>
      </c>
      <c r="CC292">
        <v>0</v>
      </c>
      <c r="CG292">
        <v>54941</v>
      </c>
      <c r="CH292" t="s">
        <v>34</v>
      </c>
      <c r="CI292" t="s">
        <v>35</v>
      </c>
      <c r="CJ292">
        <v>2207182</v>
      </c>
      <c r="CK292">
        <v>43.350536108</v>
      </c>
      <c r="CL292">
        <v>43.463824987000002</v>
      </c>
      <c r="CM292">
        <v>0.11328887900000199</v>
      </c>
      <c r="CN292">
        <v>113.288879000002</v>
      </c>
      <c r="CO292">
        <v>0</v>
      </c>
    </row>
    <row r="293" spans="1:93">
      <c r="A293">
        <v>40435</v>
      </c>
      <c r="B293" t="s">
        <v>34</v>
      </c>
      <c r="C293" t="s">
        <v>35</v>
      </c>
      <c r="D293">
        <v>2223484</v>
      </c>
      <c r="E293">
        <v>316.01453018199999</v>
      </c>
      <c r="F293">
        <v>316.06255507499998</v>
      </c>
      <c r="G293">
        <v>4.8024892999990201E-2</v>
      </c>
      <c r="H293">
        <v>48.0248929999902</v>
      </c>
      <c r="I293">
        <v>0</v>
      </c>
      <c r="M293">
        <v>48109</v>
      </c>
      <c r="N293" t="s">
        <v>34</v>
      </c>
      <c r="O293" t="s">
        <v>35</v>
      </c>
      <c r="P293">
        <v>2221636</v>
      </c>
      <c r="Q293">
        <v>164.137079954</v>
      </c>
      <c r="R293">
        <v>164.23038005800001</v>
      </c>
      <c r="S293">
        <v>9.3300104000007794E-2</v>
      </c>
      <c r="T293">
        <v>93.300104000007806</v>
      </c>
      <c r="U293">
        <v>0</v>
      </c>
      <c r="Y293">
        <v>59909</v>
      </c>
      <c r="Z293" t="s">
        <v>34</v>
      </c>
      <c r="AA293" t="s">
        <v>35</v>
      </c>
      <c r="AB293">
        <v>2234770</v>
      </c>
      <c r="AC293">
        <v>66.216584205999993</v>
      </c>
      <c r="AD293">
        <v>66.265349150000006</v>
      </c>
      <c r="AE293">
        <v>4.8764944000012599E-2</v>
      </c>
      <c r="AF293">
        <v>48.764944000012598</v>
      </c>
      <c r="AG293">
        <v>0</v>
      </c>
      <c r="AK293">
        <v>54519</v>
      </c>
      <c r="AL293" t="s">
        <v>34</v>
      </c>
      <c r="AM293" t="s">
        <v>35</v>
      </c>
      <c r="AN293">
        <v>2220976</v>
      </c>
      <c r="AO293">
        <v>34.310394049000003</v>
      </c>
      <c r="AP293">
        <v>34.377686023999999</v>
      </c>
      <c r="AQ293">
        <v>6.7291974999996201E-2</v>
      </c>
      <c r="AR293">
        <v>67.291974999996199</v>
      </c>
      <c r="AS293">
        <v>0</v>
      </c>
      <c r="AW293">
        <v>37624</v>
      </c>
      <c r="AX293" t="s">
        <v>34</v>
      </c>
      <c r="AY293" t="s">
        <v>35</v>
      </c>
      <c r="AZ293">
        <v>2210878</v>
      </c>
      <c r="BA293">
        <v>42.238103150999997</v>
      </c>
      <c r="BB293">
        <v>42.354508162000002</v>
      </c>
      <c r="BC293">
        <v>0.116405011000004</v>
      </c>
      <c r="BD293">
        <v>116.405011000004</v>
      </c>
      <c r="BE293">
        <v>0</v>
      </c>
      <c r="BI293">
        <v>36546</v>
      </c>
      <c r="BJ293" t="s">
        <v>34</v>
      </c>
      <c r="BK293" t="s">
        <v>35</v>
      </c>
      <c r="BL293">
        <v>2209822</v>
      </c>
      <c r="BM293">
        <v>38.810066937999999</v>
      </c>
      <c r="BN293">
        <v>38.926538944000001</v>
      </c>
      <c r="BO293">
        <v>0.116472006000002</v>
      </c>
      <c r="BP293">
        <v>116.472006000002</v>
      </c>
      <c r="BQ293">
        <v>0</v>
      </c>
      <c r="BU293">
        <v>50109</v>
      </c>
      <c r="BV293" t="s">
        <v>34</v>
      </c>
      <c r="BW293" t="s">
        <v>35</v>
      </c>
      <c r="BX293">
        <v>2207380</v>
      </c>
      <c r="BY293">
        <v>37.961515902999999</v>
      </c>
      <c r="BZ293">
        <v>38.081136942000001</v>
      </c>
      <c r="CA293">
        <v>0.119621039000001</v>
      </c>
      <c r="CB293">
        <v>119.62103900000101</v>
      </c>
      <c r="CC293">
        <v>0</v>
      </c>
      <c r="CG293">
        <v>41747</v>
      </c>
      <c r="CH293" t="s">
        <v>34</v>
      </c>
      <c r="CI293" t="s">
        <v>35</v>
      </c>
      <c r="CJ293">
        <v>2205598</v>
      </c>
      <c r="CK293">
        <v>43.462441921</v>
      </c>
      <c r="CL293">
        <v>43.580270052000003</v>
      </c>
      <c r="CM293">
        <v>0.117828131000003</v>
      </c>
      <c r="CN293">
        <v>117.828131000003</v>
      </c>
      <c r="CO293">
        <v>0</v>
      </c>
    </row>
    <row r="294" spans="1:93">
      <c r="A294">
        <v>57821</v>
      </c>
      <c r="B294" t="s">
        <v>34</v>
      </c>
      <c r="C294" t="s">
        <v>35</v>
      </c>
      <c r="D294">
        <v>2230084</v>
      </c>
      <c r="E294">
        <v>317.01471304900002</v>
      </c>
      <c r="F294">
        <v>317.08445715900001</v>
      </c>
      <c r="G294">
        <v>6.9744109999987799E-2</v>
      </c>
      <c r="H294">
        <v>69.744109999987799</v>
      </c>
      <c r="I294">
        <v>0</v>
      </c>
      <c r="M294">
        <v>53855</v>
      </c>
      <c r="N294" t="s">
        <v>34</v>
      </c>
      <c r="O294" t="s">
        <v>35</v>
      </c>
      <c r="P294">
        <v>2228500</v>
      </c>
      <c r="Q294">
        <v>164.637418032</v>
      </c>
      <c r="R294">
        <v>164.69572400999999</v>
      </c>
      <c r="S294">
        <v>5.8305977999992799E-2</v>
      </c>
      <c r="T294">
        <v>58.305977999992798</v>
      </c>
      <c r="U294">
        <v>0</v>
      </c>
      <c r="Y294">
        <v>50548</v>
      </c>
      <c r="Z294" t="s">
        <v>34</v>
      </c>
      <c r="AA294" t="s">
        <v>35</v>
      </c>
      <c r="AB294">
        <v>2231602</v>
      </c>
      <c r="AC294">
        <v>66.416639090000004</v>
      </c>
      <c r="AD294">
        <v>66.475866078999999</v>
      </c>
      <c r="AE294">
        <v>5.92269889999954E-2</v>
      </c>
      <c r="AF294">
        <v>59.226988999995399</v>
      </c>
      <c r="AG294">
        <v>0</v>
      </c>
      <c r="AK294">
        <v>45775</v>
      </c>
      <c r="AL294" t="s">
        <v>34</v>
      </c>
      <c r="AM294" t="s">
        <v>35</v>
      </c>
      <c r="AN294">
        <v>2218204</v>
      </c>
      <c r="AO294">
        <v>34.410178184999999</v>
      </c>
      <c r="AP294">
        <v>34.483154057999997</v>
      </c>
      <c r="AQ294">
        <v>7.2975872999997193E-2</v>
      </c>
      <c r="AR294">
        <v>72.975872999997193</v>
      </c>
      <c r="AS294">
        <v>0</v>
      </c>
      <c r="AW294">
        <v>42040</v>
      </c>
      <c r="AX294" t="s">
        <v>34</v>
      </c>
      <c r="AY294" t="s">
        <v>35</v>
      </c>
      <c r="AZ294">
        <v>2205334</v>
      </c>
      <c r="BA294">
        <v>42.352221966000002</v>
      </c>
      <c r="BB294">
        <v>42.499572991999997</v>
      </c>
      <c r="BC294">
        <v>0.147351025999995</v>
      </c>
      <c r="BD294">
        <v>147.35102599999499</v>
      </c>
      <c r="BE294">
        <v>0</v>
      </c>
      <c r="BI294">
        <v>40157</v>
      </c>
      <c r="BJ294" t="s">
        <v>34</v>
      </c>
      <c r="BK294" t="s">
        <v>35</v>
      </c>
      <c r="BL294">
        <v>2212132</v>
      </c>
      <c r="BM294">
        <v>38.920025109999997</v>
      </c>
      <c r="BN294">
        <v>39.038892031000003</v>
      </c>
      <c r="BO294">
        <v>0.118866921000005</v>
      </c>
      <c r="BP294">
        <v>118.86692100000499</v>
      </c>
      <c r="BQ294">
        <v>0</v>
      </c>
      <c r="BU294">
        <v>55855</v>
      </c>
      <c r="BV294" t="s">
        <v>34</v>
      </c>
      <c r="BW294" t="s">
        <v>35</v>
      </c>
      <c r="BX294">
        <v>2216686</v>
      </c>
      <c r="BY294">
        <v>38.078456879000001</v>
      </c>
      <c r="BZ294">
        <v>38.180289029999997</v>
      </c>
      <c r="CA294">
        <v>0.101832150999996</v>
      </c>
      <c r="CB294">
        <v>101.832150999996</v>
      </c>
      <c r="CC294">
        <v>0</v>
      </c>
      <c r="CG294">
        <v>37010</v>
      </c>
      <c r="CH294" t="s">
        <v>34</v>
      </c>
      <c r="CI294" t="s">
        <v>35</v>
      </c>
      <c r="CJ294">
        <v>2206456</v>
      </c>
      <c r="CK294">
        <v>43.577831983999999</v>
      </c>
      <c r="CL294">
        <v>43.696528911999998</v>
      </c>
      <c r="CM294">
        <v>0.11869692799999799</v>
      </c>
      <c r="CN294">
        <v>118.696927999998</v>
      </c>
      <c r="CO294">
        <v>0</v>
      </c>
    </row>
    <row r="295" spans="1:93">
      <c r="A295">
        <v>52107</v>
      </c>
      <c r="B295" t="s">
        <v>34</v>
      </c>
      <c r="C295" t="s">
        <v>35</v>
      </c>
      <c r="D295">
        <v>2225200</v>
      </c>
      <c r="E295">
        <v>318.01473522200001</v>
      </c>
      <c r="F295">
        <v>318.11991715400001</v>
      </c>
      <c r="G295">
        <v>0.105181931999993</v>
      </c>
      <c r="H295">
        <v>105.181931999993</v>
      </c>
      <c r="I295">
        <v>0</v>
      </c>
      <c r="M295">
        <v>58765</v>
      </c>
      <c r="N295" t="s">
        <v>34</v>
      </c>
      <c r="O295" t="s">
        <v>35</v>
      </c>
      <c r="P295">
        <v>2232394</v>
      </c>
      <c r="Q295">
        <v>165.13746404599999</v>
      </c>
      <c r="R295">
        <v>165.19340395899999</v>
      </c>
      <c r="S295">
        <v>5.5939913000003103E-2</v>
      </c>
      <c r="T295">
        <v>55.939913000003102</v>
      </c>
      <c r="U295">
        <v>0</v>
      </c>
      <c r="Y295">
        <v>50329</v>
      </c>
      <c r="Z295" t="s">
        <v>34</v>
      </c>
      <c r="AA295" t="s">
        <v>35</v>
      </c>
      <c r="AB295">
        <v>2232922</v>
      </c>
      <c r="AC295">
        <v>66.616639137000007</v>
      </c>
      <c r="AD295">
        <v>66.667607068999999</v>
      </c>
      <c r="AE295">
        <v>5.0967931999991799E-2</v>
      </c>
      <c r="AF295">
        <v>50.967931999991798</v>
      </c>
      <c r="AG295">
        <v>0</v>
      </c>
      <c r="AK295">
        <v>44816</v>
      </c>
      <c r="AL295" t="s">
        <v>34</v>
      </c>
      <c r="AM295" t="s">
        <v>35</v>
      </c>
      <c r="AN295">
        <v>2227246</v>
      </c>
      <c r="AO295">
        <v>34.510226011</v>
      </c>
      <c r="AP295">
        <v>34.568037033000003</v>
      </c>
      <c r="AQ295">
        <v>5.7811022000002703E-2</v>
      </c>
      <c r="AR295">
        <v>57.811022000002701</v>
      </c>
      <c r="AS295">
        <v>0</v>
      </c>
      <c r="AW295">
        <v>59426</v>
      </c>
      <c r="AX295" t="s">
        <v>34</v>
      </c>
      <c r="AY295" t="s">
        <v>35</v>
      </c>
      <c r="AZ295">
        <v>2205598</v>
      </c>
      <c r="BA295">
        <v>42.495170115999997</v>
      </c>
      <c r="BB295">
        <v>42.620815039</v>
      </c>
      <c r="BC295">
        <v>0.12564492300000199</v>
      </c>
      <c r="BD295">
        <v>125.644923000002</v>
      </c>
      <c r="BE295">
        <v>0</v>
      </c>
      <c r="BI295">
        <v>39316</v>
      </c>
      <c r="BJ295" t="s">
        <v>34</v>
      </c>
      <c r="BK295" t="s">
        <v>35</v>
      </c>
      <c r="BL295">
        <v>2212528</v>
      </c>
      <c r="BM295">
        <v>39.036998034</v>
      </c>
      <c r="BN295">
        <v>39.142960072000001</v>
      </c>
      <c r="BO295">
        <v>0.10596203800000099</v>
      </c>
      <c r="BP295">
        <v>105.962038000001</v>
      </c>
      <c r="BQ295">
        <v>0</v>
      </c>
      <c r="BU295">
        <v>60765</v>
      </c>
      <c r="BV295" t="s">
        <v>34</v>
      </c>
      <c r="BW295" t="s">
        <v>35</v>
      </c>
      <c r="BX295">
        <v>2211406</v>
      </c>
      <c r="BY295">
        <v>38.178099871000001</v>
      </c>
      <c r="BZ295">
        <v>38.276246071000003</v>
      </c>
      <c r="CA295">
        <v>9.8146200000002098E-2</v>
      </c>
      <c r="CB295">
        <v>98.146200000002096</v>
      </c>
      <c r="CC295">
        <v>0</v>
      </c>
      <c r="CG295">
        <v>58697</v>
      </c>
      <c r="CH295" t="s">
        <v>34</v>
      </c>
      <c r="CI295" t="s">
        <v>35</v>
      </c>
      <c r="CJ295">
        <v>2191976</v>
      </c>
      <c r="CK295">
        <v>43.695441961</v>
      </c>
      <c r="CL295">
        <v>43.803960085</v>
      </c>
      <c r="CM295">
        <v>0.10851812399999899</v>
      </c>
      <c r="CN295">
        <v>108.51812399999901</v>
      </c>
      <c r="CO295">
        <v>0</v>
      </c>
    </row>
    <row r="296" spans="1:93">
      <c r="A296">
        <v>51952</v>
      </c>
      <c r="B296" t="s">
        <v>34</v>
      </c>
      <c r="C296" t="s">
        <v>35</v>
      </c>
      <c r="D296">
        <v>2224738</v>
      </c>
      <c r="E296">
        <v>319.01451706900002</v>
      </c>
      <c r="F296">
        <v>319.108944178</v>
      </c>
      <c r="G296">
        <v>9.4427108999980094E-2</v>
      </c>
      <c r="H296">
        <v>94.427108999980106</v>
      </c>
      <c r="I296">
        <v>0</v>
      </c>
      <c r="M296">
        <v>34946</v>
      </c>
      <c r="N296" t="s">
        <v>34</v>
      </c>
      <c r="O296" t="s">
        <v>35</v>
      </c>
      <c r="P296">
        <v>2227510</v>
      </c>
      <c r="Q296">
        <v>165.63753700300001</v>
      </c>
      <c r="R296">
        <v>165.71192097700001</v>
      </c>
      <c r="S296">
        <v>7.4383973999999797E-2</v>
      </c>
      <c r="T296">
        <v>74.383973999999796</v>
      </c>
      <c r="U296">
        <v>0</v>
      </c>
      <c r="Y296">
        <v>36035</v>
      </c>
      <c r="Z296" t="s">
        <v>34</v>
      </c>
      <c r="AA296" t="s">
        <v>35</v>
      </c>
      <c r="AB296">
        <v>2225596</v>
      </c>
      <c r="AC296">
        <v>66.816622018999993</v>
      </c>
      <c r="AD296">
        <v>66.875153065000006</v>
      </c>
      <c r="AE296">
        <v>5.8531046000013E-2</v>
      </c>
      <c r="AF296">
        <v>58.531046000012999</v>
      </c>
      <c r="AG296">
        <v>0</v>
      </c>
      <c r="AK296">
        <v>48247</v>
      </c>
      <c r="AL296" t="s">
        <v>34</v>
      </c>
      <c r="AM296" t="s">
        <v>35</v>
      </c>
      <c r="AN296">
        <v>2226982</v>
      </c>
      <c r="AO296">
        <v>34.610238074999998</v>
      </c>
      <c r="AP296">
        <v>34.671895980999999</v>
      </c>
      <c r="AQ296">
        <v>6.1657906000000602E-2</v>
      </c>
      <c r="AR296">
        <v>61.657906000000601</v>
      </c>
      <c r="AS296">
        <v>0</v>
      </c>
      <c r="AW296">
        <v>53712</v>
      </c>
      <c r="AX296" t="s">
        <v>34</v>
      </c>
      <c r="AY296" t="s">
        <v>35</v>
      </c>
      <c r="AZ296">
        <v>2205004</v>
      </c>
      <c r="BA296">
        <v>42.616459130999999</v>
      </c>
      <c r="BB296">
        <v>42.748821974000002</v>
      </c>
      <c r="BC296">
        <v>0.13236284300000201</v>
      </c>
      <c r="BD296">
        <v>132.36284300000199</v>
      </c>
      <c r="BE296">
        <v>0</v>
      </c>
      <c r="BI296">
        <v>32876</v>
      </c>
      <c r="BJ296" t="s">
        <v>34</v>
      </c>
      <c r="BK296" t="s">
        <v>35</v>
      </c>
      <c r="BL296">
        <v>2221504</v>
      </c>
      <c r="BM296">
        <v>39.140871048000001</v>
      </c>
      <c r="BN296">
        <v>39.272236108999998</v>
      </c>
      <c r="BO296">
        <v>0.13136506099999601</v>
      </c>
      <c r="BP296">
        <v>131.36506099999599</v>
      </c>
      <c r="BQ296">
        <v>0</v>
      </c>
      <c r="BU296">
        <v>36946</v>
      </c>
      <c r="BV296" t="s">
        <v>34</v>
      </c>
      <c r="BW296" t="s">
        <v>35</v>
      </c>
      <c r="BX296">
        <v>2213122</v>
      </c>
      <c r="BY296">
        <v>38.274498940000001</v>
      </c>
      <c r="BZ296">
        <v>38.386662960000002</v>
      </c>
      <c r="CA296">
        <v>0.112164020000001</v>
      </c>
      <c r="CB296">
        <v>112.164020000001</v>
      </c>
      <c r="CC296">
        <v>0</v>
      </c>
      <c r="CG296">
        <v>57412</v>
      </c>
      <c r="CH296" t="s">
        <v>34</v>
      </c>
      <c r="CI296" t="s">
        <v>35</v>
      </c>
      <c r="CJ296">
        <v>2168656</v>
      </c>
      <c r="CK296">
        <v>43.796998977999998</v>
      </c>
      <c r="CL296">
        <v>43.924294949</v>
      </c>
      <c r="CM296">
        <v>0.12729597100000201</v>
      </c>
      <c r="CN296">
        <v>127.295971000002</v>
      </c>
      <c r="CO296">
        <v>0</v>
      </c>
    </row>
    <row r="297" spans="1:93">
      <c r="A297">
        <v>40902</v>
      </c>
      <c r="B297" t="s">
        <v>34</v>
      </c>
      <c r="C297" t="s">
        <v>35</v>
      </c>
      <c r="D297">
        <v>2232460</v>
      </c>
      <c r="E297">
        <v>320.01451802299999</v>
      </c>
      <c r="F297">
        <v>320.12792611100002</v>
      </c>
      <c r="G297">
        <v>0.113408088000028</v>
      </c>
      <c r="H297">
        <v>113.408088000028</v>
      </c>
      <c r="I297">
        <v>0</v>
      </c>
      <c r="M297">
        <v>38557</v>
      </c>
      <c r="N297" t="s">
        <v>34</v>
      </c>
      <c r="O297" t="s">
        <v>35</v>
      </c>
      <c r="P297">
        <v>2227708</v>
      </c>
      <c r="Q297">
        <v>166.13707804699999</v>
      </c>
      <c r="R297">
        <v>166.19815301899999</v>
      </c>
      <c r="S297">
        <v>6.1074972000000102E-2</v>
      </c>
      <c r="T297">
        <v>61.074972000000102</v>
      </c>
      <c r="U297">
        <v>0</v>
      </c>
      <c r="Y297">
        <v>55317</v>
      </c>
      <c r="Z297" t="s">
        <v>34</v>
      </c>
      <c r="AA297" t="s">
        <v>35</v>
      </c>
      <c r="AB297">
        <v>2227312</v>
      </c>
      <c r="AC297">
        <v>67.016702175000006</v>
      </c>
      <c r="AD297">
        <v>67.066586017999995</v>
      </c>
      <c r="AE297">
        <v>4.98838429999892E-2</v>
      </c>
      <c r="AF297">
        <v>49.883842999989199</v>
      </c>
      <c r="AG297">
        <v>0</v>
      </c>
      <c r="AK297">
        <v>49599</v>
      </c>
      <c r="AL297" t="s">
        <v>34</v>
      </c>
      <c r="AM297" t="s">
        <v>35</v>
      </c>
      <c r="AN297">
        <v>2224672</v>
      </c>
      <c r="AO297">
        <v>34.710443974</v>
      </c>
      <c r="AP297">
        <v>34.762832164999999</v>
      </c>
      <c r="AQ297">
        <v>5.2388190999998502E-2</v>
      </c>
      <c r="AR297">
        <v>52.3881909999985</v>
      </c>
      <c r="AS297">
        <v>0</v>
      </c>
      <c r="AW297">
        <v>53557</v>
      </c>
      <c r="AX297" t="s">
        <v>34</v>
      </c>
      <c r="AY297" t="s">
        <v>35</v>
      </c>
      <c r="AZ297">
        <v>2203684</v>
      </c>
      <c r="BA297">
        <v>42.745551108999997</v>
      </c>
      <c r="BB297">
        <v>42.910872935999997</v>
      </c>
      <c r="BC297">
        <v>0.16532182699999901</v>
      </c>
      <c r="BD297">
        <v>165.32182699999899</v>
      </c>
      <c r="BE297">
        <v>0</v>
      </c>
      <c r="BI297">
        <v>51748</v>
      </c>
      <c r="BJ297" t="s">
        <v>34</v>
      </c>
      <c r="BK297" t="s">
        <v>35</v>
      </c>
      <c r="BL297">
        <v>2216290</v>
      </c>
      <c r="BM297">
        <v>39.270550012999998</v>
      </c>
      <c r="BN297">
        <v>39.398715973000002</v>
      </c>
      <c r="BO297">
        <v>0.12816596000000399</v>
      </c>
      <c r="BP297">
        <v>128.16596000000399</v>
      </c>
      <c r="BQ297">
        <v>0</v>
      </c>
      <c r="BU297">
        <v>40557</v>
      </c>
      <c r="BV297" t="s">
        <v>34</v>
      </c>
      <c r="BW297" t="s">
        <v>35</v>
      </c>
      <c r="BX297">
        <v>2207446</v>
      </c>
      <c r="BY297">
        <v>38.383111</v>
      </c>
      <c r="BZ297">
        <v>38.496324061999999</v>
      </c>
      <c r="CA297">
        <v>0.113213061999999</v>
      </c>
      <c r="CB297">
        <v>113.213061999999</v>
      </c>
      <c r="CC297">
        <v>0</v>
      </c>
      <c r="CG297">
        <v>38824</v>
      </c>
      <c r="CH297" t="s">
        <v>34</v>
      </c>
      <c r="CI297" t="s">
        <v>35</v>
      </c>
      <c r="CJ297">
        <v>2205070</v>
      </c>
      <c r="CK297">
        <v>44.032040119000001</v>
      </c>
      <c r="CL297">
        <v>44.129131078999997</v>
      </c>
      <c r="CM297">
        <v>9.7090959999995605E-2</v>
      </c>
      <c r="CN297">
        <v>97.090959999995604</v>
      </c>
      <c r="CO297">
        <v>0</v>
      </c>
    </row>
    <row r="298" spans="1:93">
      <c r="A298">
        <v>33723</v>
      </c>
      <c r="B298" t="s">
        <v>34</v>
      </c>
      <c r="C298" t="s">
        <v>35</v>
      </c>
      <c r="D298">
        <v>2235166</v>
      </c>
      <c r="E298">
        <v>321.01451206199999</v>
      </c>
      <c r="F298">
        <v>321.070770025</v>
      </c>
      <c r="G298">
        <v>5.6257963000007197E-2</v>
      </c>
      <c r="H298">
        <v>56.257963000007202</v>
      </c>
      <c r="I298">
        <v>0</v>
      </c>
      <c r="M298">
        <v>37716</v>
      </c>
      <c r="N298" t="s">
        <v>34</v>
      </c>
      <c r="O298" t="s">
        <v>35</v>
      </c>
      <c r="P298">
        <v>2228632</v>
      </c>
      <c r="Q298">
        <v>166.637584925</v>
      </c>
      <c r="R298">
        <v>166.69388699500001</v>
      </c>
      <c r="S298">
        <v>5.6302070000015102E-2</v>
      </c>
      <c r="T298">
        <v>56.3020700000151</v>
      </c>
      <c r="U298">
        <v>0</v>
      </c>
      <c r="Y298">
        <v>42884</v>
      </c>
      <c r="Z298" t="s">
        <v>34</v>
      </c>
      <c r="AA298" t="s">
        <v>35</v>
      </c>
      <c r="AB298">
        <v>2236222</v>
      </c>
      <c r="AC298">
        <v>67.216694117000003</v>
      </c>
      <c r="AD298">
        <v>67.266035079999995</v>
      </c>
      <c r="AE298">
        <v>4.9340962999991599E-2</v>
      </c>
      <c r="AF298">
        <v>49.340962999991604</v>
      </c>
      <c r="AG298">
        <v>0</v>
      </c>
      <c r="AK298">
        <v>35821</v>
      </c>
      <c r="AL298" t="s">
        <v>34</v>
      </c>
      <c r="AM298" t="s">
        <v>35</v>
      </c>
      <c r="AN298">
        <v>2229358</v>
      </c>
      <c r="AO298">
        <v>34.810232161999998</v>
      </c>
      <c r="AP298">
        <v>34.868863105999999</v>
      </c>
      <c r="AQ298">
        <v>5.8630944000000698E-2</v>
      </c>
      <c r="AR298">
        <v>58.630944000000703</v>
      </c>
      <c r="AS298">
        <v>0</v>
      </c>
      <c r="AW298">
        <v>42507</v>
      </c>
      <c r="AX298" t="s">
        <v>34</v>
      </c>
      <c r="AY298" t="s">
        <v>35</v>
      </c>
      <c r="AZ298">
        <v>2204212</v>
      </c>
      <c r="BA298">
        <v>42.905864954000002</v>
      </c>
      <c r="BB298">
        <v>43.029827118</v>
      </c>
      <c r="BC298">
        <v>0.123962163999998</v>
      </c>
      <c r="BD298">
        <v>123.962163999998</v>
      </c>
      <c r="BE298">
        <v>0</v>
      </c>
      <c r="BI298">
        <v>51529</v>
      </c>
      <c r="BJ298" t="s">
        <v>34</v>
      </c>
      <c r="BK298" t="s">
        <v>35</v>
      </c>
      <c r="BL298">
        <v>2220448</v>
      </c>
      <c r="BM298">
        <v>39.397284030999998</v>
      </c>
      <c r="BN298">
        <v>39.505850076999998</v>
      </c>
      <c r="BO298">
        <v>0.108566045999999</v>
      </c>
      <c r="BP298">
        <v>108.56604599999901</v>
      </c>
      <c r="BQ298">
        <v>0</v>
      </c>
      <c r="BU298">
        <v>39716</v>
      </c>
      <c r="BV298" t="s">
        <v>34</v>
      </c>
      <c r="BW298" t="s">
        <v>35</v>
      </c>
      <c r="BX298">
        <v>2205994</v>
      </c>
      <c r="BY298">
        <v>38.488823891000003</v>
      </c>
      <c r="BZ298">
        <v>38.619209050999999</v>
      </c>
      <c r="CA298">
        <v>0.130385159999995</v>
      </c>
      <c r="CB298">
        <v>130.38515999999501</v>
      </c>
      <c r="CC298">
        <v>0</v>
      </c>
      <c r="CG298">
        <v>43240</v>
      </c>
      <c r="CH298" t="s">
        <v>34</v>
      </c>
      <c r="CI298" t="s">
        <v>35</v>
      </c>
      <c r="CJ298">
        <v>2205004</v>
      </c>
      <c r="CK298">
        <v>44.124078988999997</v>
      </c>
      <c r="CL298">
        <v>44.246149062999997</v>
      </c>
      <c r="CM298">
        <v>0.122070073999999</v>
      </c>
      <c r="CN298">
        <v>122.070073999999</v>
      </c>
      <c r="CO298">
        <v>0</v>
      </c>
    </row>
    <row r="299" spans="1:93">
      <c r="A299">
        <v>60678</v>
      </c>
      <c r="B299" t="s">
        <v>34</v>
      </c>
      <c r="C299" t="s">
        <v>35</v>
      </c>
      <c r="D299">
        <v>2229688</v>
      </c>
      <c r="E299">
        <v>322.01466703400001</v>
      </c>
      <c r="F299">
        <v>322.07936620700002</v>
      </c>
      <c r="G299">
        <v>6.4699173000008103E-2</v>
      </c>
      <c r="H299">
        <v>64.699173000008102</v>
      </c>
      <c r="I299">
        <v>0</v>
      </c>
      <c r="M299">
        <v>59509</v>
      </c>
      <c r="N299" t="s">
        <v>34</v>
      </c>
      <c r="O299" t="s">
        <v>35</v>
      </c>
      <c r="P299">
        <v>2233252</v>
      </c>
      <c r="Q299">
        <v>167.13723301900001</v>
      </c>
      <c r="R299">
        <v>167.20718002300001</v>
      </c>
      <c r="S299">
        <v>6.9947003999999396E-2</v>
      </c>
      <c r="T299">
        <v>69.947003999999396</v>
      </c>
      <c r="U299">
        <v>0</v>
      </c>
      <c r="Y299">
        <v>52902</v>
      </c>
      <c r="Z299" t="s">
        <v>34</v>
      </c>
      <c r="AA299" t="s">
        <v>35</v>
      </c>
      <c r="AB299">
        <v>2232460</v>
      </c>
      <c r="AC299">
        <v>67.416960001000007</v>
      </c>
      <c r="AD299">
        <v>67.466875075999994</v>
      </c>
      <c r="AE299">
        <v>4.9915074999987E-2</v>
      </c>
      <c r="AF299">
        <v>49.915074999986999</v>
      </c>
      <c r="AG299">
        <v>0</v>
      </c>
      <c r="AK299">
        <v>52391</v>
      </c>
      <c r="AL299" t="s">
        <v>34</v>
      </c>
      <c r="AM299" t="s">
        <v>35</v>
      </c>
      <c r="AN299">
        <v>2232526</v>
      </c>
      <c r="AO299">
        <v>34.910277127999997</v>
      </c>
      <c r="AP299">
        <v>34.966228008000002</v>
      </c>
      <c r="AQ299">
        <v>5.5950880000004498E-2</v>
      </c>
      <c r="AR299">
        <v>55.950880000004503</v>
      </c>
      <c r="AS299">
        <v>0</v>
      </c>
      <c r="AW299">
        <v>35328</v>
      </c>
      <c r="AX299" t="s">
        <v>34</v>
      </c>
      <c r="AY299" t="s">
        <v>35</v>
      </c>
      <c r="AZ299">
        <v>2205268</v>
      </c>
      <c r="BA299">
        <v>43.023465156999997</v>
      </c>
      <c r="BB299">
        <v>43.156196117</v>
      </c>
      <c r="BC299">
        <v>0.13273096000000301</v>
      </c>
      <c r="BD299">
        <v>132.73096000000299</v>
      </c>
      <c r="BE299">
        <v>0</v>
      </c>
      <c r="BI299">
        <v>37235</v>
      </c>
      <c r="BJ299" t="s">
        <v>34</v>
      </c>
      <c r="BK299" t="s">
        <v>35</v>
      </c>
      <c r="BL299">
        <v>2216092</v>
      </c>
      <c r="BM299">
        <v>39.503305912000002</v>
      </c>
      <c r="BN299">
        <v>39.617544889000001</v>
      </c>
      <c r="BO299">
        <v>0.11423897699999901</v>
      </c>
      <c r="BP299">
        <v>114.238976999999</v>
      </c>
      <c r="BQ299">
        <v>0</v>
      </c>
      <c r="BU299">
        <v>33276</v>
      </c>
      <c r="BV299" t="s">
        <v>34</v>
      </c>
      <c r="BW299" t="s">
        <v>35</v>
      </c>
      <c r="BX299">
        <v>2227246</v>
      </c>
      <c r="BY299">
        <v>38.612282037999996</v>
      </c>
      <c r="BZ299">
        <v>38.836880921999999</v>
      </c>
      <c r="CA299">
        <v>0.224598884000002</v>
      </c>
      <c r="CB299">
        <v>224.59888400000199</v>
      </c>
      <c r="CC299">
        <v>0</v>
      </c>
      <c r="CG299">
        <v>60626</v>
      </c>
      <c r="CH299" t="s">
        <v>34</v>
      </c>
      <c r="CI299" t="s">
        <v>35</v>
      </c>
      <c r="CJ299">
        <v>2207842</v>
      </c>
      <c r="CK299">
        <v>44.237776994999997</v>
      </c>
      <c r="CL299">
        <v>44.353740930999997</v>
      </c>
      <c r="CM299">
        <v>0.115963935999999</v>
      </c>
      <c r="CN299">
        <v>115.96393599999899</v>
      </c>
      <c r="CO299">
        <v>0</v>
      </c>
    </row>
    <row r="300" spans="1:93">
      <c r="A300">
        <v>34974</v>
      </c>
      <c r="B300" t="s">
        <v>34</v>
      </c>
      <c r="C300" t="s">
        <v>35</v>
      </c>
      <c r="D300">
        <v>2222098</v>
      </c>
      <c r="E300">
        <v>324.01465320599999</v>
      </c>
      <c r="F300">
        <v>324.12969303099999</v>
      </c>
      <c r="G300">
        <v>0.115039824999996</v>
      </c>
      <c r="H300">
        <v>115.039824999996</v>
      </c>
      <c r="I300">
        <v>0</v>
      </c>
      <c r="M300">
        <v>50148</v>
      </c>
      <c r="N300" t="s">
        <v>34</v>
      </c>
      <c r="O300" t="s">
        <v>35</v>
      </c>
      <c r="P300">
        <v>2225002</v>
      </c>
      <c r="Q300">
        <v>167.63753890999999</v>
      </c>
      <c r="R300">
        <v>167.698855877</v>
      </c>
      <c r="S300">
        <v>6.1316967000010401E-2</v>
      </c>
      <c r="T300">
        <v>61.316967000010401</v>
      </c>
      <c r="U300">
        <v>0</v>
      </c>
      <c r="Y300">
        <v>57959</v>
      </c>
      <c r="Z300" t="s">
        <v>34</v>
      </c>
      <c r="AA300" t="s">
        <v>35</v>
      </c>
      <c r="AB300">
        <v>2231866</v>
      </c>
      <c r="AC300">
        <v>67.616827010999998</v>
      </c>
      <c r="AD300">
        <v>67.667476176999998</v>
      </c>
      <c r="AE300">
        <v>5.0649165999999399E-2</v>
      </c>
      <c r="AF300">
        <v>50.649165999999397</v>
      </c>
      <c r="AG300">
        <v>0</v>
      </c>
      <c r="AK300">
        <v>46722</v>
      </c>
      <c r="AL300" t="s">
        <v>34</v>
      </c>
      <c r="AM300" t="s">
        <v>35</v>
      </c>
      <c r="AN300">
        <v>2230942</v>
      </c>
      <c r="AO300">
        <v>35.010292053000001</v>
      </c>
      <c r="AP300">
        <v>35.061841010999999</v>
      </c>
      <c r="AQ300">
        <v>5.1548957999997903E-2</v>
      </c>
      <c r="AR300">
        <v>51.548957999997903</v>
      </c>
      <c r="AS300">
        <v>0</v>
      </c>
      <c r="AW300">
        <v>34050</v>
      </c>
      <c r="AX300" t="s">
        <v>34</v>
      </c>
      <c r="AY300" t="s">
        <v>35</v>
      </c>
      <c r="AZ300">
        <v>2203090</v>
      </c>
      <c r="BA300">
        <v>43.154966115999997</v>
      </c>
      <c r="BB300">
        <v>43.297410964999997</v>
      </c>
      <c r="BC300">
        <v>0.14244484900000001</v>
      </c>
      <c r="BD300">
        <v>142.444849</v>
      </c>
      <c r="BE300">
        <v>0</v>
      </c>
      <c r="BI300">
        <v>56517</v>
      </c>
      <c r="BJ300" t="s">
        <v>34</v>
      </c>
      <c r="BK300" t="s">
        <v>35</v>
      </c>
      <c r="BL300">
        <v>2212990</v>
      </c>
      <c r="BM300">
        <v>39.617048025000003</v>
      </c>
      <c r="BN300">
        <v>39.729870081000001</v>
      </c>
      <c r="BO300">
        <v>0.11282205599999801</v>
      </c>
      <c r="BP300">
        <v>112.822055999998</v>
      </c>
      <c r="BQ300">
        <v>0</v>
      </c>
      <c r="BU300">
        <v>52148</v>
      </c>
      <c r="BV300" t="s">
        <v>34</v>
      </c>
      <c r="BW300" t="s">
        <v>35</v>
      </c>
      <c r="BX300">
        <v>2224210</v>
      </c>
      <c r="BY300">
        <v>38.835192919000001</v>
      </c>
      <c r="BZ300">
        <v>38.936620951000002</v>
      </c>
      <c r="CA300">
        <v>0.101428032000001</v>
      </c>
      <c r="CB300">
        <v>101.428032000001</v>
      </c>
      <c r="CC300">
        <v>0</v>
      </c>
      <c r="CG300">
        <v>54912</v>
      </c>
      <c r="CH300" t="s">
        <v>34</v>
      </c>
      <c r="CI300" t="s">
        <v>35</v>
      </c>
      <c r="CJ300">
        <v>2216488</v>
      </c>
      <c r="CK300">
        <v>44.348650931999998</v>
      </c>
      <c r="CL300">
        <v>44.462826966999998</v>
      </c>
      <c r="CM300">
        <v>0.114176034999999</v>
      </c>
      <c r="CN300">
        <v>114.176034999999</v>
      </c>
      <c r="CO300">
        <v>0</v>
      </c>
    </row>
    <row r="301" spans="1:93">
      <c r="A301">
        <v>47704</v>
      </c>
      <c r="B301" t="s">
        <v>34</v>
      </c>
      <c r="C301" t="s">
        <v>35</v>
      </c>
      <c r="D301">
        <v>2224210</v>
      </c>
      <c r="E301">
        <v>325.01462221100002</v>
      </c>
      <c r="F301">
        <v>325.13974809600001</v>
      </c>
      <c r="G301">
        <v>0.125125884999988</v>
      </c>
      <c r="H301">
        <v>125.125884999988</v>
      </c>
      <c r="I301">
        <v>0</v>
      </c>
      <c r="M301">
        <v>49929</v>
      </c>
      <c r="N301" t="s">
        <v>34</v>
      </c>
      <c r="O301" t="s">
        <v>35</v>
      </c>
      <c r="P301">
        <v>2231404</v>
      </c>
      <c r="Q301">
        <v>168.137584925</v>
      </c>
      <c r="R301">
        <v>168.19706606899999</v>
      </c>
      <c r="S301">
        <v>5.9481143999988703E-2</v>
      </c>
      <c r="T301">
        <v>59.481143999988703</v>
      </c>
      <c r="U301">
        <v>0</v>
      </c>
      <c r="Y301">
        <v>42951</v>
      </c>
      <c r="Z301" t="s">
        <v>34</v>
      </c>
      <c r="AA301" t="s">
        <v>35</v>
      </c>
      <c r="AB301">
        <v>2231800</v>
      </c>
      <c r="AC301">
        <v>67.817083120000007</v>
      </c>
      <c r="AD301">
        <v>67.867654084999998</v>
      </c>
      <c r="AE301">
        <v>5.0570964999991398E-2</v>
      </c>
      <c r="AF301">
        <v>50.570964999991403</v>
      </c>
      <c r="AG301">
        <v>0</v>
      </c>
      <c r="AK301">
        <v>38540</v>
      </c>
      <c r="AL301" t="s">
        <v>34</v>
      </c>
      <c r="AM301" t="s">
        <v>35</v>
      </c>
      <c r="AN301">
        <v>2238664</v>
      </c>
      <c r="AO301">
        <v>35.110498190000001</v>
      </c>
      <c r="AP301">
        <v>35.160711050000003</v>
      </c>
      <c r="AQ301">
        <v>5.0212860000002003E-2</v>
      </c>
      <c r="AR301">
        <v>50.212860000002003</v>
      </c>
      <c r="AS301">
        <v>0</v>
      </c>
      <c r="AW301">
        <v>50601</v>
      </c>
      <c r="AX301" t="s">
        <v>34</v>
      </c>
      <c r="AY301" t="s">
        <v>35</v>
      </c>
      <c r="AZ301">
        <v>2205004</v>
      </c>
      <c r="BA301">
        <v>43.292104959</v>
      </c>
      <c r="BB301">
        <v>43.411930083999998</v>
      </c>
      <c r="BC301">
        <v>0.11982512499999801</v>
      </c>
      <c r="BD301">
        <v>119.825124999998</v>
      </c>
      <c r="BE301">
        <v>0</v>
      </c>
      <c r="BI301">
        <v>54102</v>
      </c>
      <c r="BJ301" t="s">
        <v>34</v>
      </c>
      <c r="BK301" t="s">
        <v>35</v>
      </c>
      <c r="BL301">
        <v>2218666</v>
      </c>
      <c r="BM301">
        <v>39.841671943999998</v>
      </c>
      <c r="BN301">
        <v>39.943444014000001</v>
      </c>
      <c r="BO301">
        <v>0.101772070000002</v>
      </c>
      <c r="BP301">
        <v>101.772070000002</v>
      </c>
      <c r="BQ301">
        <v>0</v>
      </c>
      <c r="BU301">
        <v>51929</v>
      </c>
      <c r="BV301" t="s">
        <v>34</v>
      </c>
      <c r="BW301" t="s">
        <v>35</v>
      </c>
      <c r="BX301">
        <v>2211406</v>
      </c>
      <c r="BY301">
        <v>38.935889959000001</v>
      </c>
      <c r="BZ301">
        <v>39.060544968000002</v>
      </c>
      <c r="CA301">
        <v>0.124655009000001</v>
      </c>
      <c r="CB301">
        <v>124.655009000001</v>
      </c>
      <c r="CC301">
        <v>0</v>
      </c>
      <c r="CG301">
        <v>54757</v>
      </c>
      <c r="CH301" t="s">
        <v>34</v>
      </c>
      <c r="CI301" t="s">
        <v>35</v>
      </c>
      <c r="CJ301">
        <v>2209558</v>
      </c>
      <c r="CK301">
        <v>44.461647034000002</v>
      </c>
      <c r="CL301">
        <v>44.567486047999999</v>
      </c>
      <c r="CM301">
        <v>0.105839013999997</v>
      </c>
      <c r="CN301">
        <v>105.83901399999699</v>
      </c>
      <c r="CO301">
        <v>0</v>
      </c>
    </row>
    <row r="302" spans="1:93">
      <c r="A302">
        <v>58360</v>
      </c>
      <c r="B302" t="s">
        <v>34</v>
      </c>
      <c r="C302" t="s">
        <v>35</v>
      </c>
      <c r="D302">
        <v>2223088</v>
      </c>
      <c r="E302">
        <v>327.01562404600003</v>
      </c>
      <c r="F302">
        <v>327.11689615199998</v>
      </c>
      <c r="G302">
        <v>0.101272105999953</v>
      </c>
      <c r="H302">
        <v>101.272105999953</v>
      </c>
      <c r="I302">
        <v>0</v>
      </c>
      <c r="M302">
        <v>35635</v>
      </c>
      <c r="N302" t="s">
        <v>34</v>
      </c>
      <c r="O302" t="s">
        <v>35</v>
      </c>
      <c r="P302">
        <v>2230084</v>
      </c>
      <c r="Q302">
        <v>168.63782000500001</v>
      </c>
      <c r="R302">
        <v>168.69158101100001</v>
      </c>
      <c r="S302">
        <v>5.3761006000001998E-2</v>
      </c>
      <c r="T302">
        <v>53.761006000001998</v>
      </c>
      <c r="U302">
        <v>0</v>
      </c>
      <c r="Y302">
        <v>54119</v>
      </c>
      <c r="Z302" t="s">
        <v>34</v>
      </c>
      <c r="AA302" t="s">
        <v>35</v>
      </c>
      <c r="AB302">
        <v>2233318</v>
      </c>
      <c r="AC302">
        <v>68.217188120000003</v>
      </c>
      <c r="AD302">
        <v>68.267452001999999</v>
      </c>
      <c r="AE302">
        <v>5.0263881999995798E-2</v>
      </c>
      <c r="AF302">
        <v>50.263881999995803</v>
      </c>
      <c r="AG302">
        <v>0</v>
      </c>
      <c r="AK302">
        <v>49164</v>
      </c>
      <c r="AL302" t="s">
        <v>34</v>
      </c>
      <c r="AM302" t="s">
        <v>35</v>
      </c>
      <c r="AN302">
        <v>2226652</v>
      </c>
      <c r="AO302">
        <v>35.210287094000002</v>
      </c>
      <c r="AP302">
        <v>35.265046120000001</v>
      </c>
      <c r="AQ302">
        <v>5.4759025999999197E-2</v>
      </c>
      <c r="AR302">
        <v>54.759025999999203</v>
      </c>
      <c r="AS302">
        <v>0</v>
      </c>
      <c r="AW302">
        <v>36579</v>
      </c>
      <c r="AX302" t="s">
        <v>34</v>
      </c>
      <c r="AY302" t="s">
        <v>35</v>
      </c>
      <c r="AZ302">
        <v>2205004</v>
      </c>
      <c r="BA302">
        <v>43.409317969999996</v>
      </c>
      <c r="BB302">
        <v>43.534223079999997</v>
      </c>
      <c r="BC302">
        <v>0.12490511</v>
      </c>
      <c r="BD302">
        <v>124.90510999999999</v>
      </c>
      <c r="BE302">
        <v>0</v>
      </c>
      <c r="BI302">
        <v>59159</v>
      </c>
      <c r="BJ302" t="s">
        <v>34</v>
      </c>
      <c r="BK302" t="s">
        <v>35</v>
      </c>
      <c r="BL302">
        <v>2218930</v>
      </c>
      <c r="BM302">
        <v>39.943088054999997</v>
      </c>
      <c r="BN302">
        <v>40.052264929000003</v>
      </c>
      <c r="BO302">
        <v>0.109176874000006</v>
      </c>
      <c r="BP302">
        <v>109.17687400000599</v>
      </c>
      <c r="BQ302">
        <v>0</v>
      </c>
      <c r="BU302">
        <v>37635</v>
      </c>
      <c r="BV302" t="s">
        <v>34</v>
      </c>
      <c r="BW302" t="s">
        <v>35</v>
      </c>
      <c r="BX302">
        <v>2213914</v>
      </c>
      <c r="BY302">
        <v>39.054878950000003</v>
      </c>
      <c r="BZ302">
        <v>39.165107012</v>
      </c>
      <c r="CA302">
        <v>0.110228061999997</v>
      </c>
      <c r="CB302">
        <v>110.228061999997</v>
      </c>
      <c r="CC302">
        <v>0</v>
      </c>
      <c r="CG302">
        <v>43707</v>
      </c>
      <c r="CH302" t="s">
        <v>34</v>
      </c>
      <c r="CI302" t="s">
        <v>35</v>
      </c>
      <c r="CJ302">
        <v>2206588</v>
      </c>
      <c r="CK302">
        <v>44.564084053000002</v>
      </c>
      <c r="CL302">
        <v>44.688148974999997</v>
      </c>
      <c r="CM302">
        <v>0.124064921999995</v>
      </c>
      <c r="CN302">
        <v>124.06492199999499</v>
      </c>
      <c r="CO302">
        <v>0</v>
      </c>
    </row>
    <row r="303" spans="1:93">
      <c r="A303">
        <v>34541</v>
      </c>
      <c r="B303" t="s">
        <v>34</v>
      </c>
      <c r="C303" t="s">
        <v>35</v>
      </c>
      <c r="D303">
        <v>2223484</v>
      </c>
      <c r="E303">
        <v>328.01569604899998</v>
      </c>
      <c r="F303">
        <v>328.11831402799999</v>
      </c>
      <c r="G303">
        <v>0.102617979000001</v>
      </c>
      <c r="H303">
        <v>102.617979000001</v>
      </c>
      <c r="I303">
        <v>0</v>
      </c>
      <c r="M303">
        <v>54917</v>
      </c>
      <c r="N303" t="s">
        <v>34</v>
      </c>
      <c r="O303" t="s">
        <v>35</v>
      </c>
      <c r="P303">
        <v>2227378</v>
      </c>
      <c r="Q303">
        <v>169.137921095</v>
      </c>
      <c r="R303">
        <v>169.190996885</v>
      </c>
      <c r="S303">
        <v>5.3075790000008199E-2</v>
      </c>
      <c r="T303">
        <v>53.075790000008197</v>
      </c>
      <c r="U303">
        <v>0</v>
      </c>
      <c r="Y303">
        <v>45375</v>
      </c>
      <c r="Z303" t="s">
        <v>34</v>
      </c>
      <c r="AA303" t="s">
        <v>35</v>
      </c>
      <c r="AB303">
        <v>2232724</v>
      </c>
      <c r="AC303">
        <v>68.417133093000004</v>
      </c>
      <c r="AD303">
        <v>68.465937138000001</v>
      </c>
      <c r="AE303">
        <v>4.8804044999997097E-2</v>
      </c>
      <c r="AF303">
        <v>48.804044999997103</v>
      </c>
      <c r="AG303">
        <v>0</v>
      </c>
      <c r="AK303">
        <v>48232</v>
      </c>
      <c r="AL303" t="s">
        <v>34</v>
      </c>
      <c r="AM303" t="s">
        <v>35</v>
      </c>
      <c r="AN303">
        <v>2232592</v>
      </c>
      <c r="AO303">
        <v>35.310472965000002</v>
      </c>
      <c r="AP303">
        <v>35.361554146000003</v>
      </c>
      <c r="AQ303">
        <v>5.1081181000000697E-2</v>
      </c>
      <c r="AR303">
        <v>51.081181000000697</v>
      </c>
      <c r="AS303">
        <v>0</v>
      </c>
      <c r="AW303">
        <v>49309</v>
      </c>
      <c r="AX303" t="s">
        <v>34</v>
      </c>
      <c r="AY303" t="s">
        <v>35</v>
      </c>
      <c r="AZ303">
        <v>2207974</v>
      </c>
      <c r="BA303">
        <v>43.532109022</v>
      </c>
      <c r="BB303">
        <v>43.644690036999997</v>
      </c>
      <c r="BC303">
        <v>0.112581014999996</v>
      </c>
      <c r="BD303">
        <v>112.581014999996</v>
      </c>
      <c r="BE303">
        <v>0</v>
      </c>
      <c r="BI303">
        <v>44151</v>
      </c>
      <c r="BJ303" t="s">
        <v>34</v>
      </c>
      <c r="BK303" t="s">
        <v>35</v>
      </c>
      <c r="BL303">
        <v>2221042</v>
      </c>
      <c r="BM303">
        <v>40.050261974000001</v>
      </c>
      <c r="BN303">
        <v>40.145673989999999</v>
      </c>
      <c r="BO303">
        <v>9.5412015999997296E-2</v>
      </c>
      <c r="BP303">
        <v>95.412015999997294</v>
      </c>
      <c r="BQ303">
        <v>0</v>
      </c>
      <c r="BU303">
        <v>44484</v>
      </c>
      <c r="BV303" t="s">
        <v>34</v>
      </c>
      <c r="BW303" t="s">
        <v>35</v>
      </c>
      <c r="BX303">
        <v>2213386</v>
      </c>
      <c r="BY303">
        <v>39.271157979999998</v>
      </c>
      <c r="BZ303">
        <v>39.394198895000002</v>
      </c>
      <c r="CA303">
        <v>0.123040915000004</v>
      </c>
      <c r="CB303">
        <v>123.04091500000401</v>
      </c>
      <c r="CC303">
        <v>0</v>
      </c>
      <c r="CG303">
        <v>36528</v>
      </c>
      <c r="CH303" t="s">
        <v>34</v>
      </c>
      <c r="CI303" t="s">
        <v>35</v>
      </c>
      <c r="CJ303">
        <v>2206324</v>
      </c>
      <c r="CK303">
        <v>44.683540106000002</v>
      </c>
      <c r="CL303">
        <v>44.796842097999999</v>
      </c>
      <c r="CM303">
        <v>0.11330199199999599</v>
      </c>
      <c r="CN303">
        <v>113.30199199999601</v>
      </c>
      <c r="CO303">
        <v>0</v>
      </c>
    </row>
    <row r="304" spans="1:93">
      <c r="A304">
        <v>37311</v>
      </c>
      <c r="B304" t="s">
        <v>34</v>
      </c>
      <c r="C304" t="s">
        <v>35</v>
      </c>
      <c r="D304">
        <v>2223550</v>
      </c>
      <c r="E304">
        <v>330.01576709699998</v>
      </c>
      <c r="F304">
        <v>330.15563321100001</v>
      </c>
      <c r="G304">
        <v>0.13986611400002799</v>
      </c>
      <c r="H304">
        <v>139.86611400002801</v>
      </c>
      <c r="I304">
        <v>0</v>
      </c>
      <c r="M304">
        <v>42484</v>
      </c>
      <c r="N304" t="s">
        <v>34</v>
      </c>
      <c r="O304" t="s">
        <v>35</v>
      </c>
      <c r="P304">
        <v>2230942</v>
      </c>
      <c r="Q304">
        <v>169.63775396299999</v>
      </c>
      <c r="R304">
        <v>169.69562292099999</v>
      </c>
      <c r="S304">
        <v>5.7868958000000199E-2</v>
      </c>
      <c r="T304">
        <v>57.868958000000198</v>
      </c>
      <c r="U304">
        <v>0</v>
      </c>
      <c r="Y304">
        <v>44416</v>
      </c>
      <c r="Z304" t="s">
        <v>34</v>
      </c>
      <c r="AA304" t="s">
        <v>35</v>
      </c>
      <c r="AB304">
        <v>2236222</v>
      </c>
      <c r="AC304">
        <v>68.617175102000004</v>
      </c>
      <c r="AD304">
        <v>68.665764093000007</v>
      </c>
      <c r="AE304">
        <v>4.8588991000002503E-2</v>
      </c>
      <c r="AF304">
        <v>48.588991000002501</v>
      </c>
      <c r="AG304">
        <v>0</v>
      </c>
      <c r="AK304">
        <v>33040</v>
      </c>
      <c r="AL304" t="s">
        <v>34</v>
      </c>
      <c r="AM304" t="s">
        <v>35</v>
      </c>
      <c r="AN304">
        <v>2225530</v>
      </c>
      <c r="AO304">
        <v>35.410351038000002</v>
      </c>
      <c r="AP304">
        <v>35.464718103000003</v>
      </c>
      <c r="AQ304">
        <v>5.4367065000000901E-2</v>
      </c>
      <c r="AR304">
        <v>54.367065000000899</v>
      </c>
      <c r="AS304">
        <v>0</v>
      </c>
      <c r="AW304">
        <v>55055</v>
      </c>
      <c r="AX304" t="s">
        <v>34</v>
      </c>
      <c r="AY304" t="s">
        <v>35</v>
      </c>
      <c r="AZ304">
        <v>2205796</v>
      </c>
      <c r="BA304">
        <v>43.637947083</v>
      </c>
      <c r="BB304">
        <v>43.775305033000002</v>
      </c>
      <c r="BC304">
        <v>0.13735795000000101</v>
      </c>
      <c r="BD304">
        <v>137.35795000000101</v>
      </c>
      <c r="BE304">
        <v>0</v>
      </c>
      <c r="BI304">
        <v>45859</v>
      </c>
      <c r="BJ304" t="s">
        <v>34</v>
      </c>
      <c r="BK304" t="s">
        <v>35</v>
      </c>
      <c r="BL304">
        <v>2204410</v>
      </c>
      <c r="BM304">
        <v>40.143362045000003</v>
      </c>
      <c r="BN304">
        <v>40.261722087999999</v>
      </c>
      <c r="BO304">
        <v>0.118360042999995</v>
      </c>
      <c r="BP304">
        <v>118.360042999995</v>
      </c>
      <c r="BQ304">
        <v>0</v>
      </c>
      <c r="BU304">
        <v>54502</v>
      </c>
      <c r="BV304" t="s">
        <v>34</v>
      </c>
      <c r="BW304" t="s">
        <v>35</v>
      </c>
      <c r="BX304">
        <v>2214904</v>
      </c>
      <c r="BY304">
        <v>39.391927957999997</v>
      </c>
      <c r="BZ304">
        <v>39.504387856000001</v>
      </c>
      <c r="CA304">
        <v>0.112459898000004</v>
      </c>
      <c r="CB304">
        <v>112.459898000004</v>
      </c>
      <c r="CC304">
        <v>0</v>
      </c>
      <c r="CG304">
        <v>35250</v>
      </c>
      <c r="CH304" t="s">
        <v>34</v>
      </c>
      <c r="CI304" t="s">
        <v>35</v>
      </c>
      <c r="CJ304">
        <v>2210218</v>
      </c>
      <c r="CK304">
        <v>44.793062925000001</v>
      </c>
      <c r="CL304">
        <v>44.899326086000002</v>
      </c>
      <c r="CM304">
        <v>0.10626316100000099</v>
      </c>
      <c r="CN304">
        <v>106.26316100000101</v>
      </c>
      <c r="CO304">
        <v>0</v>
      </c>
    </row>
    <row r="305" spans="1:93">
      <c r="A305">
        <v>59104</v>
      </c>
      <c r="B305" t="s">
        <v>34</v>
      </c>
      <c r="C305" t="s">
        <v>35</v>
      </c>
      <c r="D305">
        <v>2221108</v>
      </c>
      <c r="E305">
        <v>331.015590191</v>
      </c>
      <c r="F305">
        <v>331.10635304499999</v>
      </c>
      <c r="G305">
        <v>9.0762853999990498E-2</v>
      </c>
      <c r="H305">
        <v>90.762853999990497</v>
      </c>
      <c r="I305">
        <v>0</v>
      </c>
      <c r="M305">
        <v>52502</v>
      </c>
      <c r="N305" t="s">
        <v>34</v>
      </c>
      <c r="O305" t="s">
        <v>35</v>
      </c>
      <c r="P305">
        <v>2224012</v>
      </c>
      <c r="Q305">
        <v>170.13778305100001</v>
      </c>
      <c r="R305">
        <v>170.280879021</v>
      </c>
      <c r="S305">
        <v>0.14309596999999</v>
      </c>
      <c r="T305">
        <v>143.09596999998999</v>
      </c>
      <c r="U305">
        <v>0</v>
      </c>
      <c r="Y305">
        <v>35421</v>
      </c>
      <c r="Z305" t="s">
        <v>34</v>
      </c>
      <c r="AA305" t="s">
        <v>35</v>
      </c>
      <c r="AB305">
        <v>2239786</v>
      </c>
      <c r="AC305">
        <v>69.217173099999997</v>
      </c>
      <c r="AD305">
        <v>69.263284205999994</v>
      </c>
      <c r="AE305">
        <v>4.6111105999997903E-2</v>
      </c>
      <c r="AF305">
        <v>46.111105999997903</v>
      </c>
      <c r="AG305">
        <v>0</v>
      </c>
      <c r="AK305">
        <v>55307</v>
      </c>
      <c r="AL305" t="s">
        <v>34</v>
      </c>
      <c r="AM305" t="s">
        <v>35</v>
      </c>
      <c r="AN305">
        <v>2235826</v>
      </c>
      <c r="AO305">
        <v>35.510524988</v>
      </c>
      <c r="AP305">
        <v>35.562841177000003</v>
      </c>
      <c r="AQ305">
        <v>5.2316189000002497E-2</v>
      </c>
      <c r="AR305">
        <v>52.316189000002502</v>
      </c>
      <c r="AS305">
        <v>0</v>
      </c>
      <c r="AW305">
        <v>59965</v>
      </c>
      <c r="AX305" t="s">
        <v>34</v>
      </c>
      <c r="AY305" t="s">
        <v>35</v>
      </c>
      <c r="AZ305">
        <v>2204740</v>
      </c>
      <c r="BA305">
        <v>43.773792028000003</v>
      </c>
      <c r="BB305">
        <v>43.887876034000001</v>
      </c>
      <c r="BC305">
        <v>0.114084005999998</v>
      </c>
      <c r="BD305">
        <v>114.084005999998</v>
      </c>
      <c r="BE305">
        <v>0</v>
      </c>
      <c r="BI305">
        <v>55319</v>
      </c>
      <c r="BJ305" t="s">
        <v>34</v>
      </c>
      <c r="BK305" t="s">
        <v>35</v>
      </c>
      <c r="BL305">
        <v>2215102</v>
      </c>
      <c r="BM305">
        <v>40.260696887999998</v>
      </c>
      <c r="BN305">
        <v>40.365124940999998</v>
      </c>
      <c r="BO305">
        <v>0.10442805299999899</v>
      </c>
      <c r="BP305">
        <v>104.428052999999</v>
      </c>
      <c r="BQ305">
        <v>0</v>
      </c>
      <c r="BU305">
        <v>44551</v>
      </c>
      <c r="BV305" t="s">
        <v>34</v>
      </c>
      <c r="BW305" t="s">
        <v>35</v>
      </c>
      <c r="BX305">
        <v>2208766</v>
      </c>
      <c r="BY305">
        <v>39.620466948000001</v>
      </c>
      <c r="BZ305">
        <v>39.730685948999998</v>
      </c>
      <c r="CA305">
        <v>0.110219000999997</v>
      </c>
      <c r="CB305">
        <v>110.21900099999699</v>
      </c>
      <c r="CC305">
        <v>0</v>
      </c>
      <c r="CG305">
        <v>51801</v>
      </c>
      <c r="CH305" t="s">
        <v>34</v>
      </c>
      <c r="CI305" t="s">
        <v>35</v>
      </c>
      <c r="CJ305">
        <v>2210218</v>
      </c>
      <c r="CK305">
        <v>44.897182940999997</v>
      </c>
      <c r="CL305">
        <v>45.025530099999997</v>
      </c>
      <c r="CM305">
        <v>0.12834715899999999</v>
      </c>
      <c r="CN305">
        <v>128.347159</v>
      </c>
      <c r="CO305">
        <v>0</v>
      </c>
    </row>
    <row r="306" spans="1:93">
      <c r="A306">
        <v>49743</v>
      </c>
      <c r="B306" t="s">
        <v>34</v>
      </c>
      <c r="C306" t="s">
        <v>35</v>
      </c>
      <c r="D306">
        <v>2229424</v>
      </c>
      <c r="E306">
        <v>332.01584315299999</v>
      </c>
      <c r="F306">
        <v>332.23501300800001</v>
      </c>
      <c r="G306">
        <v>0.21916985500001801</v>
      </c>
      <c r="H306">
        <v>219.169855000018</v>
      </c>
      <c r="I306">
        <v>0</v>
      </c>
      <c r="M306">
        <v>57559</v>
      </c>
      <c r="N306" t="s">
        <v>34</v>
      </c>
      <c r="O306" t="s">
        <v>35</v>
      </c>
      <c r="P306">
        <v>2234308</v>
      </c>
      <c r="Q306">
        <v>170.637754917</v>
      </c>
      <c r="R306">
        <v>170.693186045</v>
      </c>
      <c r="S306">
        <v>5.5431128000009197E-2</v>
      </c>
      <c r="T306">
        <v>55.431128000009203</v>
      </c>
      <c r="U306">
        <v>0</v>
      </c>
      <c r="Y306">
        <v>51991</v>
      </c>
      <c r="Z306" t="s">
        <v>34</v>
      </c>
      <c r="AA306" t="s">
        <v>35</v>
      </c>
      <c r="AB306">
        <v>2236024</v>
      </c>
      <c r="AC306">
        <v>69.417435169000001</v>
      </c>
      <c r="AD306">
        <v>69.468208075000007</v>
      </c>
      <c r="AE306">
        <v>5.0772906000005898E-2</v>
      </c>
      <c r="AF306">
        <v>50.772906000005896</v>
      </c>
      <c r="AG306">
        <v>0</v>
      </c>
      <c r="AK306">
        <v>51837</v>
      </c>
      <c r="AL306" t="s">
        <v>34</v>
      </c>
      <c r="AM306" t="s">
        <v>35</v>
      </c>
      <c r="AN306">
        <v>2229490</v>
      </c>
      <c r="AO306">
        <v>35.710402965999997</v>
      </c>
      <c r="AP306">
        <v>35.765192032000002</v>
      </c>
      <c r="AQ306">
        <v>5.4789066000004903E-2</v>
      </c>
      <c r="AR306">
        <v>54.789066000004901</v>
      </c>
      <c r="AS306">
        <v>0</v>
      </c>
      <c r="AW306">
        <v>36146</v>
      </c>
      <c r="AX306" t="s">
        <v>34</v>
      </c>
      <c r="AY306" t="s">
        <v>35</v>
      </c>
      <c r="AZ306">
        <v>2204608</v>
      </c>
      <c r="BA306">
        <v>43.885038137000002</v>
      </c>
      <c r="BB306">
        <v>44.036668061999997</v>
      </c>
      <c r="BC306">
        <v>0.151629924999994</v>
      </c>
      <c r="BD306">
        <v>151.62992499999399</v>
      </c>
      <c r="BE306">
        <v>0</v>
      </c>
      <c r="BI306">
        <v>46575</v>
      </c>
      <c r="BJ306" t="s">
        <v>34</v>
      </c>
      <c r="BK306" t="s">
        <v>35</v>
      </c>
      <c r="BL306">
        <v>2210614</v>
      </c>
      <c r="BM306">
        <v>40.357878923000001</v>
      </c>
      <c r="BN306">
        <v>40.486344099</v>
      </c>
      <c r="BO306">
        <v>0.12846517599999799</v>
      </c>
      <c r="BP306">
        <v>128.465175999998</v>
      </c>
      <c r="BQ306">
        <v>0</v>
      </c>
      <c r="BU306">
        <v>46259</v>
      </c>
      <c r="BV306" t="s">
        <v>34</v>
      </c>
      <c r="BW306" t="s">
        <v>35</v>
      </c>
      <c r="BX306">
        <v>2203750</v>
      </c>
      <c r="BY306">
        <v>39.726044893000001</v>
      </c>
      <c r="BZ306">
        <v>39.855426072999997</v>
      </c>
      <c r="CA306">
        <v>0.12938117999999499</v>
      </c>
      <c r="CB306">
        <v>129.381179999995</v>
      </c>
      <c r="CC306">
        <v>0</v>
      </c>
      <c r="CG306">
        <v>37779</v>
      </c>
      <c r="CH306" t="s">
        <v>34</v>
      </c>
      <c r="CI306" t="s">
        <v>35</v>
      </c>
      <c r="CJ306">
        <v>2203222</v>
      </c>
      <c r="CK306">
        <v>45.022289991000001</v>
      </c>
      <c r="CL306">
        <v>45.151027917999997</v>
      </c>
      <c r="CM306">
        <v>0.12873792699999501</v>
      </c>
      <c r="CN306">
        <v>128.73792699999501</v>
      </c>
      <c r="CO306">
        <v>0</v>
      </c>
    </row>
    <row r="307" spans="1:93">
      <c r="A307">
        <v>49524</v>
      </c>
      <c r="B307" t="s">
        <v>34</v>
      </c>
      <c r="C307" t="s">
        <v>35</v>
      </c>
      <c r="D307">
        <v>2229688</v>
      </c>
      <c r="E307">
        <v>333.01576399800001</v>
      </c>
      <c r="F307">
        <v>333.07862711000001</v>
      </c>
      <c r="G307">
        <v>6.2863112000002205E-2</v>
      </c>
      <c r="H307">
        <v>62.863112000002197</v>
      </c>
      <c r="I307">
        <v>0</v>
      </c>
      <c r="M307">
        <v>42551</v>
      </c>
      <c r="N307" t="s">
        <v>34</v>
      </c>
      <c r="O307" t="s">
        <v>35</v>
      </c>
      <c r="P307">
        <v>2224078</v>
      </c>
      <c r="Q307">
        <v>171.13789391500001</v>
      </c>
      <c r="R307">
        <v>171.26686000800001</v>
      </c>
      <c r="S307">
        <v>0.128966093000002</v>
      </c>
      <c r="T307">
        <v>128.96609300000199</v>
      </c>
      <c r="U307">
        <v>0</v>
      </c>
      <c r="Y307">
        <v>46322</v>
      </c>
      <c r="Z307" t="s">
        <v>34</v>
      </c>
      <c r="AA307" t="s">
        <v>35</v>
      </c>
      <c r="AB307">
        <v>2240644</v>
      </c>
      <c r="AC307">
        <v>69.617306232000004</v>
      </c>
      <c r="AD307">
        <v>69.671216010999999</v>
      </c>
      <c r="AE307">
        <v>5.3909778999994197E-2</v>
      </c>
      <c r="AF307">
        <v>53.909778999994202</v>
      </c>
      <c r="AG307">
        <v>0</v>
      </c>
      <c r="AK307">
        <v>60317</v>
      </c>
      <c r="AL307" t="s">
        <v>34</v>
      </c>
      <c r="AM307" t="s">
        <v>35</v>
      </c>
      <c r="AN307">
        <v>2212858</v>
      </c>
      <c r="AO307">
        <v>35.810603141999998</v>
      </c>
      <c r="AP307">
        <v>35.912875175000003</v>
      </c>
      <c r="AQ307">
        <v>0.10227203300000499</v>
      </c>
      <c r="AR307">
        <v>102.272033000005</v>
      </c>
      <c r="AS307">
        <v>0</v>
      </c>
      <c r="AW307">
        <v>39757</v>
      </c>
      <c r="AX307" t="s">
        <v>34</v>
      </c>
      <c r="AY307" t="s">
        <v>35</v>
      </c>
      <c r="AZ307">
        <v>2204806</v>
      </c>
      <c r="BA307">
        <v>44.031005143999998</v>
      </c>
      <c r="BB307">
        <v>44.179075955999998</v>
      </c>
      <c r="BC307">
        <v>0.148070812</v>
      </c>
      <c r="BD307">
        <v>148.07081199999999</v>
      </c>
      <c r="BE307">
        <v>0</v>
      </c>
      <c r="BI307">
        <v>49047</v>
      </c>
      <c r="BJ307" t="s">
        <v>34</v>
      </c>
      <c r="BK307" t="s">
        <v>35</v>
      </c>
      <c r="BL307">
        <v>2212000</v>
      </c>
      <c r="BM307">
        <v>40.589603900999997</v>
      </c>
      <c r="BN307">
        <v>40.697370051999997</v>
      </c>
      <c r="BO307">
        <v>0.10776615099999901</v>
      </c>
      <c r="BP307">
        <v>107.766150999999</v>
      </c>
      <c r="BQ307">
        <v>0</v>
      </c>
      <c r="BU307">
        <v>55719</v>
      </c>
      <c r="BV307" t="s">
        <v>34</v>
      </c>
      <c r="BW307" t="s">
        <v>35</v>
      </c>
      <c r="BX307">
        <v>2208898</v>
      </c>
      <c r="BY307">
        <v>39.852128983</v>
      </c>
      <c r="BZ307">
        <v>39.958916903000002</v>
      </c>
      <c r="CA307">
        <v>0.10678792000000201</v>
      </c>
      <c r="CB307">
        <v>106.787920000002</v>
      </c>
      <c r="CC307">
        <v>0</v>
      </c>
      <c r="CG307">
        <v>50509</v>
      </c>
      <c r="CH307" t="s">
        <v>34</v>
      </c>
      <c r="CI307" t="s">
        <v>35</v>
      </c>
      <c r="CJ307">
        <v>2206984</v>
      </c>
      <c r="CK307">
        <v>45.147140026000002</v>
      </c>
      <c r="CL307">
        <v>45.253463029999999</v>
      </c>
      <c r="CM307">
        <v>0.106323003999996</v>
      </c>
      <c r="CN307">
        <v>106.323003999996</v>
      </c>
      <c r="CO307">
        <v>0</v>
      </c>
    </row>
    <row r="308" spans="1:93">
      <c r="A308">
        <v>35230</v>
      </c>
      <c r="B308" t="s">
        <v>34</v>
      </c>
      <c r="C308" t="s">
        <v>35</v>
      </c>
      <c r="D308">
        <v>2232460</v>
      </c>
      <c r="E308">
        <v>334.01599001900001</v>
      </c>
      <c r="F308">
        <v>334.07102107999998</v>
      </c>
      <c r="G308">
        <v>5.5031060999965499E-2</v>
      </c>
      <c r="H308">
        <v>55.031060999965497</v>
      </c>
      <c r="I308">
        <v>0</v>
      </c>
      <c r="M308">
        <v>44259</v>
      </c>
      <c r="N308" t="s">
        <v>34</v>
      </c>
      <c r="O308" t="s">
        <v>35</v>
      </c>
      <c r="P308">
        <v>2234704</v>
      </c>
      <c r="Q308">
        <v>171.63808488800001</v>
      </c>
      <c r="R308">
        <v>171.694810867</v>
      </c>
      <c r="S308">
        <v>5.6725978999992301E-2</v>
      </c>
      <c r="T308">
        <v>56.7259789999923</v>
      </c>
      <c r="U308">
        <v>0</v>
      </c>
      <c r="Y308">
        <v>38140</v>
      </c>
      <c r="Z308" t="s">
        <v>34</v>
      </c>
      <c r="AA308" t="s">
        <v>35</v>
      </c>
      <c r="AB308">
        <v>2236288</v>
      </c>
      <c r="AC308">
        <v>69.817325115000003</v>
      </c>
      <c r="AD308">
        <v>69.867392062999997</v>
      </c>
      <c r="AE308">
        <v>5.0066947999994199E-2</v>
      </c>
      <c r="AF308">
        <v>50.066947999994198</v>
      </c>
      <c r="AG308">
        <v>0</v>
      </c>
      <c r="AK308">
        <v>51061</v>
      </c>
      <c r="AL308" t="s">
        <v>34</v>
      </c>
      <c r="AM308" t="s">
        <v>35</v>
      </c>
      <c r="AN308">
        <v>2204542</v>
      </c>
      <c r="AO308">
        <v>35.910495042999997</v>
      </c>
      <c r="AP308">
        <v>36.042527198999998</v>
      </c>
      <c r="AQ308">
        <v>0.13203215600000101</v>
      </c>
      <c r="AR308">
        <v>132.03215600000101</v>
      </c>
      <c r="AS308">
        <v>0</v>
      </c>
      <c r="AW308">
        <v>38916</v>
      </c>
      <c r="AX308" t="s">
        <v>34</v>
      </c>
      <c r="AY308" t="s">
        <v>35</v>
      </c>
      <c r="AZ308">
        <v>2204278</v>
      </c>
      <c r="BA308">
        <v>44.173385142999997</v>
      </c>
      <c r="BB308">
        <v>44.314450026000003</v>
      </c>
      <c r="BC308">
        <v>0.141064883000005</v>
      </c>
      <c r="BD308">
        <v>141.06488300000501</v>
      </c>
      <c r="BE308">
        <v>0</v>
      </c>
      <c r="BI308">
        <v>36621</v>
      </c>
      <c r="BJ308" t="s">
        <v>34</v>
      </c>
      <c r="BK308" t="s">
        <v>35</v>
      </c>
      <c r="BL308">
        <v>2208700</v>
      </c>
      <c r="BM308">
        <v>40.838720082999998</v>
      </c>
      <c r="BN308">
        <v>40.961261034000003</v>
      </c>
      <c r="BO308">
        <v>0.12254095100000401</v>
      </c>
      <c r="BP308">
        <v>122.540951000004</v>
      </c>
      <c r="BQ308">
        <v>0</v>
      </c>
      <c r="BU308">
        <v>46975</v>
      </c>
      <c r="BV308" t="s">
        <v>34</v>
      </c>
      <c r="BW308" t="s">
        <v>35</v>
      </c>
      <c r="BX308">
        <v>2203618</v>
      </c>
      <c r="BY308">
        <v>39.955188990000003</v>
      </c>
      <c r="BZ308">
        <v>40.093772887999997</v>
      </c>
      <c r="CA308">
        <v>0.13858389799999299</v>
      </c>
      <c r="CB308">
        <v>138.58389799999301</v>
      </c>
      <c r="CC308">
        <v>0</v>
      </c>
      <c r="CG308">
        <v>56255</v>
      </c>
      <c r="CH308" t="s">
        <v>34</v>
      </c>
      <c r="CI308" t="s">
        <v>35</v>
      </c>
      <c r="CJ308">
        <v>2210548</v>
      </c>
      <c r="CK308">
        <v>45.250905991000003</v>
      </c>
      <c r="CL308">
        <v>45.362898111</v>
      </c>
      <c r="CM308">
        <v>0.111992119999996</v>
      </c>
      <c r="CN308">
        <v>111.99211999999601</v>
      </c>
      <c r="CO308">
        <v>0</v>
      </c>
    </row>
    <row r="309" spans="1:93">
      <c r="A309">
        <v>54512</v>
      </c>
      <c r="B309" t="s">
        <v>34</v>
      </c>
      <c r="C309" t="s">
        <v>35</v>
      </c>
      <c r="D309">
        <v>2226520</v>
      </c>
      <c r="E309">
        <v>335.01603817900002</v>
      </c>
      <c r="F309">
        <v>335.06738114400002</v>
      </c>
      <c r="G309">
        <v>5.1342965000003397E-2</v>
      </c>
      <c r="H309">
        <v>51.342965000003403</v>
      </c>
      <c r="I309">
        <v>0</v>
      </c>
      <c r="M309">
        <v>53719</v>
      </c>
      <c r="N309" t="s">
        <v>34</v>
      </c>
      <c r="O309" t="s">
        <v>35</v>
      </c>
      <c r="P309">
        <v>2222098</v>
      </c>
      <c r="Q309">
        <v>172.137980938</v>
      </c>
      <c r="R309">
        <v>172.207370043</v>
      </c>
      <c r="S309">
        <v>6.9389104999998993E-2</v>
      </c>
      <c r="T309">
        <v>69.389104999999006</v>
      </c>
      <c r="U309">
        <v>0</v>
      </c>
      <c r="Y309">
        <v>47832</v>
      </c>
      <c r="Z309" t="s">
        <v>34</v>
      </c>
      <c r="AA309" t="s">
        <v>35</v>
      </c>
      <c r="AB309">
        <v>2234638</v>
      </c>
      <c r="AC309">
        <v>70.217422009000003</v>
      </c>
      <c r="AD309">
        <v>70.272140026000002</v>
      </c>
      <c r="AE309">
        <v>5.4718016999999002E-2</v>
      </c>
      <c r="AF309">
        <v>54.718016999999001</v>
      </c>
      <c r="AG309">
        <v>0</v>
      </c>
      <c r="AK309">
        <v>34548</v>
      </c>
      <c r="AL309" t="s">
        <v>34</v>
      </c>
      <c r="AM309" t="s">
        <v>35</v>
      </c>
      <c r="AN309">
        <v>1952726</v>
      </c>
      <c r="AO309">
        <v>36.024821996999997</v>
      </c>
      <c r="AP309">
        <v>36.133515119999998</v>
      </c>
      <c r="AQ309">
        <v>0.108693123000001</v>
      </c>
      <c r="AR309">
        <v>108.69312300000099</v>
      </c>
      <c r="AS309">
        <v>0</v>
      </c>
      <c r="AW309">
        <v>60709</v>
      </c>
      <c r="AX309" t="s">
        <v>34</v>
      </c>
      <c r="AY309" t="s">
        <v>35</v>
      </c>
      <c r="AZ309">
        <v>2214178</v>
      </c>
      <c r="BA309">
        <v>44.309489012</v>
      </c>
      <c r="BB309">
        <v>44.408997059000001</v>
      </c>
      <c r="BC309">
        <v>9.9508047000000405E-2</v>
      </c>
      <c r="BD309">
        <v>99.508047000000403</v>
      </c>
      <c r="BE309">
        <v>0</v>
      </c>
      <c r="BI309">
        <v>53191</v>
      </c>
      <c r="BJ309" t="s">
        <v>34</v>
      </c>
      <c r="BK309" t="s">
        <v>35</v>
      </c>
      <c r="BL309">
        <v>2216554</v>
      </c>
      <c r="BM309">
        <v>40.957740068</v>
      </c>
      <c r="BN309">
        <v>41.097733021000003</v>
      </c>
      <c r="BO309">
        <v>0.139992953000003</v>
      </c>
      <c r="BP309">
        <v>139.99295300000301</v>
      </c>
      <c r="BQ309">
        <v>0</v>
      </c>
      <c r="BU309">
        <v>46016</v>
      </c>
      <c r="BV309" t="s">
        <v>34</v>
      </c>
      <c r="BW309" t="s">
        <v>35</v>
      </c>
      <c r="BX309">
        <v>2208568</v>
      </c>
      <c r="BY309">
        <v>40.090658902999998</v>
      </c>
      <c r="BZ309">
        <v>40.233875036000001</v>
      </c>
      <c r="CA309">
        <v>0.14321613300000199</v>
      </c>
      <c r="CB309">
        <v>143.216133000002</v>
      </c>
      <c r="CC309">
        <v>0</v>
      </c>
      <c r="CG309">
        <v>37346</v>
      </c>
      <c r="CH309" t="s">
        <v>34</v>
      </c>
      <c r="CI309" t="s">
        <v>35</v>
      </c>
      <c r="CJ309">
        <v>2205994</v>
      </c>
      <c r="CK309">
        <v>45.450469970999997</v>
      </c>
      <c r="CL309">
        <v>45.584338903000003</v>
      </c>
      <c r="CM309">
        <v>0.13386893200000499</v>
      </c>
      <c r="CN309">
        <v>133.868932000005</v>
      </c>
      <c r="CO309">
        <v>0</v>
      </c>
    </row>
    <row r="310" spans="1:93">
      <c r="A310">
        <v>42079</v>
      </c>
      <c r="B310" t="s">
        <v>34</v>
      </c>
      <c r="C310" t="s">
        <v>35</v>
      </c>
      <c r="D310">
        <v>2228698</v>
      </c>
      <c r="E310">
        <v>336.01595306399997</v>
      </c>
      <c r="F310">
        <v>336.07314610499998</v>
      </c>
      <c r="G310">
        <v>5.7193041000004899E-2</v>
      </c>
      <c r="H310">
        <v>57.193041000004897</v>
      </c>
      <c r="I310">
        <v>0</v>
      </c>
      <c r="M310">
        <v>44975</v>
      </c>
      <c r="N310" t="s">
        <v>34</v>
      </c>
      <c r="O310" t="s">
        <v>35</v>
      </c>
      <c r="P310">
        <v>2237872</v>
      </c>
      <c r="Q310">
        <v>172.638237</v>
      </c>
      <c r="R310">
        <v>172.698680878</v>
      </c>
      <c r="S310">
        <v>6.0443878000000902E-2</v>
      </c>
      <c r="T310">
        <v>60.4438780000009</v>
      </c>
      <c r="U310">
        <v>0</v>
      </c>
      <c r="Y310">
        <v>60873</v>
      </c>
      <c r="Z310" t="s">
        <v>34</v>
      </c>
      <c r="AA310" t="s">
        <v>35</v>
      </c>
      <c r="AB310">
        <v>2227378</v>
      </c>
      <c r="AC310">
        <v>70.417654037000005</v>
      </c>
      <c r="AD310">
        <v>70.465171099000003</v>
      </c>
      <c r="AE310">
        <v>4.7517061999997098E-2</v>
      </c>
      <c r="AF310">
        <v>47.517061999997097</v>
      </c>
      <c r="AG310">
        <v>0</v>
      </c>
      <c r="AK310">
        <v>46868</v>
      </c>
      <c r="AL310" t="s">
        <v>34</v>
      </c>
      <c r="AM310" t="s">
        <v>35</v>
      </c>
      <c r="AN310">
        <v>2206984</v>
      </c>
      <c r="AO310">
        <v>36.129384995000002</v>
      </c>
      <c r="AP310">
        <v>36.283243179000003</v>
      </c>
      <c r="AQ310">
        <v>0.15385818400000001</v>
      </c>
      <c r="AR310">
        <v>153.85818399999999</v>
      </c>
      <c r="AS310">
        <v>0</v>
      </c>
      <c r="AW310">
        <v>51348</v>
      </c>
      <c r="AX310" t="s">
        <v>34</v>
      </c>
      <c r="AY310" t="s">
        <v>35</v>
      </c>
      <c r="AZ310">
        <v>2205400</v>
      </c>
      <c r="BA310">
        <v>44.407355070000001</v>
      </c>
      <c r="BB310">
        <v>44.540747166000003</v>
      </c>
      <c r="BC310">
        <v>0.13339209600000099</v>
      </c>
      <c r="BD310">
        <v>133.392096000001</v>
      </c>
      <c r="BE310">
        <v>0</v>
      </c>
      <c r="BI310">
        <v>39340</v>
      </c>
      <c r="BJ310" t="s">
        <v>34</v>
      </c>
      <c r="BK310" t="s">
        <v>35</v>
      </c>
      <c r="BL310">
        <v>2212924</v>
      </c>
      <c r="BM310">
        <v>41.215604067000001</v>
      </c>
      <c r="BN310">
        <v>41.339767932999997</v>
      </c>
      <c r="BO310">
        <v>0.124163865999996</v>
      </c>
      <c r="BP310">
        <v>124.16386599999601</v>
      </c>
      <c r="BQ310">
        <v>0</v>
      </c>
      <c r="BU310">
        <v>50799</v>
      </c>
      <c r="BV310" t="s">
        <v>34</v>
      </c>
      <c r="BW310" t="s">
        <v>35</v>
      </c>
      <c r="BX310">
        <v>2211340</v>
      </c>
      <c r="BY310">
        <v>40.380220889999997</v>
      </c>
      <c r="BZ310">
        <v>40.488194942</v>
      </c>
      <c r="CA310">
        <v>0.107974052000002</v>
      </c>
      <c r="CB310">
        <v>107.974052000002</v>
      </c>
      <c r="CC310">
        <v>0</v>
      </c>
      <c r="CG310">
        <v>40957</v>
      </c>
      <c r="CH310" t="s">
        <v>34</v>
      </c>
      <c r="CI310" t="s">
        <v>35</v>
      </c>
      <c r="CJ310">
        <v>2208106</v>
      </c>
      <c r="CK310">
        <v>45.580435037999997</v>
      </c>
      <c r="CL310">
        <v>45.702148913999999</v>
      </c>
      <c r="CM310">
        <v>0.121713876000001</v>
      </c>
      <c r="CN310">
        <v>121.71387600000099</v>
      </c>
      <c r="CO310">
        <v>0</v>
      </c>
    </row>
    <row r="311" spans="1:93">
      <c r="A311">
        <v>52097</v>
      </c>
      <c r="B311" t="s">
        <v>34</v>
      </c>
      <c r="C311" t="s">
        <v>35</v>
      </c>
      <c r="D311">
        <v>2228104</v>
      </c>
      <c r="E311">
        <v>337.016144037</v>
      </c>
      <c r="F311">
        <v>337.11114120500002</v>
      </c>
      <c r="G311">
        <v>9.4997168000020296E-2</v>
      </c>
      <c r="H311">
        <v>94.997168000020295</v>
      </c>
      <c r="I311">
        <v>0</v>
      </c>
      <c r="M311">
        <v>44016</v>
      </c>
      <c r="N311" t="s">
        <v>34</v>
      </c>
      <c r="O311" t="s">
        <v>35</v>
      </c>
      <c r="P311">
        <v>2232922</v>
      </c>
      <c r="Q311">
        <v>173.138108969</v>
      </c>
      <c r="R311">
        <v>173.199780941</v>
      </c>
      <c r="S311">
        <v>6.1671971999999103E-2</v>
      </c>
      <c r="T311">
        <v>61.671971999999101</v>
      </c>
      <c r="U311">
        <v>0</v>
      </c>
      <c r="Y311">
        <v>54907</v>
      </c>
      <c r="Z311" t="s">
        <v>34</v>
      </c>
      <c r="AA311" t="s">
        <v>35</v>
      </c>
      <c r="AB311">
        <v>2230876</v>
      </c>
      <c r="AC311">
        <v>70.617521048</v>
      </c>
      <c r="AD311">
        <v>70.66505909</v>
      </c>
      <c r="AE311">
        <v>4.7538041999999302E-2</v>
      </c>
      <c r="AF311">
        <v>47.538041999999301</v>
      </c>
      <c r="AG311">
        <v>0</v>
      </c>
      <c r="AK311">
        <v>57548</v>
      </c>
      <c r="AL311" t="s">
        <v>34</v>
      </c>
      <c r="AM311" t="s">
        <v>35</v>
      </c>
      <c r="AN311">
        <v>2218072</v>
      </c>
      <c r="AO311">
        <v>36.274039983999998</v>
      </c>
      <c r="AP311">
        <v>36.37492013</v>
      </c>
      <c r="AQ311">
        <v>0.100880146000001</v>
      </c>
      <c r="AR311">
        <v>100.88014600000101</v>
      </c>
      <c r="AS311">
        <v>0</v>
      </c>
      <c r="AW311">
        <v>51129</v>
      </c>
      <c r="AX311" t="s">
        <v>34</v>
      </c>
      <c r="AY311" t="s">
        <v>35</v>
      </c>
      <c r="AZ311">
        <v>2204938</v>
      </c>
      <c r="BA311">
        <v>44.536616086999999</v>
      </c>
      <c r="BB311">
        <v>44.671669006000002</v>
      </c>
      <c r="BC311">
        <v>0.13505291900000299</v>
      </c>
      <c r="BD311">
        <v>135.05291900000299</v>
      </c>
      <c r="BE311">
        <v>0</v>
      </c>
      <c r="BI311">
        <v>49032</v>
      </c>
      <c r="BJ311" t="s">
        <v>34</v>
      </c>
      <c r="BK311" t="s">
        <v>35</v>
      </c>
      <c r="BL311">
        <v>2215168</v>
      </c>
      <c r="BM311">
        <v>41.475522994999999</v>
      </c>
      <c r="BN311">
        <v>41.584714890000001</v>
      </c>
      <c r="BO311">
        <v>0.109191895000002</v>
      </c>
      <c r="BP311">
        <v>109.19189500000201</v>
      </c>
      <c r="BQ311">
        <v>0</v>
      </c>
      <c r="BU311">
        <v>37021</v>
      </c>
      <c r="BV311" t="s">
        <v>34</v>
      </c>
      <c r="BW311" t="s">
        <v>35</v>
      </c>
      <c r="BX311">
        <v>2215300</v>
      </c>
      <c r="BY311">
        <v>40.485375881000003</v>
      </c>
      <c r="BZ311">
        <v>40.626699924</v>
      </c>
      <c r="CA311">
        <v>0.14132404299999701</v>
      </c>
      <c r="CB311">
        <v>141.324042999997</v>
      </c>
      <c r="CC311">
        <v>0</v>
      </c>
      <c r="CG311">
        <v>33676</v>
      </c>
      <c r="CH311" t="s">
        <v>34</v>
      </c>
      <c r="CI311" t="s">
        <v>35</v>
      </c>
      <c r="CJ311">
        <v>2210152</v>
      </c>
      <c r="CK311">
        <v>45.817243099000002</v>
      </c>
      <c r="CL311">
        <v>45.924315929000002</v>
      </c>
      <c r="CM311">
        <v>0.10707282999999899</v>
      </c>
      <c r="CN311">
        <v>107.072829999999</v>
      </c>
      <c r="CO311">
        <v>0</v>
      </c>
    </row>
    <row r="312" spans="1:93">
      <c r="A312">
        <v>57154</v>
      </c>
      <c r="B312" t="s">
        <v>34</v>
      </c>
      <c r="C312" t="s">
        <v>35</v>
      </c>
      <c r="D312">
        <v>2226256</v>
      </c>
      <c r="E312">
        <v>338.01600408600001</v>
      </c>
      <c r="F312">
        <v>338.07424306899998</v>
      </c>
      <c r="G312">
        <v>5.8238982999966903E-2</v>
      </c>
      <c r="H312">
        <v>58.2389829999669</v>
      </c>
      <c r="I312">
        <v>0</v>
      </c>
      <c r="M312">
        <v>48799</v>
      </c>
      <c r="N312" t="s">
        <v>34</v>
      </c>
      <c r="O312" t="s">
        <v>35</v>
      </c>
      <c r="P312">
        <v>2223352</v>
      </c>
      <c r="Q312">
        <v>174.138406992</v>
      </c>
      <c r="R312">
        <v>174.18987297999999</v>
      </c>
      <c r="S312">
        <v>5.1465987999989603E-2</v>
      </c>
      <c r="T312">
        <v>51.465987999989601</v>
      </c>
      <c r="U312">
        <v>0</v>
      </c>
      <c r="Y312">
        <v>47617</v>
      </c>
      <c r="Z312" t="s">
        <v>34</v>
      </c>
      <c r="AA312" t="s">
        <v>35</v>
      </c>
      <c r="AB312">
        <v>2234176</v>
      </c>
      <c r="AC312">
        <v>70.817605018999998</v>
      </c>
      <c r="AD312">
        <v>70.868495225999993</v>
      </c>
      <c r="AE312">
        <v>5.0890206999994803E-2</v>
      </c>
      <c r="AF312">
        <v>50.890206999994803</v>
      </c>
      <c r="AG312">
        <v>0</v>
      </c>
      <c r="AK312">
        <v>58844</v>
      </c>
      <c r="AL312" t="s">
        <v>34</v>
      </c>
      <c r="AM312" t="s">
        <v>35</v>
      </c>
      <c r="AN312">
        <v>2206324</v>
      </c>
      <c r="AO312">
        <v>36.369580984000002</v>
      </c>
      <c r="AP312">
        <v>36.480383158000002</v>
      </c>
      <c r="AQ312">
        <v>0.110802173999999</v>
      </c>
      <c r="AR312">
        <v>110.802173999999</v>
      </c>
      <c r="AS312">
        <v>0</v>
      </c>
      <c r="AW312">
        <v>36835</v>
      </c>
      <c r="AX312" t="s">
        <v>34</v>
      </c>
      <c r="AY312" t="s">
        <v>35</v>
      </c>
      <c r="AZ312">
        <v>2207908</v>
      </c>
      <c r="BA312">
        <v>44.660554171000001</v>
      </c>
      <c r="BB312">
        <v>44.798597096999998</v>
      </c>
      <c r="BC312">
        <v>0.13804292599999701</v>
      </c>
      <c r="BD312">
        <v>138.04292599999701</v>
      </c>
      <c r="BE312">
        <v>0</v>
      </c>
      <c r="BI312">
        <v>33840</v>
      </c>
      <c r="BJ312" t="s">
        <v>34</v>
      </c>
      <c r="BK312" t="s">
        <v>35</v>
      </c>
      <c r="BL312">
        <v>2215300</v>
      </c>
      <c r="BM312">
        <v>41.582542896</v>
      </c>
      <c r="BN312">
        <v>41.707113028000002</v>
      </c>
      <c r="BO312">
        <v>0.124570132000002</v>
      </c>
      <c r="BP312">
        <v>124.570132000002</v>
      </c>
      <c r="BQ312">
        <v>0</v>
      </c>
      <c r="BU312">
        <v>53591</v>
      </c>
      <c r="BV312" t="s">
        <v>34</v>
      </c>
      <c r="BW312" t="s">
        <v>35</v>
      </c>
      <c r="BX312">
        <v>2208766</v>
      </c>
      <c r="BY312">
        <v>40.616297959999997</v>
      </c>
      <c r="BZ312">
        <v>40.745398997999999</v>
      </c>
      <c r="CA312">
        <v>0.129101038000001</v>
      </c>
      <c r="CB312">
        <v>129.10103800000101</v>
      </c>
      <c r="CC312">
        <v>0</v>
      </c>
      <c r="CG312">
        <v>52548</v>
      </c>
      <c r="CH312" t="s">
        <v>34</v>
      </c>
      <c r="CI312" t="s">
        <v>35</v>
      </c>
      <c r="CJ312">
        <v>2207116</v>
      </c>
      <c r="CK312">
        <v>45.920186043000001</v>
      </c>
      <c r="CL312">
        <v>46.045290946999998</v>
      </c>
      <c r="CM312">
        <v>0.12510490399999599</v>
      </c>
      <c r="CN312">
        <v>125.104903999996</v>
      </c>
      <c r="CO312">
        <v>0</v>
      </c>
    </row>
    <row r="313" spans="1:93">
      <c r="A313">
        <v>42146</v>
      </c>
      <c r="B313" t="s">
        <v>34</v>
      </c>
      <c r="C313" t="s">
        <v>35</v>
      </c>
      <c r="D313">
        <v>2230216</v>
      </c>
      <c r="E313">
        <v>339.01606202099998</v>
      </c>
      <c r="F313">
        <v>339.06956815699999</v>
      </c>
      <c r="G313">
        <v>5.3506136000009898E-2</v>
      </c>
      <c r="H313">
        <v>53.506136000009903</v>
      </c>
      <c r="I313">
        <v>0</v>
      </c>
      <c r="M313">
        <v>35021</v>
      </c>
      <c r="N313" t="s">
        <v>34</v>
      </c>
      <c r="O313" t="s">
        <v>35</v>
      </c>
      <c r="P313">
        <v>2219326</v>
      </c>
      <c r="Q313">
        <v>174.63845300700001</v>
      </c>
      <c r="R313">
        <v>174.779721975</v>
      </c>
      <c r="S313">
        <v>0.141268967999991</v>
      </c>
      <c r="T313">
        <v>141.26896799999099</v>
      </c>
      <c r="U313">
        <v>0</v>
      </c>
      <c r="Y313">
        <v>51437</v>
      </c>
      <c r="Z313" t="s">
        <v>34</v>
      </c>
      <c r="AA313" t="s">
        <v>35</v>
      </c>
      <c r="AB313">
        <v>2238004</v>
      </c>
      <c r="AC313">
        <v>71.017820119999996</v>
      </c>
      <c r="AD313">
        <v>71.065401077000004</v>
      </c>
      <c r="AE313">
        <v>4.7580957000008001E-2</v>
      </c>
      <c r="AF313">
        <v>47.580957000007999</v>
      </c>
      <c r="AG313">
        <v>0</v>
      </c>
      <c r="AK313">
        <v>57959</v>
      </c>
      <c r="AL313" t="s">
        <v>34</v>
      </c>
      <c r="AM313" t="s">
        <v>35</v>
      </c>
      <c r="AN313">
        <v>2208766</v>
      </c>
      <c r="AO313">
        <v>36.475300074000003</v>
      </c>
      <c r="AP313">
        <v>36.601902008000003</v>
      </c>
      <c r="AQ313">
        <v>0.126601933999999</v>
      </c>
      <c r="AR313">
        <v>126.60193399999901</v>
      </c>
      <c r="AS313">
        <v>0</v>
      </c>
      <c r="AW313">
        <v>56117</v>
      </c>
      <c r="AX313" t="s">
        <v>34</v>
      </c>
      <c r="AY313" t="s">
        <v>35</v>
      </c>
      <c r="AZ313">
        <v>2205466</v>
      </c>
      <c r="BA313">
        <v>44.788113117000002</v>
      </c>
      <c r="BB313">
        <v>44.927097082000003</v>
      </c>
      <c r="BC313">
        <v>0.13898396500000099</v>
      </c>
      <c r="BD313">
        <v>138.98396500000101</v>
      </c>
      <c r="BE313">
        <v>0</v>
      </c>
      <c r="BI313">
        <v>56107</v>
      </c>
      <c r="BJ313" t="s">
        <v>34</v>
      </c>
      <c r="BK313" t="s">
        <v>35</v>
      </c>
      <c r="BL313">
        <v>2224606</v>
      </c>
      <c r="BM313">
        <v>41.705626011</v>
      </c>
      <c r="BN313">
        <v>41.820451020999997</v>
      </c>
      <c r="BO313">
        <v>0.11482500999999699</v>
      </c>
      <c r="BP313">
        <v>114.82500999999699</v>
      </c>
      <c r="BQ313">
        <v>0</v>
      </c>
      <c r="BU313">
        <v>47922</v>
      </c>
      <c r="BV313" t="s">
        <v>34</v>
      </c>
      <c r="BW313" t="s">
        <v>35</v>
      </c>
      <c r="BX313">
        <v>2208898</v>
      </c>
      <c r="BY313">
        <v>40.735975981000003</v>
      </c>
      <c r="BZ313">
        <v>40.855507850999999</v>
      </c>
      <c r="CA313">
        <v>0.119531869999995</v>
      </c>
      <c r="CB313">
        <v>119.531869999995</v>
      </c>
      <c r="CC313">
        <v>0</v>
      </c>
      <c r="CG313">
        <v>52329</v>
      </c>
      <c r="CH313" t="s">
        <v>34</v>
      </c>
      <c r="CI313" t="s">
        <v>35</v>
      </c>
      <c r="CJ313">
        <v>2207050</v>
      </c>
      <c r="CK313">
        <v>46.039324999000002</v>
      </c>
      <c r="CL313">
        <v>46.150099038999997</v>
      </c>
      <c r="CM313">
        <v>0.11077403999999499</v>
      </c>
      <c r="CN313">
        <v>110.774039999995</v>
      </c>
      <c r="CO313">
        <v>0</v>
      </c>
    </row>
    <row r="314" spans="1:93">
      <c r="A314">
        <v>43854</v>
      </c>
      <c r="B314" t="s">
        <v>34</v>
      </c>
      <c r="C314" t="s">
        <v>35</v>
      </c>
      <c r="D314">
        <v>2231206</v>
      </c>
      <c r="E314">
        <v>340.01611399699999</v>
      </c>
      <c r="F314">
        <v>340.06918621099999</v>
      </c>
      <c r="G314">
        <v>5.3072213999996599E-2</v>
      </c>
      <c r="H314">
        <v>53.072213999996599</v>
      </c>
      <c r="I314">
        <v>0</v>
      </c>
      <c r="M314">
        <v>51591</v>
      </c>
      <c r="N314" t="s">
        <v>34</v>
      </c>
      <c r="O314" t="s">
        <v>35</v>
      </c>
      <c r="P314">
        <v>2225332</v>
      </c>
      <c r="Q314">
        <v>175.138186932</v>
      </c>
      <c r="R314">
        <v>175.19448900200001</v>
      </c>
      <c r="S314">
        <v>5.6302070000015102E-2</v>
      </c>
      <c r="T314">
        <v>56.3020700000151</v>
      </c>
      <c r="U314">
        <v>0</v>
      </c>
      <c r="Y314">
        <v>59917</v>
      </c>
      <c r="Z314" t="s">
        <v>34</v>
      </c>
      <c r="AA314" t="s">
        <v>35</v>
      </c>
      <c r="AB314">
        <v>2231404</v>
      </c>
      <c r="AC314">
        <v>71.217881203000005</v>
      </c>
      <c r="AD314">
        <v>71.272643088999999</v>
      </c>
      <c r="AE314">
        <v>5.4761885999994299E-2</v>
      </c>
      <c r="AF314">
        <v>54.761885999994298</v>
      </c>
      <c r="AG314">
        <v>0</v>
      </c>
      <c r="AK314">
        <v>37497</v>
      </c>
      <c r="AL314" t="s">
        <v>34</v>
      </c>
      <c r="AM314" t="s">
        <v>35</v>
      </c>
      <c r="AN314">
        <v>2207578</v>
      </c>
      <c r="AO314">
        <v>36.598052025000001</v>
      </c>
      <c r="AP314">
        <v>36.748831033999998</v>
      </c>
      <c r="AQ314">
        <v>0.15077900899999699</v>
      </c>
      <c r="AR314">
        <v>150.77900899999699</v>
      </c>
      <c r="AS314">
        <v>0</v>
      </c>
      <c r="AW314">
        <v>43684</v>
      </c>
      <c r="AX314" t="s">
        <v>34</v>
      </c>
      <c r="AY314" t="s">
        <v>35</v>
      </c>
      <c r="AZ314">
        <v>2202232</v>
      </c>
      <c r="BA314">
        <v>44.924842118999997</v>
      </c>
      <c r="BB314">
        <v>45.064180135999997</v>
      </c>
      <c r="BC314">
        <v>0.13933801700000001</v>
      </c>
      <c r="BD314">
        <v>139.33801700000001</v>
      </c>
      <c r="BE314">
        <v>0</v>
      </c>
      <c r="BI314">
        <v>48817</v>
      </c>
      <c r="BJ314" t="s">
        <v>34</v>
      </c>
      <c r="BK314" t="s">
        <v>35</v>
      </c>
      <c r="BL314">
        <v>2210284</v>
      </c>
      <c r="BM314">
        <v>41.818481921999997</v>
      </c>
      <c r="BN314">
        <v>41.939418076999999</v>
      </c>
      <c r="BO314">
        <v>0.120936155000002</v>
      </c>
      <c r="BP314">
        <v>120.936155000002</v>
      </c>
      <c r="BQ314">
        <v>0</v>
      </c>
      <c r="BU314">
        <v>39740</v>
      </c>
      <c r="BV314" t="s">
        <v>34</v>
      </c>
      <c r="BW314" t="s">
        <v>35</v>
      </c>
      <c r="BX314">
        <v>2210218</v>
      </c>
      <c r="BY314">
        <v>40.852949858000002</v>
      </c>
      <c r="BZ314">
        <v>41.012767076000003</v>
      </c>
      <c r="CA314">
        <v>0.15981721800000001</v>
      </c>
      <c r="CB314">
        <v>159.817218</v>
      </c>
      <c r="CC314">
        <v>0</v>
      </c>
      <c r="CG314">
        <v>38035</v>
      </c>
      <c r="CH314" t="s">
        <v>34</v>
      </c>
      <c r="CI314" t="s">
        <v>35</v>
      </c>
      <c r="CJ314">
        <v>2207776</v>
      </c>
      <c r="CK314">
        <v>46.145359038999999</v>
      </c>
      <c r="CL314">
        <v>46.262912989</v>
      </c>
      <c r="CM314">
        <v>0.117553950000001</v>
      </c>
      <c r="CN314">
        <v>117.553950000001</v>
      </c>
      <c r="CO314">
        <v>0</v>
      </c>
    </row>
    <row r="315" spans="1:93">
      <c r="A315">
        <v>53314</v>
      </c>
      <c r="B315" t="s">
        <v>34</v>
      </c>
      <c r="C315" t="s">
        <v>35</v>
      </c>
      <c r="D315">
        <v>2230876</v>
      </c>
      <c r="E315">
        <v>341.016378164</v>
      </c>
      <c r="F315">
        <v>341.07322716700003</v>
      </c>
      <c r="G315">
        <v>5.6849003000024802E-2</v>
      </c>
      <c r="H315">
        <v>56.849003000024801</v>
      </c>
      <c r="I315">
        <v>0</v>
      </c>
      <c r="M315">
        <v>45922</v>
      </c>
      <c r="N315" t="s">
        <v>34</v>
      </c>
      <c r="O315" t="s">
        <v>35</v>
      </c>
      <c r="P315">
        <v>2222560</v>
      </c>
      <c r="Q315">
        <v>175.63854098300001</v>
      </c>
      <c r="R315">
        <v>175.70936393700001</v>
      </c>
      <c r="S315">
        <v>7.0822953999993304E-2</v>
      </c>
      <c r="T315">
        <v>70.822953999993302</v>
      </c>
      <c r="U315">
        <v>0</v>
      </c>
      <c r="Y315">
        <v>50661</v>
      </c>
      <c r="Z315" t="s">
        <v>34</v>
      </c>
      <c r="AA315" t="s">
        <v>35</v>
      </c>
      <c r="AB315">
        <v>2237278</v>
      </c>
      <c r="AC315">
        <v>71.417723179000006</v>
      </c>
      <c r="AD315">
        <v>71.469890117999995</v>
      </c>
      <c r="AE315">
        <v>5.2166938999988498E-2</v>
      </c>
      <c r="AF315">
        <v>52.166938999988503</v>
      </c>
      <c r="AG315">
        <v>0</v>
      </c>
      <c r="AK315">
        <v>39972</v>
      </c>
      <c r="AL315" t="s">
        <v>34</v>
      </c>
      <c r="AM315" t="s">
        <v>35</v>
      </c>
      <c r="AN315">
        <v>2205664</v>
      </c>
      <c r="AO315">
        <v>36.743556022999996</v>
      </c>
      <c r="AP315">
        <v>36.903151035</v>
      </c>
      <c r="AQ315">
        <v>0.15959501200000401</v>
      </c>
      <c r="AR315">
        <v>159.595012000004</v>
      </c>
      <c r="AS315">
        <v>0</v>
      </c>
      <c r="AW315">
        <v>53702</v>
      </c>
      <c r="AX315" t="s">
        <v>34</v>
      </c>
      <c r="AY315" t="s">
        <v>35</v>
      </c>
      <c r="AZ315">
        <v>2203024</v>
      </c>
      <c r="BA315">
        <v>45.055752038999998</v>
      </c>
      <c r="BB315">
        <v>45.184432030000004</v>
      </c>
      <c r="BC315">
        <v>0.12867999100000499</v>
      </c>
      <c r="BD315">
        <v>128.679991000005</v>
      </c>
      <c r="BE315">
        <v>0</v>
      </c>
      <c r="BI315">
        <v>52637</v>
      </c>
      <c r="BJ315" t="s">
        <v>34</v>
      </c>
      <c r="BK315" t="s">
        <v>35</v>
      </c>
      <c r="BL315">
        <v>2221438</v>
      </c>
      <c r="BM315">
        <v>41.938920021000001</v>
      </c>
      <c r="BN315">
        <v>42.048562050000001</v>
      </c>
      <c r="BO315">
        <v>0.109642028999999</v>
      </c>
      <c r="BP315">
        <v>109.642028999999</v>
      </c>
      <c r="BQ315">
        <v>0</v>
      </c>
      <c r="BU315">
        <v>50364</v>
      </c>
      <c r="BV315" t="s">
        <v>34</v>
      </c>
      <c r="BW315" t="s">
        <v>35</v>
      </c>
      <c r="BX315">
        <v>2219788</v>
      </c>
      <c r="BY315">
        <v>41.010781049999999</v>
      </c>
      <c r="BZ315">
        <v>41.149487018999999</v>
      </c>
      <c r="CA315">
        <v>0.13870596900000001</v>
      </c>
      <c r="CB315">
        <v>138.70596900000001</v>
      </c>
      <c r="CC315">
        <v>0</v>
      </c>
      <c r="CG315">
        <v>57317</v>
      </c>
      <c r="CH315" t="s">
        <v>34</v>
      </c>
      <c r="CI315" t="s">
        <v>35</v>
      </c>
      <c r="CJ315">
        <v>2206258</v>
      </c>
      <c r="CK315">
        <v>46.258193970000001</v>
      </c>
      <c r="CL315">
        <v>46.368721962000002</v>
      </c>
      <c r="CM315">
        <v>0.110527992000001</v>
      </c>
      <c r="CN315">
        <v>110.52799200000101</v>
      </c>
      <c r="CO315">
        <v>0</v>
      </c>
    </row>
    <row r="316" spans="1:93">
      <c r="A316">
        <v>43611</v>
      </c>
      <c r="B316" t="s">
        <v>34</v>
      </c>
      <c r="C316" t="s">
        <v>35</v>
      </c>
      <c r="D316">
        <v>2232526</v>
      </c>
      <c r="E316">
        <v>343.016378164</v>
      </c>
      <c r="F316">
        <v>343.06734919500002</v>
      </c>
      <c r="G316">
        <v>5.0971031000017299E-2</v>
      </c>
      <c r="H316">
        <v>50.971031000017298</v>
      </c>
      <c r="I316">
        <v>0</v>
      </c>
      <c r="M316">
        <v>37740</v>
      </c>
      <c r="N316" t="s">
        <v>34</v>
      </c>
      <c r="O316" t="s">
        <v>35</v>
      </c>
      <c r="P316">
        <v>2223220</v>
      </c>
      <c r="Q316">
        <v>176.13855600400001</v>
      </c>
      <c r="R316">
        <v>176.21502709399999</v>
      </c>
      <c r="S316">
        <v>7.6471089999984004E-2</v>
      </c>
      <c r="T316">
        <v>76.471089999984002</v>
      </c>
      <c r="U316">
        <v>0</v>
      </c>
      <c r="Y316">
        <v>34148</v>
      </c>
      <c r="Z316" t="s">
        <v>34</v>
      </c>
      <c r="AA316" t="s">
        <v>35</v>
      </c>
      <c r="AB316">
        <v>2229358</v>
      </c>
      <c r="AC316">
        <v>71.617974043000004</v>
      </c>
      <c r="AD316">
        <v>71.672164202000005</v>
      </c>
      <c r="AE316">
        <v>5.4190159000000897E-2</v>
      </c>
      <c r="AF316">
        <v>54.190159000000897</v>
      </c>
      <c r="AG316">
        <v>0</v>
      </c>
      <c r="AK316">
        <v>39704</v>
      </c>
      <c r="AL316" t="s">
        <v>34</v>
      </c>
      <c r="AM316" t="s">
        <v>35</v>
      </c>
      <c r="AN316">
        <v>2206852</v>
      </c>
      <c r="AO316">
        <v>36.891386032</v>
      </c>
      <c r="AP316">
        <v>37.012535094999997</v>
      </c>
      <c r="AQ316">
        <v>0.121149062999997</v>
      </c>
      <c r="AR316">
        <v>121.149062999997</v>
      </c>
      <c r="AS316">
        <v>0</v>
      </c>
      <c r="AW316">
        <v>58759</v>
      </c>
      <c r="AX316" t="s">
        <v>34</v>
      </c>
      <c r="AY316" t="s">
        <v>35</v>
      </c>
      <c r="AZ316">
        <v>2205334</v>
      </c>
      <c r="BA316">
        <v>45.17929101</v>
      </c>
      <c r="BB316">
        <v>45.310021161999998</v>
      </c>
      <c r="BC316">
        <v>0.13073015199999799</v>
      </c>
      <c r="BD316">
        <v>130.73015199999799</v>
      </c>
      <c r="BE316">
        <v>0</v>
      </c>
      <c r="BI316">
        <v>32884</v>
      </c>
      <c r="BJ316" t="s">
        <v>34</v>
      </c>
      <c r="BK316" t="s">
        <v>35</v>
      </c>
      <c r="BL316">
        <v>2210020</v>
      </c>
      <c r="BM316">
        <v>42.038140059</v>
      </c>
      <c r="BN316">
        <v>42.199172019999999</v>
      </c>
      <c r="BO316">
        <v>0.161031960999999</v>
      </c>
      <c r="BP316">
        <v>161.031960999999</v>
      </c>
      <c r="BQ316">
        <v>0</v>
      </c>
      <c r="BU316">
        <v>49432</v>
      </c>
      <c r="BV316" t="s">
        <v>34</v>
      </c>
      <c r="BW316" t="s">
        <v>35</v>
      </c>
      <c r="BX316">
        <v>2208304</v>
      </c>
      <c r="BY316">
        <v>41.148051977000002</v>
      </c>
      <c r="BZ316">
        <v>41.25960207</v>
      </c>
      <c r="CA316">
        <v>0.111550092999998</v>
      </c>
      <c r="CB316">
        <v>111.550092999998</v>
      </c>
      <c r="CC316">
        <v>0</v>
      </c>
      <c r="CG316">
        <v>44884</v>
      </c>
      <c r="CH316" t="s">
        <v>34</v>
      </c>
      <c r="CI316" t="s">
        <v>35</v>
      </c>
      <c r="CJ316">
        <v>2205928</v>
      </c>
      <c r="CK316">
        <v>46.367110013999998</v>
      </c>
      <c r="CL316">
        <v>46.489661931999997</v>
      </c>
      <c r="CM316">
        <v>0.122551917999999</v>
      </c>
      <c r="CN316">
        <v>122.55191799999901</v>
      </c>
      <c r="CO316">
        <v>0</v>
      </c>
    </row>
    <row r="317" spans="1:93">
      <c r="A317">
        <v>47042</v>
      </c>
      <c r="B317" t="s">
        <v>34</v>
      </c>
      <c r="C317" t="s">
        <v>35</v>
      </c>
      <c r="D317">
        <v>2233846</v>
      </c>
      <c r="E317">
        <v>344.016275167</v>
      </c>
      <c r="F317">
        <v>344.07501220699999</v>
      </c>
      <c r="G317">
        <v>5.8737039999982699E-2</v>
      </c>
      <c r="H317">
        <v>58.737039999982699</v>
      </c>
      <c r="I317">
        <v>0</v>
      </c>
      <c r="M317">
        <v>48364</v>
      </c>
      <c r="N317" t="s">
        <v>34</v>
      </c>
      <c r="O317" t="s">
        <v>35</v>
      </c>
      <c r="P317">
        <v>2223022</v>
      </c>
      <c r="Q317">
        <v>176.638402939</v>
      </c>
      <c r="R317">
        <v>176.723586082</v>
      </c>
      <c r="S317">
        <v>8.5183142999994702E-2</v>
      </c>
      <c r="T317">
        <v>85.183142999994701</v>
      </c>
      <c r="U317">
        <v>0</v>
      </c>
      <c r="Y317">
        <v>46468</v>
      </c>
      <c r="Z317" t="s">
        <v>34</v>
      </c>
      <c r="AA317" t="s">
        <v>35</v>
      </c>
      <c r="AB317">
        <v>2232196</v>
      </c>
      <c r="AC317">
        <v>71.817838191999996</v>
      </c>
      <c r="AD317">
        <v>71.865773200999996</v>
      </c>
      <c r="AE317">
        <v>4.7935008999999598E-2</v>
      </c>
      <c r="AF317">
        <v>47.935008999999603</v>
      </c>
      <c r="AG317">
        <v>0</v>
      </c>
      <c r="AK317">
        <v>44569</v>
      </c>
      <c r="AL317" t="s">
        <v>34</v>
      </c>
      <c r="AM317" t="s">
        <v>35</v>
      </c>
      <c r="AN317">
        <v>2205532</v>
      </c>
      <c r="AO317">
        <v>37.006927013000002</v>
      </c>
      <c r="AP317">
        <v>37.247394085000003</v>
      </c>
      <c r="AQ317">
        <v>0.240467072000001</v>
      </c>
      <c r="AR317">
        <v>240.467072000001</v>
      </c>
      <c r="AS317">
        <v>0</v>
      </c>
      <c r="AW317">
        <v>43751</v>
      </c>
      <c r="AX317" t="s">
        <v>34</v>
      </c>
      <c r="AY317" t="s">
        <v>35</v>
      </c>
      <c r="AZ317">
        <v>2225934</v>
      </c>
      <c r="BA317">
        <v>45.307275056999998</v>
      </c>
      <c r="BB317">
        <v>45.579332113</v>
      </c>
      <c r="BC317">
        <v>0.27205705600000102</v>
      </c>
      <c r="BD317">
        <v>272.05705600000101</v>
      </c>
      <c r="BE317">
        <v>0</v>
      </c>
      <c r="BI317">
        <v>51861</v>
      </c>
      <c r="BJ317" t="s">
        <v>34</v>
      </c>
      <c r="BK317" t="s">
        <v>35</v>
      </c>
      <c r="BL317">
        <v>2205400</v>
      </c>
      <c r="BM317">
        <v>42.189719914999998</v>
      </c>
      <c r="BN317">
        <v>42.348556995000003</v>
      </c>
      <c r="BO317">
        <v>0.15883708000000399</v>
      </c>
      <c r="BP317">
        <v>158.83708000000399</v>
      </c>
      <c r="BQ317">
        <v>0</v>
      </c>
      <c r="BU317">
        <v>34240</v>
      </c>
      <c r="BV317" t="s">
        <v>34</v>
      </c>
      <c r="BW317" t="s">
        <v>35</v>
      </c>
      <c r="BX317">
        <v>2211472</v>
      </c>
      <c r="BY317">
        <v>41.258938074</v>
      </c>
      <c r="BZ317">
        <v>41.393910884999997</v>
      </c>
      <c r="CA317">
        <v>0.134972810999997</v>
      </c>
      <c r="CB317">
        <v>134.97281099999699</v>
      </c>
      <c r="CC317">
        <v>0</v>
      </c>
      <c r="CG317">
        <v>54902</v>
      </c>
      <c r="CH317" t="s">
        <v>34</v>
      </c>
      <c r="CI317" t="s">
        <v>35</v>
      </c>
      <c r="CJ317">
        <v>2207182</v>
      </c>
      <c r="CK317">
        <v>46.487679958000001</v>
      </c>
      <c r="CL317">
        <v>46.607769965999999</v>
      </c>
      <c r="CM317">
        <v>0.120090007999998</v>
      </c>
      <c r="CN317">
        <v>120.09000799999799</v>
      </c>
      <c r="CO317">
        <v>0</v>
      </c>
    </row>
    <row r="318" spans="1:93">
      <c r="A318">
        <v>48394</v>
      </c>
      <c r="B318" t="s">
        <v>34</v>
      </c>
      <c r="C318" t="s">
        <v>35</v>
      </c>
      <c r="D318">
        <v>2223814</v>
      </c>
      <c r="E318">
        <v>345.01648306800001</v>
      </c>
      <c r="F318">
        <v>345.11578917499997</v>
      </c>
      <c r="G318">
        <v>9.9306106999961202E-2</v>
      </c>
      <c r="H318">
        <v>99.306106999961202</v>
      </c>
      <c r="I318">
        <v>0</v>
      </c>
      <c r="M318">
        <v>47432</v>
      </c>
      <c r="N318" t="s">
        <v>34</v>
      </c>
      <c r="O318" t="s">
        <v>35</v>
      </c>
      <c r="P318">
        <v>2226916</v>
      </c>
      <c r="Q318">
        <v>177.13845205300001</v>
      </c>
      <c r="R318">
        <v>177.21720600099999</v>
      </c>
      <c r="S318">
        <v>7.8753947999985002E-2</v>
      </c>
      <c r="T318">
        <v>78.753947999985002</v>
      </c>
      <c r="U318">
        <v>0</v>
      </c>
      <c r="Y318">
        <v>57148</v>
      </c>
      <c r="Z318" t="s">
        <v>34</v>
      </c>
      <c r="AA318" t="s">
        <v>35</v>
      </c>
      <c r="AB318">
        <v>2228434</v>
      </c>
      <c r="AC318">
        <v>72.017890214999994</v>
      </c>
      <c r="AD318">
        <v>72.063484192000004</v>
      </c>
      <c r="AE318">
        <v>4.559397700001E-2</v>
      </c>
      <c r="AF318">
        <v>45.59397700001</v>
      </c>
      <c r="AG318">
        <v>0</v>
      </c>
      <c r="AK318">
        <v>56036</v>
      </c>
      <c r="AL318" t="s">
        <v>34</v>
      </c>
      <c r="AM318" t="s">
        <v>35</v>
      </c>
      <c r="AN318">
        <v>2208568</v>
      </c>
      <c r="AO318">
        <v>37.130851984000003</v>
      </c>
      <c r="AP318">
        <v>37.267060041000001</v>
      </c>
      <c r="AQ318">
        <v>0.136208056999997</v>
      </c>
      <c r="AR318">
        <v>136.20805699999701</v>
      </c>
      <c r="AS318">
        <v>0</v>
      </c>
      <c r="AW318">
        <v>45459</v>
      </c>
      <c r="AX318" t="s">
        <v>34</v>
      </c>
      <c r="AY318" t="s">
        <v>35</v>
      </c>
      <c r="AZ318">
        <v>2207314</v>
      </c>
      <c r="BA318">
        <v>45.578835011000002</v>
      </c>
      <c r="BB318">
        <v>45.702634095999997</v>
      </c>
      <c r="BC318">
        <v>0.12379908499999399</v>
      </c>
      <c r="BD318">
        <v>123.79908499999399</v>
      </c>
      <c r="BE318">
        <v>0</v>
      </c>
      <c r="BI318">
        <v>35348</v>
      </c>
      <c r="BJ318" t="s">
        <v>34</v>
      </c>
      <c r="BK318" t="s">
        <v>35</v>
      </c>
      <c r="BL318">
        <v>2209096</v>
      </c>
      <c r="BM318">
        <v>42.345904111999999</v>
      </c>
      <c r="BN318">
        <v>42.480509042999998</v>
      </c>
      <c r="BO318">
        <v>0.13460493099999801</v>
      </c>
      <c r="BP318">
        <v>134.604930999998</v>
      </c>
      <c r="BQ318">
        <v>0</v>
      </c>
      <c r="BU318">
        <v>56507</v>
      </c>
      <c r="BV318" t="s">
        <v>34</v>
      </c>
      <c r="BW318" t="s">
        <v>35</v>
      </c>
      <c r="BX318">
        <v>2217412</v>
      </c>
      <c r="BY318">
        <v>41.387588977999997</v>
      </c>
      <c r="BZ318">
        <v>41.532649994000003</v>
      </c>
      <c r="CA318">
        <v>0.14506101600000601</v>
      </c>
      <c r="CB318">
        <v>145.06101600000599</v>
      </c>
      <c r="CC318">
        <v>0</v>
      </c>
      <c r="CG318">
        <v>59959</v>
      </c>
      <c r="CH318" t="s">
        <v>34</v>
      </c>
      <c r="CI318" t="s">
        <v>35</v>
      </c>
      <c r="CJ318">
        <v>2205400</v>
      </c>
      <c r="CK318">
        <v>46.600543021999997</v>
      </c>
      <c r="CL318">
        <v>46.721894026000001</v>
      </c>
      <c r="CM318">
        <v>0.121351004000004</v>
      </c>
      <c r="CN318">
        <v>121.351004000004</v>
      </c>
      <c r="CO318">
        <v>0</v>
      </c>
    </row>
    <row r="319" spans="1:93">
      <c r="A319">
        <v>34616</v>
      </c>
      <c r="B319" t="s">
        <v>34</v>
      </c>
      <c r="C319" t="s">
        <v>35</v>
      </c>
      <c r="D319">
        <v>2229820</v>
      </c>
      <c r="E319">
        <v>346.01634502399997</v>
      </c>
      <c r="F319">
        <v>346.07208108899999</v>
      </c>
      <c r="G319">
        <v>5.5736065000019097E-2</v>
      </c>
      <c r="H319">
        <v>55.736065000019103</v>
      </c>
      <c r="I319">
        <v>0</v>
      </c>
      <c r="M319">
        <v>60473</v>
      </c>
      <c r="N319" t="s">
        <v>34</v>
      </c>
      <c r="O319" t="s">
        <v>35</v>
      </c>
      <c r="P319">
        <v>2222362</v>
      </c>
      <c r="Q319">
        <v>177.63866591499999</v>
      </c>
      <c r="R319">
        <v>177.736490011</v>
      </c>
      <c r="S319">
        <v>9.7824096000010699E-2</v>
      </c>
      <c r="T319">
        <v>97.824096000010698</v>
      </c>
      <c r="U319">
        <v>0</v>
      </c>
      <c r="Y319">
        <v>58444</v>
      </c>
      <c r="Z319" t="s">
        <v>34</v>
      </c>
      <c r="AA319" t="s">
        <v>35</v>
      </c>
      <c r="AB319">
        <v>2231866</v>
      </c>
      <c r="AC319">
        <v>72.217910051000004</v>
      </c>
      <c r="AD319">
        <v>72.270255089000003</v>
      </c>
      <c r="AE319">
        <v>5.2345037999998498E-2</v>
      </c>
      <c r="AF319">
        <v>52.345037999998503</v>
      </c>
      <c r="AG319">
        <v>0</v>
      </c>
      <c r="AK319">
        <v>57425</v>
      </c>
      <c r="AL319" t="s">
        <v>34</v>
      </c>
      <c r="AM319" t="s">
        <v>35</v>
      </c>
      <c r="AN319">
        <v>2206192</v>
      </c>
      <c r="AO319">
        <v>37.265060185999999</v>
      </c>
      <c r="AP319">
        <v>37.436987162000001</v>
      </c>
      <c r="AQ319">
        <v>0.17192697600000101</v>
      </c>
      <c r="AR319">
        <v>171.92697600000099</v>
      </c>
      <c r="AS319">
        <v>0</v>
      </c>
      <c r="AW319">
        <v>54919</v>
      </c>
      <c r="AX319" t="s">
        <v>34</v>
      </c>
      <c r="AY319" t="s">
        <v>35</v>
      </c>
      <c r="AZ319">
        <v>2204674</v>
      </c>
      <c r="BA319">
        <v>45.697124958000003</v>
      </c>
      <c r="BB319">
        <v>45.822319030999999</v>
      </c>
      <c r="BC319">
        <v>0.12519407299999499</v>
      </c>
      <c r="BD319">
        <v>125.194072999995</v>
      </c>
      <c r="BE319">
        <v>0</v>
      </c>
      <c r="BI319">
        <v>47668</v>
      </c>
      <c r="BJ319" t="s">
        <v>34</v>
      </c>
      <c r="BK319" t="s">
        <v>35</v>
      </c>
      <c r="BL319">
        <v>2215366</v>
      </c>
      <c r="BM319">
        <v>42.478132963</v>
      </c>
      <c r="BN319">
        <v>42.596600056</v>
      </c>
      <c r="BO319">
        <v>0.118467092999999</v>
      </c>
      <c r="BP319">
        <v>118.467092999999</v>
      </c>
      <c r="BQ319">
        <v>0</v>
      </c>
      <c r="BU319">
        <v>49217</v>
      </c>
      <c r="BV319" t="s">
        <v>34</v>
      </c>
      <c r="BW319" t="s">
        <v>35</v>
      </c>
      <c r="BX319">
        <v>2208106</v>
      </c>
      <c r="BY319">
        <v>41.526365994999999</v>
      </c>
      <c r="BZ319">
        <v>41.650254965000002</v>
      </c>
      <c r="CA319">
        <v>0.123888970000002</v>
      </c>
      <c r="CB319">
        <v>123.888970000002</v>
      </c>
      <c r="CC319">
        <v>0</v>
      </c>
      <c r="CG319">
        <v>56119</v>
      </c>
      <c r="CH319" t="s">
        <v>34</v>
      </c>
      <c r="CI319" t="s">
        <v>35</v>
      </c>
      <c r="CJ319">
        <v>2205994</v>
      </c>
      <c r="CK319">
        <v>46.940107107000003</v>
      </c>
      <c r="CL319">
        <v>47.060612917</v>
      </c>
      <c r="CM319">
        <v>0.12050580999999699</v>
      </c>
      <c r="CN319">
        <v>120.505809999997</v>
      </c>
      <c r="CO319">
        <v>0</v>
      </c>
    </row>
    <row r="320" spans="1:93">
      <c r="A320">
        <v>51186</v>
      </c>
      <c r="B320" t="s">
        <v>34</v>
      </c>
      <c r="C320" t="s">
        <v>35</v>
      </c>
      <c r="D320">
        <v>2228170</v>
      </c>
      <c r="E320">
        <v>347.01643610000002</v>
      </c>
      <c r="F320">
        <v>347.07198309900002</v>
      </c>
      <c r="G320">
        <v>5.5546999000000499E-2</v>
      </c>
      <c r="H320">
        <v>55.546999000000497</v>
      </c>
      <c r="I320">
        <v>0</v>
      </c>
      <c r="M320">
        <v>54507</v>
      </c>
      <c r="N320" t="s">
        <v>34</v>
      </c>
      <c r="O320" t="s">
        <v>35</v>
      </c>
      <c r="P320">
        <v>2222560</v>
      </c>
      <c r="Q320">
        <v>178.138514042</v>
      </c>
      <c r="R320">
        <v>178.18817996999999</v>
      </c>
      <c r="S320">
        <v>4.9665927999996001E-2</v>
      </c>
      <c r="T320">
        <v>49.665927999996001</v>
      </c>
      <c r="U320">
        <v>0</v>
      </c>
      <c r="Y320">
        <v>57559</v>
      </c>
      <c r="Z320" t="s">
        <v>34</v>
      </c>
      <c r="AA320" t="s">
        <v>35</v>
      </c>
      <c r="AB320">
        <v>2237080</v>
      </c>
      <c r="AC320">
        <v>72.418210029999997</v>
      </c>
      <c r="AD320">
        <v>72.470574141</v>
      </c>
      <c r="AE320">
        <v>5.2364111000002801E-2</v>
      </c>
      <c r="AF320">
        <v>52.364111000002801</v>
      </c>
      <c r="AG320">
        <v>0</v>
      </c>
      <c r="AK320">
        <v>49467</v>
      </c>
      <c r="AL320" t="s">
        <v>34</v>
      </c>
      <c r="AM320" t="s">
        <v>35</v>
      </c>
      <c r="AN320">
        <v>2208370</v>
      </c>
      <c r="AO320">
        <v>37.431831121000002</v>
      </c>
      <c r="AP320">
        <v>37.550184965</v>
      </c>
      <c r="AQ320">
        <v>0.118353843999997</v>
      </c>
      <c r="AR320">
        <v>118.353843999997</v>
      </c>
      <c r="AS320">
        <v>0</v>
      </c>
      <c r="AW320">
        <v>46175</v>
      </c>
      <c r="AX320" t="s">
        <v>34</v>
      </c>
      <c r="AY320" t="s">
        <v>35</v>
      </c>
      <c r="AZ320">
        <v>2206060</v>
      </c>
      <c r="BA320">
        <v>45.819050074000003</v>
      </c>
      <c r="BB320">
        <v>45.927289963</v>
      </c>
      <c r="BC320">
        <v>0.108239888999996</v>
      </c>
      <c r="BD320">
        <v>108.239888999996</v>
      </c>
      <c r="BE320">
        <v>0</v>
      </c>
      <c r="BI320">
        <v>58348</v>
      </c>
      <c r="BJ320" t="s">
        <v>34</v>
      </c>
      <c r="BK320" t="s">
        <v>35</v>
      </c>
      <c r="BL320">
        <v>2218006</v>
      </c>
      <c r="BM320">
        <v>42.596102952999999</v>
      </c>
      <c r="BN320">
        <v>42.706743002000003</v>
      </c>
      <c r="BO320">
        <v>0.110640049000004</v>
      </c>
      <c r="BP320">
        <v>110.640049000004</v>
      </c>
      <c r="BQ320">
        <v>0</v>
      </c>
      <c r="BU320">
        <v>33284</v>
      </c>
      <c r="BV320" t="s">
        <v>34</v>
      </c>
      <c r="BW320" t="s">
        <v>35</v>
      </c>
      <c r="BX320">
        <v>2210812</v>
      </c>
      <c r="BY320">
        <v>41.793423891000003</v>
      </c>
      <c r="BZ320">
        <v>41.931464910999999</v>
      </c>
      <c r="CA320">
        <v>0.13804101999999499</v>
      </c>
      <c r="CB320">
        <v>138.041019999995</v>
      </c>
      <c r="CC320">
        <v>0</v>
      </c>
      <c r="CG320">
        <v>47375</v>
      </c>
      <c r="CH320" t="s">
        <v>34</v>
      </c>
      <c r="CI320" t="s">
        <v>35</v>
      </c>
      <c r="CJ320">
        <v>2204344</v>
      </c>
      <c r="CK320">
        <v>47.057095050999997</v>
      </c>
      <c r="CL320">
        <v>47.170516968000001</v>
      </c>
      <c r="CM320">
        <v>0.11342191700000299</v>
      </c>
      <c r="CN320">
        <v>113.42191700000301</v>
      </c>
      <c r="CO320">
        <v>0</v>
      </c>
    </row>
    <row r="321" spans="1:93">
      <c r="A321">
        <v>45517</v>
      </c>
      <c r="B321" t="s">
        <v>34</v>
      </c>
      <c r="C321" t="s">
        <v>35</v>
      </c>
      <c r="D321">
        <v>2228170</v>
      </c>
      <c r="E321">
        <v>348.01669001599998</v>
      </c>
      <c r="F321">
        <v>348.07338023199998</v>
      </c>
      <c r="G321">
        <v>5.6690215999992598E-2</v>
      </c>
      <c r="H321">
        <v>56.690215999992603</v>
      </c>
      <c r="I321">
        <v>0</v>
      </c>
      <c r="M321">
        <v>47217</v>
      </c>
      <c r="N321" t="s">
        <v>34</v>
      </c>
      <c r="O321" t="s">
        <v>35</v>
      </c>
      <c r="P321">
        <v>2243746</v>
      </c>
      <c r="Q321">
        <v>178.63878488500001</v>
      </c>
      <c r="R321">
        <v>178.699090958</v>
      </c>
      <c r="S321">
        <v>6.0306072999992397E-2</v>
      </c>
      <c r="T321">
        <v>60.306072999992402</v>
      </c>
      <c r="U321">
        <v>0</v>
      </c>
      <c r="Y321">
        <v>37097</v>
      </c>
      <c r="Z321" t="s">
        <v>34</v>
      </c>
      <c r="AA321" t="s">
        <v>35</v>
      </c>
      <c r="AB321">
        <v>2235034</v>
      </c>
      <c r="AC321">
        <v>72.617968082000004</v>
      </c>
      <c r="AD321">
        <v>72.669589995999999</v>
      </c>
      <c r="AE321">
        <v>5.1621913999994697E-2</v>
      </c>
      <c r="AF321">
        <v>51.621913999994703</v>
      </c>
      <c r="AG321">
        <v>0</v>
      </c>
      <c r="AK321">
        <v>39332</v>
      </c>
      <c r="AL321" t="s">
        <v>34</v>
      </c>
      <c r="AM321" t="s">
        <v>35</v>
      </c>
      <c r="AN321">
        <v>2207314</v>
      </c>
      <c r="AO321">
        <v>37.540418148000001</v>
      </c>
      <c r="AP321">
        <v>37.683569192999997</v>
      </c>
      <c r="AQ321">
        <v>0.14315104499999601</v>
      </c>
      <c r="AR321">
        <v>143.151044999996</v>
      </c>
      <c r="AS321">
        <v>0</v>
      </c>
      <c r="AW321">
        <v>45216</v>
      </c>
      <c r="AX321" t="s">
        <v>34</v>
      </c>
      <c r="AY321" t="s">
        <v>35</v>
      </c>
      <c r="AZ321">
        <v>2202760</v>
      </c>
      <c r="BA321">
        <v>45.92555213</v>
      </c>
      <c r="BB321">
        <v>46.059432983000001</v>
      </c>
      <c r="BC321">
        <v>0.13388085299999999</v>
      </c>
      <c r="BD321">
        <v>133.880853</v>
      </c>
      <c r="BE321">
        <v>0</v>
      </c>
      <c r="BI321">
        <v>59644</v>
      </c>
      <c r="BJ321" t="s">
        <v>34</v>
      </c>
      <c r="BK321" t="s">
        <v>35</v>
      </c>
      <c r="BL321">
        <v>2218666</v>
      </c>
      <c r="BM321">
        <v>42.703933954</v>
      </c>
      <c r="BN321">
        <v>42.813901901000001</v>
      </c>
      <c r="BO321">
        <v>0.109967947000001</v>
      </c>
      <c r="BP321">
        <v>109.967947000001</v>
      </c>
      <c r="BQ321">
        <v>0</v>
      </c>
      <c r="BU321">
        <v>52261</v>
      </c>
      <c r="BV321" t="s">
        <v>34</v>
      </c>
      <c r="BW321" t="s">
        <v>35</v>
      </c>
      <c r="BX321">
        <v>2209822</v>
      </c>
      <c r="BY321">
        <v>41.925493002000003</v>
      </c>
      <c r="BZ321">
        <v>42.037154913000002</v>
      </c>
      <c r="CA321">
        <v>0.111661910999998</v>
      </c>
      <c r="CB321">
        <v>111.661910999998</v>
      </c>
      <c r="CC321">
        <v>0</v>
      </c>
      <c r="CG321">
        <v>46416</v>
      </c>
      <c r="CH321" t="s">
        <v>34</v>
      </c>
      <c r="CI321" t="s">
        <v>35</v>
      </c>
      <c r="CJ321">
        <v>2207182</v>
      </c>
      <c r="CK321">
        <v>47.165435076000001</v>
      </c>
      <c r="CL321">
        <v>47.280750990000001</v>
      </c>
      <c r="CM321">
        <v>0.11531591399999901</v>
      </c>
      <c r="CN321">
        <v>115.315913999999</v>
      </c>
      <c r="CO321">
        <v>0</v>
      </c>
    </row>
    <row r="322" spans="1:93">
      <c r="A322">
        <v>37335</v>
      </c>
      <c r="B322" t="s">
        <v>34</v>
      </c>
      <c r="C322" t="s">
        <v>35</v>
      </c>
      <c r="D322">
        <v>2224276</v>
      </c>
      <c r="E322">
        <v>349.01675105100003</v>
      </c>
      <c r="F322">
        <v>349.07379221899998</v>
      </c>
      <c r="G322">
        <v>5.7041167999955102E-2</v>
      </c>
      <c r="H322">
        <v>57.0411679999551</v>
      </c>
      <c r="I322">
        <v>0</v>
      </c>
      <c r="M322">
        <v>59517</v>
      </c>
      <c r="N322" t="s">
        <v>34</v>
      </c>
      <c r="O322" t="s">
        <v>35</v>
      </c>
      <c r="P322">
        <v>2230546</v>
      </c>
      <c r="Q322">
        <v>179.63870406199999</v>
      </c>
      <c r="R322">
        <v>179.705269098</v>
      </c>
      <c r="S322">
        <v>6.6565036000014205E-2</v>
      </c>
      <c r="T322">
        <v>66.565036000014203</v>
      </c>
      <c r="U322">
        <v>0</v>
      </c>
      <c r="Y322">
        <v>39572</v>
      </c>
      <c r="Z322" t="s">
        <v>34</v>
      </c>
      <c r="AA322" t="s">
        <v>35</v>
      </c>
      <c r="AB322">
        <v>2235034</v>
      </c>
      <c r="AC322">
        <v>72.818242072999993</v>
      </c>
      <c r="AD322">
        <v>72.863407135000003</v>
      </c>
      <c r="AE322">
        <v>4.5165062000009401E-2</v>
      </c>
      <c r="AF322">
        <v>45.165062000009399</v>
      </c>
      <c r="AG322">
        <v>0</v>
      </c>
      <c r="AK322">
        <v>34791</v>
      </c>
      <c r="AL322" t="s">
        <v>34</v>
      </c>
      <c r="AM322" t="s">
        <v>35</v>
      </c>
      <c r="AN322">
        <v>2210482</v>
      </c>
      <c r="AO322">
        <v>37.681586981000002</v>
      </c>
      <c r="AP322">
        <v>37.813902140000003</v>
      </c>
      <c r="AQ322">
        <v>0.13231515899999999</v>
      </c>
      <c r="AR322">
        <v>132.31515899999999</v>
      </c>
      <c r="AS322">
        <v>0</v>
      </c>
      <c r="AW322">
        <v>48647</v>
      </c>
      <c r="AX322" t="s">
        <v>34</v>
      </c>
      <c r="AY322" t="s">
        <v>35</v>
      </c>
      <c r="AZ322">
        <v>2204344</v>
      </c>
      <c r="BA322">
        <v>46.054383039000001</v>
      </c>
      <c r="BB322">
        <v>46.186773062</v>
      </c>
      <c r="BC322">
        <v>0.132390022999999</v>
      </c>
      <c r="BD322">
        <v>132.39002299999899</v>
      </c>
      <c r="BE322">
        <v>0</v>
      </c>
      <c r="BI322">
        <v>58759</v>
      </c>
      <c r="BJ322" t="s">
        <v>34</v>
      </c>
      <c r="BK322" t="s">
        <v>35</v>
      </c>
      <c r="BL322">
        <v>2207578</v>
      </c>
      <c r="BM322">
        <v>42.812252045000001</v>
      </c>
      <c r="BN322">
        <v>43.460903883</v>
      </c>
      <c r="BO322">
        <v>0.64865183799999904</v>
      </c>
      <c r="BP322">
        <v>648.65183799999897</v>
      </c>
      <c r="BQ322">
        <v>0</v>
      </c>
      <c r="BU322">
        <v>35748</v>
      </c>
      <c r="BV322" t="s">
        <v>34</v>
      </c>
      <c r="BW322" t="s">
        <v>35</v>
      </c>
      <c r="BX322">
        <v>2208832</v>
      </c>
      <c r="BY322">
        <v>42.034396887</v>
      </c>
      <c r="BZ322">
        <v>42.160130977999998</v>
      </c>
      <c r="CA322">
        <v>0.12573409099999799</v>
      </c>
      <c r="CB322">
        <v>125.734090999998</v>
      </c>
      <c r="CC322">
        <v>0</v>
      </c>
      <c r="CG322">
        <v>49847</v>
      </c>
      <c r="CH322" t="s">
        <v>34</v>
      </c>
      <c r="CI322" t="s">
        <v>35</v>
      </c>
      <c r="CJ322">
        <v>2205598</v>
      </c>
      <c r="CK322">
        <v>47.278728008000002</v>
      </c>
      <c r="CL322">
        <v>47.392364024999999</v>
      </c>
      <c r="CM322">
        <v>0.11363601699999699</v>
      </c>
      <c r="CN322">
        <v>113.636016999997</v>
      </c>
      <c r="CO322">
        <v>0</v>
      </c>
    </row>
    <row r="323" spans="1:93">
      <c r="A323">
        <v>47959</v>
      </c>
      <c r="B323" t="s">
        <v>34</v>
      </c>
      <c r="C323" t="s">
        <v>35</v>
      </c>
      <c r="D323">
        <v>2234704</v>
      </c>
      <c r="E323">
        <v>350.01676702499998</v>
      </c>
      <c r="F323">
        <v>350.06341099700001</v>
      </c>
      <c r="G323">
        <v>4.6643972000026603E-2</v>
      </c>
      <c r="H323">
        <v>46.643972000026601</v>
      </c>
      <c r="I323">
        <v>0</v>
      </c>
      <c r="M323">
        <v>33748</v>
      </c>
      <c r="N323" t="s">
        <v>34</v>
      </c>
      <c r="O323" t="s">
        <v>35</v>
      </c>
      <c r="P323">
        <v>2221504</v>
      </c>
      <c r="Q323">
        <v>180.63874197000001</v>
      </c>
      <c r="R323">
        <v>180.71052694299999</v>
      </c>
      <c r="S323">
        <v>7.1784972999978394E-2</v>
      </c>
      <c r="T323">
        <v>71.784972999978393</v>
      </c>
      <c r="U323">
        <v>0</v>
      </c>
      <c r="Y323">
        <v>39304</v>
      </c>
      <c r="Z323" t="s">
        <v>34</v>
      </c>
      <c r="AA323" t="s">
        <v>35</v>
      </c>
      <c r="AB323">
        <v>2224804</v>
      </c>
      <c r="AC323">
        <v>73.018133163000002</v>
      </c>
      <c r="AD323">
        <v>73.137877226000001</v>
      </c>
      <c r="AE323">
        <v>0.119744062999998</v>
      </c>
      <c r="AF323">
        <v>119.74406299999799</v>
      </c>
      <c r="AG323">
        <v>0</v>
      </c>
      <c r="AK323">
        <v>37753</v>
      </c>
      <c r="AL323" t="s">
        <v>34</v>
      </c>
      <c r="AM323" t="s">
        <v>35</v>
      </c>
      <c r="AN323">
        <v>2207050</v>
      </c>
      <c r="AO323">
        <v>37.801540136</v>
      </c>
      <c r="AP323">
        <v>37.926877021999999</v>
      </c>
      <c r="AQ323">
        <v>0.12533688599999901</v>
      </c>
      <c r="AR323">
        <v>125.336885999999</v>
      </c>
      <c r="AS323">
        <v>0</v>
      </c>
      <c r="AW323">
        <v>49999</v>
      </c>
      <c r="AX323" t="s">
        <v>34</v>
      </c>
      <c r="AY323" t="s">
        <v>35</v>
      </c>
      <c r="AZ323">
        <v>2203156</v>
      </c>
      <c r="BA323">
        <v>46.184307097999998</v>
      </c>
      <c r="BB323">
        <v>46.318305969000001</v>
      </c>
      <c r="BC323">
        <v>0.13399887100000199</v>
      </c>
      <c r="BD323">
        <v>133.998871000002</v>
      </c>
      <c r="BE323">
        <v>0</v>
      </c>
      <c r="BI323">
        <v>38297</v>
      </c>
      <c r="BJ323" t="s">
        <v>34</v>
      </c>
      <c r="BK323" t="s">
        <v>35</v>
      </c>
      <c r="BL323">
        <v>2204014</v>
      </c>
      <c r="BM323">
        <v>43.453111886999999</v>
      </c>
      <c r="BN323">
        <v>43.601902008000003</v>
      </c>
      <c r="BO323">
        <v>0.14879012100000399</v>
      </c>
      <c r="BP323">
        <v>148.79012100000401</v>
      </c>
      <c r="BQ323">
        <v>0</v>
      </c>
      <c r="BU323">
        <v>48068</v>
      </c>
      <c r="BV323" t="s">
        <v>34</v>
      </c>
      <c r="BW323" t="s">
        <v>35</v>
      </c>
      <c r="BX323">
        <v>2210878</v>
      </c>
      <c r="BY323">
        <v>42.154542923000001</v>
      </c>
      <c r="BZ323">
        <v>42.302016020000003</v>
      </c>
      <c r="CA323">
        <v>0.147473097000002</v>
      </c>
      <c r="CB323">
        <v>147.47309700000201</v>
      </c>
      <c r="CC323">
        <v>0</v>
      </c>
      <c r="CG323">
        <v>51199</v>
      </c>
      <c r="CH323" t="s">
        <v>34</v>
      </c>
      <c r="CI323" t="s">
        <v>35</v>
      </c>
      <c r="CJ323">
        <v>2210680</v>
      </c>
      <c r="CK323">
        <v>47.389261007000002</v>
      </c>
      <c r="CL323">
        <v>47.499889134999997</v>
      </c>
      <c r="CM323">
        <v>0.110628127999994</v>
      </c>
      <c r="CN323">
        <v>110.62812799999401</v>
      </c>
      <c r="CO323">
        <v>0</v>
      </c>
    </row>
    <row r="324" spans="1:93">
      <c r="A324">
        <v>47027</v>
      </c>
      <c r="B324" t="s">
        <v>34</v>
      </c>
      <c r="C324" t="s">
        <v>35</v>
      </c>
      <c r="D324">
        <v>2231404</v>
      </c>
      <c r="E324">
        <v>351.01684999499997</v>
      </c>
      <c r="F324">
        <v>351.067293167</v>
      </c>
      <c r="G324">
        <v>5.04431720000297E-2</v>
      </c>
      <c r="H324">
        <v>50.443172000029698</v>
      </c>
      <c r="I324">
        <v>0</v>
      </c>
      <c r="M324">
        <v>46068</v>
      </c>
      <c r="N324" t="s">
        <v>34</v>
      </c>
      <c r="O324" t="s">
        <v>35</v>
      </c>
      <c r="P324">
        <v>2226322</v>
      </c>
      <c r="Q324">
        <v>181.138834</v>
      </c>
      <c r="R324">
        <v>181.33532190299999</v>
      </c>
      <c r="S324">
        <v>0.19648790299999</v>
      </c>
      <c r="T324">
        <v>196.48790299999001</v>
      </c>
      <c r="U324">
        <v>0</v>
      </c>
      <c r="Y324">
        <v>55636</v>
      </c>
      <c r="Z324" t="s">
        <v>34</v>
      </c>
      <c r="AA324" t="s">
        <v>35</v>
      </c>
      <c r="AB324">
        <v>2243218</v>
      </c>
      <c r="AC324">
        <v>73.418207168999999</v>
      </c>
      <c r="AD324">
        <v>73.464014053</v>
      </c>
      <c r="AE324">
        <v>4.5806884000000901E-2</v>
      </c>
      <c r="AF324">
        <v>45.806884000000899</v>
      </c>
      <c r="AG324">
        <v>0</v>
      </c>
      <c r="AK324">
        <v>47676</v>
      </c>
      <c r="AL324" t="s">
        <v>34</v>
      </c>
      <c r="AM324" t="s">
        <v>35</v>
      </c>
      <c r="AN324">
        <v>2204344</v>
      </c>
      <c r="AO324">
        <v>37.924144030000001</v>
      </c>
      <c r="AP324">
        <v>38.154556990000003</v>
      </c>
      <c r="AQ324">
        <v>0.230412960000002</v>
      </c>
      <c r="AR324">
        <v>230.41296000000199</v>
      </c>
      <c r="AS324">
        <v>0</v>
      </c>
      <c r="AW324">
        <v>36221</v>
      </c>
      <c r="AX324" t="s">
        <v>34</v>
      </c>
      <c r="AY324" t="s">
        <v>35</v>
      </c>
      <c r="AZ324">
        <v>2203420</v>
      </c>
      <c r="BA324">
        <v>46.314648151</v>
      </c>
      <c r="BB324">
        <v>46.454374074999997</v>
      </c>
      <c r="BC324">
        <v>0.139725923999996</v>
      </c>
      <c r="BD324">
        <v>139.72592399999601</v>
      </c>
      <c r="BE324">
        <v>0</v>
      </c>
      <c r="BI324">
        <v>45369</v>
      </c>
      <c r="BJ324" t="s">
        <v>34</v>
      </c>
      <c r="BK324" t="s">
        <v>35</v>
      </c>
      <c r="BL324">
        <v>2210548</v>
      </c>
      <c r="BM324">
        <v>43.889198065000002</v>
      </c>
      <c r="BN324">
        <v>44.026616095999998</v>
      </c>
      <c r="BO324">
        <v>0.137418030999995</v>
      </c>
      <c r="BP324">
        <v>137.41803099999501</v>
      </c>
      <c r="BQ324">
        <v>0</v>
      </c>
      <c r="BU324">
        <v>58748</v>
      </c>
      <c r="BV324" t="s">
        <v>34</v>
      </c>
      <c r="BW324" t="s">
        <v>35</v>
      </c>
      <c r="BX324">
        <v>2216950</v>
      </c>
      <c r="BY324">
        <v>42.295325040999998</v>
      </c>
      <c r="BZ324">
        <v>42.435071944999997</v>
      </c>
      <c r="CA324">
        <v>0.13974690399999901</v>
      </c>
      <c r="CB324">
        <v>139.74690399999901</v>
      </c>
      <c r="CC324">
        <v>0</v>
      </c>
      <c r="CG324">
        <v>37421</v>
      </c>
      <c r="CH324" t="s">
        <v>34</v>
      </c>
      <c r="CI324" t="s">
        <v>35</v>
      </c>
      <c r="CJ324">
        <v>2206852</v>
      </c>
      <c r="CK324">
        <v>47.495863913999997</v>
      </c>
      <c r="CL324">
        <v>47.612515926</v>
      </c>
      <c r="CM324">
        <v>0.116652012000002</v>
      </c>
      <c r="CN324">
        <v>116.652012000002</v>
      </c>
      <c r="CO324">
        <v>0</v>
      </c>
    </row>
    <row r="325" spans="1:93">
      <c r="A325">
        <v>54102</v>
      </c>
      <c r="B325" t="s">
        <v>34</v>
      </c>
      <c r="C325" t="s">
        <v>35</v>
      </c>
      <c r="D325">
        <v>2229424</v>
      </c>
      <c r="E325">
        <v>353.016679049</v>
      </c>
      <c r="F325">
        <v>353.07951712599998</v>
      </c>
      <c r="G325">
        <v>6.2838076999980702E-2</v>
      </c>
      <c r="H325">
        <v>62.8380769999807</v>
      </c>
      <c r="I325">
        <v>0</v>
      </c>
      <c r="M325">
        <v>56748</v>
      </c>
      <c r="N325" t="s">
        <v>34</v>
      </c>
      <c r="O325" t="s">
        <v>35</v>
      </c>
      <c r="P325">
        <v>2224606</v>
      </c>
      <c r="Q325">
        <v>181.638783932</v>
      </c>
      <c r="R325">
        <v>181.737773895</v>
      </c>
      <c r="S325">
        <v>9.8989963000008105E-2</v>
      </c>
      <c r="T325">
        <v>98.989963000008103</v>
      </c>
      <c r="U325">
        <v>0</v>
      </c>
      <c r="Y325">
        <v>57025</v>
      </c>
      <c r="Z325" t="s">
        <v>34</v>
      </c>
      <c r="AA325" t="s">
        <v>35</v>
      </c>
      <c r="AB325">
        <v>2242954</v>
      </c>
      <c r="AC325">
        <v>73.618452071999997</v>
      </c>
      <c r="AD325">
        <v>73.675206184000004</v>
      </c>
      <c r="AE325">
        <v>5.6754112000007198E-2</v>
      </c>
      <c r="AF325">
        <v>56.754112000007197</v>
      </c>
      <c r="AG325">
        <v>0</v>
      </c>
      <c r="AK325">
        <v>55670</v>
      </c>
      <c r="AL325" t="s">
        <v>34</v>
      </c>
      <c r="AM325" t="s">
        <v>35</v>
      </c>
      <c r="AN325">
        <v>2206720</v>
      </c>
      <c r="AO325">
        <v>38.143665075000001</v>
      </c>
      <c r="AP325">
        <v>38.268186092000001</v>
      </c>
      <c r="AQ325">
        <v>0.124521016999999</v>
      </c>
      <c r="AR325">
        <v>124.52101699999901</v>
      </c>
      <c r="AS325">
        <v>0</v>
      </c>
      <c r="AW325">
        <v>52791</v>
      </c>
      <c r="AX325" t="s">
        <v>34</v>
      </c>
      <c r="AY325" t="s">
        <v>35</v>
      </c>
      <c r="AZ325">
        <v>2209426</v>
      </c>
      <c r="BA325">
        <v>46.443114041999998</v>
      </c>
      <c r="BB325">
        <v>46.632934093000003</v>
      </c>
      <c r="BC325">
        <v>0.18982005100000501</v>
      </c>
      <c r="BD325">
        <v>189.82005100000501</v>
      </c>
      <c r="BE325">
        <v>0</v>
      </c>
      <c r="BI325">
        <v>56836</v>
      </c>
      <c r="BJ325" t="s">
        <v>34</v>
      </c>
      <c r="BK325" t="s">
        <v>35</v>
      </c>
      <c r="BL325">
        <v>2213914</v>
      </c>
      <c r="BM325">
        <v>44.023782015000002</v>
      </c>
      <c r="BN325">
        <v>44.172116041000002</v>
      </c>
      <c r="BO325">
        <v>0.14833402600000001</v>
      </c>
      <c r="BP325">
        <v>148.33402599999999</v>
      </c>
      <c r="BQ325">
        <v>0</v>
      </c>
      <c r="BU325">
        <v>60044</v>
      </c>
      <c r="BV325" t="s">
        <v>34</v>
      </c>
      <c r="BW325" t="s">
        <v>35</v>
      </c>
      <c r="BX325">
        <v>2208238</v>
      </c>
      <c r="BY325">
        <v>42.434257983999998</v>
      </c>
      <c r="BZ325">
        <v>42.597581863000002</v>
      </c>
      <c r="CA325">
        <v>0.163323879000003</v>
      </c>
      <c r="CB325">
        <v>163.32387900000299</v>
      </c>
      <c r="CC325">
        <v>0</v>
      </c>
      <c r="CG325">
        <v>53991</v>
      </c>
      <c r="CH325" t="s">
        <v>34</v>
      </c>
      <c r="CI325" t="s">
        <v>35</v>
      </c>
      <c r="CJ325">
        <v>2209096</v>
      </c>
      <c r="CK325">
        <v>47.610659122000001</v>
      </c>
      <c r="CL325">
        <v>47.710839987</v>
      </c>
      <c r="CM325">
        <v>0.100180864999998</v>
      </c>
      <c r="CN325">
        <v>100.18086499999799</v>
      </c>
      <c r="CO325">
        <v>0</v>
      </c>
    </row>
    <row r="326" spans="1:93">
      <c r="A326">
        <v>46812</v>
      </c>
      <c r="B326" t="s">
        <v>34</v>
      </c>
      <c r="C326" t="s">
        <v>35</v>
      </c>
      <c r="D326">
        <v>2227510</v>
      </c>
      <c r="E326">
        <v>354.01674699799997</v>
      </c>
      <c r="F326">
        <v>354.11909222600002</v>
      </c>
      <c r="G326">
        <v>0.102345228000046</v>
      </c>
      <c r="H326">
        <v>102.34522800004601</v>
      </c>
      <c r="I326">
        <v>0</v>
      </c>
      <c r="M326">
        <v>58044</v>
      </c>
      <c r="N326" t="s">
        <v>34</v>
      </c>
      <c r="O326" t="s">
        <v>35</v>
      </c>
      <c r="P326">
        <v>2224210</v>
      </c>
      <c r="Q326">
        <v>182.13890790900001</v>
      </c>
      <c r="R326">
        <v>182.251249075</v>
      </c>
      <c r="S326">
        <v>0.112341165999993</v>
      </c>
      <c r="T326">
        <v>112.341165999993</v>
      </c>
      <c r="U326">
        <v>0</v>
      </c>
      <c r="Y326">
        <v>49067</v>
      </c>
      <c r="Z326" t="s">
        <v>34</v>
      </c>
      <c r="AA326" t="s">
        <v>35</v>
      </c>
      <c r="AB326">
        <v>2228896</v>
      </c>
      <c r="AC326">
        <v>73.818299054999997</v>
      </c>
      <c r="AD326">
        <v>73.862422228</v>
      </c>
      <c r="AE326">
        <v>4.4123173000002597E-2</v>
      </c>
      <c r="AF326">
        <v>44.123173000002602</v>
      </c>
      <c r="AG326">
        <v>0</v>
      </c>
      <c r="AK326">
        <v>48397</v>
      </c>
      <c r="AL326" t="s">
        <v>34</v>
      </c>
      <c r="AM326" t="s">
        <v>35</v>
      </c>
      <c r="AN326">
        <v>2204212</v>
      </c>
      <c r="AO326">
        <v>38.265074968</v>
      </c>
      <c r="AP326">
        <v>38.433279036999998</v>
      </c>
      <c r="AQ326">
        <v>0.16820406899999699</v>
      </c>
      <c r="AR326">
        <v>168.20406899999699</v>
      </c>
      <c r="AS326">
        <v>0</v>
      </c>
      <c r="AW326">
        <v>47122</v>
      </c>
      <c r="AX326" t="s">
        <v>34</v>
      </c>
      <c r="AY326" t="s">
        <v>35</v>
      </c>
      <c r="AZ326">
        <v>2204014</v>
      </c>
      <c r="BA326">
        <v>46.631270170000001</v>
      </c>
      <c r="BB326">
        <v>46.789117097999998</v>
      </c>
      <c r="BC326">
        <v>0.157846927999997</v>
      </c>
      <c r="BD326">
        <v>157.84692799999701</v>
      </c>
      <c r="BE326">
        <v>0</v>
      </c>
      <c r="BI326">
        <v>58225</v>
      </c>
      <c r="BJ326" t="s">
        <v>34</v>
      </c>
      <c r="BK326" t="s">
        <v>35</v>
      </c>
      <c r="BL326">
        <v>2207380</v>
      </c>
      <c r="BM326">
        <v>44.160759925999997</v>
      </c>
      <c r="BN326">
        <v>44.301031113000001</v>
      </c>
      <c r="BO326">
        <v>0.14027118700000299</v>
      </c>
      <c r="BP326">
        <v>140.27118700000301</v>
      </c>
      <c r="BQ326">
        <v>0</v>
      </c>
      <c r="BU326">
        <v>59159</v>
      </c>
      <c r="BV326" t="s">
        <v>34</v>
      </c>
      <c r="BW326" t="s">
        <v>35</v>
      </c>
      <c r="BX326">
        <v>2215894</v>
      </c>
      <c r="BY326">
        <v>42.595933914</v>
      </c>
      <c r="BZ326">
        <v>42.708203077</v>
      </c>
      <c r="CA326">
        <v>0.11226916300000001</v>
      </c>
      <c r="CB326">
        <v>112.26916300000001</v>
      </c>
      <c r="CC326">
        <v>0</v>
      </c>
      <c r="CG326">
        <v>40140</v>
      </c>
      <c r="CH326" t="s">
        <v>34</v>
      </c>
      <c r="CI326" t="s">
        <v>35</v>
      </c>
      <c r="CJ326">
        <v>2205202</v>
      </c>
      <c r="CK326">
        <v>47.828792094999997</v>
      </c>
      <c r="CL326">
        <v>47.945662022</v>
      </c>
      <c r="CM326">
        <v>0.116869927000003</v>
      </c>
      <c r="CN326">
        <v>116.869927000003</v>
      </c>
      <c r="CO326">
        <v>0</v>
      </c>
    </row>
    <row r="327" spans="1:93">
      <c r="A327">
        <v>50632</v>
      </c>
      <c r="B327" t="s">
        <v>34</v>
      </c>
      <c r="C327" t="s">
        <v>35</v>
      </c>
      <c r="D327">
        <v>2228632</v>
      </c>
      <c r="E327">
        <v>355.01695704500003</v>
      </c>
      <c r="F327">
        <v>355.06329202699999</v>
      </c>
      <c r="G327">
        <v>4.6334981999962097E-2</v>
      </c>
      <c r="H327">
        <v>46.334981999962103</v>
      </c>
      <c r="I327">
        <v>0</v>
      </c>
      <c r="M327">
        <v>57159</v>
      </c>
      <c r="N327" t="s">
        <v>34</v>
      </c>
      <c r="O327" t="s">
        <v>35</v>
      </c>
      <c r="P327">
        <v>2231140</v>
      </c>
      <c r="Q327">
        <v>182.63916707000001</v>
      </c>
      <c r="R327">
        <v>182.689522982</v>
      </c>
      <c r="S327">
        <v>5.0355911999986298E-2</v>
      </c>
      <c r="T327">
        <v>50.355911999986297</v>
      </c>
      <c r="U327">
        <v>0</v>
      </c>
      <c r="Y327">
        <v>38932</v>
      </c>
      <c r="Z327" t="s">
        <v>34</v>
      </c>
      <c r="AA327" t="s">
        <v>35</v>
      </c>
      <c r="AB327">
        <v>2240248</v>
      </c>
      <c r="AC327">
        <v>74.018439053999998</v>
      </c>
      <c r="AD327">
        <v>74.067350149000006</v>
      </c>
      <c r="AE327">
        <v>4.8911095000008203E-2</v>
      </c>
      <c r="AF327">
        <v>48.911095000008203</v>
      </c>
      <c r="AG327">
        <v>0</v>
      </c>
      <c r="AK327">
        <v>51770</v>
      </c>
      <c r="AL327" t="s">
        <v>34</v>
      </c>
      <c r="AM327" t="s">
        <v>35</v>
      </c>
      <c r="AN327">
        <v>2207776</v>
      </c>
      <c r="AO327">
        <v>38.398386002000002</v>
      </c>
      <c r="AP327">
        <v>38.524616002999998</v>
      </c>
      <c r="AQ327">
        <v>0.12623000099999601</v>
      </c>
      <c r="AR327">
        <v>126.23000099999599</v>
      </c>
      <c r="AS327">
        <v>0</v>
      </c>
      <c r="AW327">
        <v>38940</v>
      </c>
      <c r="AX327" t="s">
        <v>34</v>
      </c>
      <c r="AY327" t="s">
        <v>35</v>
      </c>
      <c r="AZ327">
        <v>2205796</v>
      </c>
      <c r="BA327">
        <v>46.784121990000003</v>
      </c>
      <c r="BB327">
        <v>46.925233126000002</v>
      </c>
      <c r="BC327">
        <v>0.141111135999999</v>
      </c>
      <c r="BD327">
        <v>141.11113599999899</v>
      </c>
      <c r="BE327">
        <v>0</v>
      </c>
      <c r="BI327">
        <v>50267</v>
      </c>
      <c r="BJ327" t="s">
        <v>34</v>
      </c>
      <c r="BK327" t="s">
        <v>35</v>
      </c>
      <c r="BL327">
        <v>2206852</v>
      </c>
      <c r="BM327">
        <v>44.297197103999999</v>
      </c>
      <c r="BN327">
        <v>44.442079067000002</v>
      </c>
      <c r="BO327">
        <v>0.144881963000003</v>
      </c>
      <c r="BP327">
        <v>144.881963000003</v>
      </c>
      <c r="BQ327">
        <v>0</v>
      </c>
      <c r="BU327">
        <v>38697</v>
      </c>
      <c r="BV327" t="s">
        <v>34</v>
      </c>
      <c r="BW327" t="s">
        <v>35</v>
      </c>
      <c r="BX327">
        <v>2208634</v>
      </c>
      <c r="BY327">
        <v>42.698149919999999</v>
      </c>
      <c r="BZ327">
        <v>42.811779022000003</v>
      </c>
      <c r="CA327">
        <v>0.11362910200000401</v>
      </c>
      <c r="CB327">
        <v>113.629102000004</v>
      </c>
      <c r="CC327">
        <v>0</v>
      </c>
      <c r="CG327">
        <v>50764</v>
      </c>
      <c r="CH327" t="s">
        <v>34</v>
      </c>
      <c r="CI327" t="s">
        <v>35</v>
      </c>
      <c r="CJ327">
        <v>2205994</v>
      </c>
      <c r="CK327">
        <v>47.942615031999999</v>
      </c>
      <c r="CL327">
        <v>48.079679966</v>
      </c>
      <c r="CM327">
        <v>0.137064934000001</v>
      </c>
      <c r="CN327">
        <v>137.06493400000099</v>
      </c>
      <c r="CO327">
        <v>0</v>
      </c>
    </row>
    <row r="328" spans="1:93">
      <c r="A328">
        <v>49856</v>
      </c>
      <c r="B328" t="s">
        <v>34</v>
      </c>
      <c r="C328" t="s">
        <v>35</v>
      </c>
      <c r="D328">
        <v>2224276</v>
      </c>
      <c r="E328">
        <v>357.01688909500001</v>
      </c>
      <c r="F328">
        <v>357.09350204499998</v>
      </c>
      <c r="G328">
        <v>7.6612949999969204E-2</v>
      </c>
      <c r="H328">
        <v>76.612949999969203</v>
      </c>
      <c r="I328">
        <v>0</v>
      </c>
      <c r="M328">
        <v>36697</v>
      </c>
      <c r="N328" t="s">
        <v>34</v>
      </c>
      <c r="O328" t="s">
        <v>35</v>
      </c>
      <c r="P328">
        <v>2225068</v>
      </c>
      <c r="Q328">
        <v>183.13924098000001</v>
      </c>
      <c r="R328">
        <v>183.276407003</v>
      </c>
      <c r="S328">
        <v>0.13716602299999101</v>
      </c>
      <c r="T328">
        <v>137.16602299999099</v>
      </c>
      <c r="U328">
        <v>0</v>
      </c>
      <c r="Y328">
        <v>34391</v>
      </c>
      <c r="Z328" t="s">
        <v>34</v>
      </c>
      <c r="AA328" t="s">
        <v>35</v>
      </c>
      <c r="AB328">
        <v>2233384</v>
      </c>
      <c r="AC328">
        <v>74.218603134000006</v>
      </c>
      <c r="AD328">
        <v>74.268263102000006</v>
      </c>
      <c r="AE328">
        <v>4.96599680000002E-2</v>
      </c>
      <c r="AF328">
        <v>49.659968000000198</v>
      </c>
      <c r="AG328">
        <v>0</v>
      </c>
      <c r="AK328">
        <v>47296</v>
      </c>
      <c r="AL328" t="s">
        <v>34</v>
      </c>
      <c r="AM328" t="s">
        <v>35</v>
      </c>
      <c r="AN328">
        <v>2207578</v>
      </c>
      <c r="AO328">
        <v>38.514697075000001</v>
      </c>
      <c r="AP328">
        <v>38.648048162000002</v>
      </c>
      <c r="AQ328">
        <v>0.13335108700000101</v>
      </c>
      <c r="AR328">
        <v>133.351087000001</v>
      </c>
      <c r="AS328">
        <v>0</v>
      </c>
      <c r="AW328">
        <v>49564</v>
      </c>
      <c r="AX328" t="s">
        <v>34</v>
      </c>
      <c r="AY328" t="s">
        <v>35</v>
      </c>
      <c r="AZ328">
        <v>2203420</v>
      </c>
      <c r="BA328">
        <v>46.921293974000001</v>
      </c>
      <c r="BB328">
        <v>47.073502064000003</v>
      </c>
      <c r="BC328">
        <v>0.15220809000000199</v>
      </c>
      <c r="BD328">
        <v>152.20809000000199</v>
      </c>
      <c r="BE328">
        <v>0</v>
      </c>
      <c r="BI328">
        <v>40132</v>
      </c>
      <c r="BJ328" t="s">
        <v>34</v>
      </c>
      <c r="BK328" t="s">
        <v>35</v>
      </c>
      <c r="BL328">
        <v>2211736</v>
      </c>
      <c r="BM328">
        <v>44.438250064999998</v>
      </c>
      <c r="BN328">
        <v>44.566257</v>
      </c>
      <c r="BO328">
        <v>0.12800693500000099</v>
      </c>
      <c r="BP328">
        <v>128.00693500000099</v>
      </c>
      <c r="BQ328">
        <v>0</v>
      </c>
      <c r="BU328">
        <v>41172</v>
      </c>
      <c r="BV328" t="s">
        <v>34</v>
      </c>
      <c r="BW328" t="s">
        <v>35</v>
      </c>
      <c r="BX328">
        <v>2213980</v>
      </c>
      <c r="BY328">
        <v>42.807739972999997</v>
      </c>
      <c r="BZ328">
        <v>42.943489075000002</v>
      </c>
      <c r="CA328">
        <v>0.13574910200000501</v>
      </c>
      <c r="CB328">
        <v>135.749102000005</v>
      </c>
      <c r="CC328">
        <v>0</v>
      </c>
      <c r="CG328">
        <v>49832</v>
      </c>
      <c r="CH328" t="s">
        <v>34</v>
      </c>
      <c r="CI328" t="s">
        <v>35</v>
      </c>
      <c r="CJ328">
        <v>2203882</v>
      </c>
      <c r="CK328">
        <v>48.077826977000001</v>
      </c>
      <c r="CL328">
        <v>48.189954995999997</v>
      </c>
      <c r="CM328">
        <v>0.112128018999996</v>
      </c>
      <c r="CN328">
        <v>112.128018999996</v>
      </c>
      <c r="CO328">
        <v>0</v>
      </c>
    </row>
    <row r="329" spans="1:93">
      <c r="A329">
        <v>33343</v>
      </c>
      <c r="B329" t="s">
        <v>34</v>
      </c>
      <c r="C329" t="s">
        <v>35</v>
      </c>
      <c r="D329">
        <v>2227642</v>
      </c>
      <c r="E329">
        <v>358.01709508900001</v>
      </c>
      <c r="F329">
        <v>358.126394033</v>
      </c>
      <c r="G329">
        <v>0.109298943999988</v>
      </c>
      <c r="H329">
        <v>109.298943999988</v>
      </c>
      <c r="I329">
        <v>0</v>
      </c>
      <c r="M329">
        <v>39172</v>
      </c>
      <c r="N329" t="s">
        <v>34</v>
      </c>
      <c r="O329" t="s">
        <v>35</v>
      </c>
      <c r="P329">
        <v>2230612</v>
      </c>
      <c r="Q329">
        <v>183.63911986400001</v>
      </c>
      <c r="R329">
        <v>183.70336604100001</v>
      </c>
      <c r="S329">
        <v>6.4246177000001098E-2</v>
      </c>
      <c r="T329">
        <v>64.246177000001097</v>
      </c>
      <c r="U329">
        <v>0</v>
      </c>
      <c r="Y329">
        <v>37353</v>
      </c>
      <c r="Z329" t="s">
        <v>34</v>
      </c>
      <c r="AA329" t="s">
        <v>35</v>
      </c>
      <c r="AB329">
        <v>2229028</v>
      </c>
      <c r="AC329">
        <v>74.418470143999997</v>
      </c>
      <c r="AD329">
        <v>74.468638182000007</v>
      </c>
      <c r="AE329">
        <v>5.0168038000009497E-2</v>
      </c>
      <c r="AF329">
        <v>50.168038000009503</v>
      </c>
      <c r="AG329">
        <v>0</v>
      </c>
      <c r="AK329">
        <v>34916</v>
      </c>
      <c r="AL329" t="s">
        <v>34</v>
      </c>
      <c r="AM329" t="s">
        <v>35</v>
      </c>
      <c r="AN329">
        <v>2223352</v>
      </c>
      <c r="AO329">
        <v>38.642497063</v>
      </c>
      <c r="AP329">
        <v>38.776977062</v>
      </c>
      <c r="AQ329">
        <v>0.13447999899999899</v>
      </c>
      <c r="AR329">
        <v>134.479998999999</v>
      </c>
      <c r="AS329">
        <v>0</v>
      </c>
      <c r="AW329">
        <v>48632</v>
      </c>
      <c r="AX329" t="s">
        <v>34</v>
      </c>
      <c r="AY329" t="s">
        <v>35</v>
      </c>
      <c r="AZ329">
        <v>2204806</v>
      </c>
      <c r="BA329">
        <v>47.071692943999999</v>
      </c>
      <c r="BB329">
        <v>47.201143025999997</v>
      </c>
      <c r="BC329">
        <v>0.129450081999998</v>
      </c>
      <c r="BD329">
        <v>129.45008199999799</v>
      </c>
      <c r="BE329">
        <v>0</v>
      </c>
      <c r="BI329">
        <v>35591</v>
      </c>
      <c r="BJ329" t="s">
        <v>34</v>
      </c>
      <c r="BK329" t="s">
        <v>35</v>
      </c>
      <c r="BL329">
        <v>2209888</v>
      </c>
      <c r="BM329">
        <v>44.564639090999997</v>
      </c>
      <c r="BN329">
        <v>44.718092918000004</v>
      </c>
      <c r="BO329">
        <v>0.15345382700000601</v>
      </c>
      <c r="BP329">
        <v>153.45382700000599</v>
      </c>
      <c r="BQ329">
        <v>0</v>
      </c>
      <c r="BU329">
        <v>40904</v>
      </c>
      <c r="BV329" t="s">
        <v>34</v>
      </c>
      <c r="BW329" t="s">
        <v>35</v>
      </c>
      <c r="BX329">
        <v>2219194</v>
      </c>
      <c r="BY329">
        <v>42.941729068999997</v>
      </c>
      <c r="BZ329">
        <v>43.051261902</v>
      </c>
      <c r="CA329">
        <v>0.10953283300000199</v>
      </c>
      <c r="CB329">
        <v>109.532833000002</v>
      </c>
      <c r="CC329">
        <v>0</v>
      </c>
      <c r="CG329">
        <v>34640</v>
      </c>
      <c r="CH329" t="s">
        <v>34</v>
      </c>
      <c r="CI329" t="s">
        <v>35</v>
      </c>
      <c r="CJ329">
        <v>2208502</v>
      </c>
      <c r="CK329">
        <v>48.185267924999998</v>
      </c>
      <c r="CL329">
        <v>48.296476126000002</v>
      </c>
      <c r="CM329">
        <v>0.111208201000003</v>
      </c>
      <c r="CN329">
        <v>111.208201000003</v>
      </c>
      <c r="CO329">
        <v>0</v>
      </c>
    </row>
    <row r="330" spans="1:93">
      <c r="A330">
        <v>45663</v>
      </c>
      <c r="B330" t="s">
        <v>34</v>
      </c>
      <c r="C330" t="s">
        <v>35</v>
      </c>
      <c r="D330">
        <v>2230546</v>
      </c>
      <c r="E330">
        <v>359.017152071</v>
      </c>
      <c r="F330">
        <v>359.14229512200001</v>
      </c>
      <c r="G330">
        <v>0.125143051000009</v>
      </c>
      <c r="H330">
        <v>125.143051000009</v>
      </c>
      <c r="I330">
        <v>0</v>
      </c>
      <c r="M330">
        <v>43769</v>
      </c>
      <c r="N330" t="s">
        <v>34</v>
      </c>
      <c r="O330" t="s">
        <v>35</v>
      </c>
      <c r="P330">
        <v>2219722</v>
      </c>
      <c r="Q330">
        <v>184.63934207</v>
      </c>
      <c r="R330">
        <v>184.70734691600001</v>
      </c>
      <c r="S330">
        <v>6.8004846000008001E-2</v>
      </c>
      <c r="T330">
        <v>68.004846000008001</v>
      </c>
      <c r="U330">
        <v>0</v>
      </c>
      <c r="Y330">
        <v>47276</v>
      </c>
      <c r="Z330" t="s">
        <v>34</v>
      </c>
      <c r="AA330" t="s">
        <v>35</v>
      </c>
      <c r="AB330">
        <v>2232724</v>
      </c>
      <c r="AC330">
        <v>74.618538141000002</v>
      </c>
      <c r="AD330">
        <v>74.665367126000007</v>
      </c>
      <c r="AE330">
        <v>4.6828985000004701E-2</v>
      </c>
      <c r="AF330">
        <v>46.8289850000047</v>
      </c>
      <c r="AG330">
        <v>0</v>
      </c>
      <c r="AK330">
        <v>53369</v>
      </c>
      <c r="AL330" t="s">
        <v>34</v>
      </c>
      <c r="AM330" t="s">
        <v>35</v>
      </c>
      <c r="AN330">
        <v>2204212</v>
      </c>
      <c r="AO330">
        <v>38.774569988000003</v>
      </c>
      <c r="AP330">
        <v>38.903266191</v>
      </c>
      <c r="AQ330">
        <v>0.12869620299999601</v>
      </c>
      <c r="AR330">
        <v>128.69620299999599</v>
      </c>
      <c r="AS330">
        <v>0</v>
      </c>
      <c r="AW330">
        <v>33440</v>
      </c>
      <c r="AX330" t="s">
        <v>34</v>
      </c>
      <c r="AY330" t="s">
        <v>35</v>
      </c>
      <c r="AZ330">
        <v>2202166</v>
      </c>
      <c r="BA330">
        <v>47.197320937999997</v>
      </c>
      <c r="BB330">
        <v>47.348691940000002</v>
      </c>
      <c r="BC330">
        <v>0.151371002000004</v>
      </c>
      <c r="BD330">
        <v>151.37100200000401</v>
      </c>
      <c r="BE330">
        <v>0</v>
      </c>
      <c r="BI330">
        <v>48476</v>
      </c>
      <c r="BJ330" t="s">
        <v>34</v>
      </c>
      <c r="BK330" t="s">
        <v>35</v>
      </c>
      <c r="BL330">
        <v>2213650</v>
      </c>
      <c r="BM330">
        <v>45.017034054</v>
      </c>
      <c r="BN330">
        <v>45.136044024999997</v>
      </c>
      <c r="BO330">
        <v>0.11900997099999699</v>
      </c>
      <c r="BP330">
        <v>119.00997099999699</v>
      </c>
      <c r="BQ330">
        <v>0</v>
      </c>
      <c r="BU330">
        <v>45769</v>
      </c>
      <c r="BV330" t="s">
        <v>34</v>
      </c>
      <c r="BW330" t="s">
        <v>35</v>
      </c>
      <c r="BX330">
        <v>2218072</v>
      </c>
      <c r="BY330">
        <v>43.049306870000002</v>
      </c>
      <c r="BZ330">
        <v>43.160620928</v>
      </c>
      <c r="CA330">
        <v>0.111314057999997</v>
      </c>
      <c r="CB330">
        <v>111.314057999997</v>
      </c>
      <c r="CC330">
        <v>0</v>
      </c>
      <c r="CG330">
        <v>56907</v>
      </c>
      <c r="CH330" t="s">
        <v>34</v>
      </c>
      <c r="CI330" t="s">
        <v>35</v>
      </c>
      <c r="CJ330">
        <v>2204872</v>
      </c>
      <c r="CK330">
        <v>48.293651103999998</v>
      </c>
      <c r="CL330">
        <v>48.404150962999999</v>
      </c>
      <c r="CM330">
        <v>0.11049985900000001</v>
      </c>
      <c r="CN330">
        <v>110.499859</v>
      </c>
      <c r="CO330">
        <v>0</v>
      </c>
    </row>
    <row r="331" spans="1:93">
      <c r="A331">
        <v>56343</v>
      </c>
      <c r="B331" t="s">
        <v>34</v>
      </c>
      <c r="C331" t="s">
        <v>35</v>
      </c>
      <c r="D331">
        <v>2230348</v>
      </c>
      <c r="E331">
        <v>360.01711916900001</v>
      </c>
      <c r="F331">
        <v>360.07152605099998</v>
      </c>
      <c r="G331">
        <v>5.4406881999966503E-2</v>
      </c>
      <c r="H331">
        <v>54.406881999966501</v>
      </c>
      <c r="I331">
        <v>0</v>
      </c>
      <c r="M331">
        <v>55236</v>
      </c>
      <c r="N331" t="s">
        <v>34</v>
      </c>
      <c r="O331" t="s">
        <v>35</v>
      </c>
      <c r="P331">
        <v>2229490</v>
      </c>
      <c r="Q331">
        <v>185.139436007</v>
      </c>
      <c r="R331">
        <v>185.215018034</v>
      </c>
      <c r="S331">
        <v>7.5582026999995805E-2</v>
      </c>
      <c r="T331">
        <v>75.582026999995804</v>
      </c>
      <c r="U331">
        <v>0</v>
      </c>
      <c r="Y331">
        <v>55270</v>
      </c>
      <c r="Z331" t="s">
        <v>34</v>
      </c>
      <c r="AA331" t="s">
        <v>35</v>
      </c>
      <c r="AB331">
        <v>2231998</v>
      </c>
      <c r="AC331">
        <v>74.818778038000005</v>
      </c>
      <c r="AD331">
        <v>74.872005224000006</v>
      </c>
      <c r="AE331">
        <v>5.3227186000000801E-2</v>
      </c>
      <c r="AF331">
        <v>53.227186000000799</v>
      </c>
      <c r="AG331">
        <v>0</v>
      </c>
      <c r="AK331">
        <v>55886</v>
      </c>
      <c r="AL331" t="s">
        <v>34</v>
      </c>
      <c r="AM331" t="s">
        <v>35</v>
      </c>
      <c r="AN331">
        <v>2205532</v>
      </c>
      <c r="AO331">
        <v>38.899132012999999</v>
      </c>
      <c r="AP331">
        <v>39.041260004000002</v>
      </c>
      <c r="AQ331">
        <v>0.14212799100000201</v>
      </c>
      <c r="AR331">
        <v>142.127991000002</v>
      </c>
      <c r="AS331">
        <v>0</v>
      </c>
      <c r="AW331">
        <v>55707</v>
      </c>
      <c r="AX331" t="s">
        <v>34</v>
      </c>
      <c r="AY331" t="s">
        <v>35</v>
      </c>
      <c r="AZ331">
        <v>2205268</v>
      </c>
      <c r="BA331">
        <v>47.347803116000001</v>
      </c>
      <c r="BB331">
        <v>47.480779171000002</v>
      </c>
      <c r="BC331">
        <v>0.13297605500000001</v>
      </c>
      <c r="BD331">
        <v>132.976055</v>
      </c>
      <c r="BE331">
        <v>0</v>
      </c>
      <c r="BI331">
        <v>56470</v>
      </c>
      <c r="BJ331" t="s">
        <v>34</v>
      </c>
      <c r="BK331" t="s">
        <v>35</v>
      </c>
      <c r="BL331">
        <v>2217148</v>
      </c>
      <c r="BM331">
        <v>45.132939100000002</v>
      </c>
      <c r="BN331">
        <v>45.279247998999999</v>
      </c>
      <c r="BO331">
        <v>0.14630889899999699</v>
      </c>
      <c r="BP331">
        <v>146.30889899999701</v>
      </c>
      <c r="BQ331">
        <v>0</v>
      </c>
      <c r="BU331">
        <v>57236</v>
      </c>
      <c r="BV331" t="s">
        <v>34</v>
      </c>
      <c r="BW331" t="s">
        <v>35</v>
      </c>
      <c r="BX331">
        <v>2216092</v>
      </c>
      <c r="BY331">
        <v>43.158192872999997</v>
      </c>
      <c r="BZ331">
        <v>43.259302855000001</v>
      </c>
      <c r="CA331">
        <v>0.101109982000004</v>
      </c>
      <c r="CB331">
        <v>101.109982000004</v>
      </c>
      <c r="CC331">
        <v>0</v>
      </c>
      <c r="CG331">
        <v>49617</v>
      </c>
      <c r="CH331" t="s">
        <v>34</v>
      </c>
      <c r="CI331" t="s">
        <v>35</v>
      </c>
      <c r="CJ331">
        <v>2207644</v>
      </c>
      <c r="CK331">
        <v>48.398525952999996</v>
      </c>
      <c r="CL331">
        <v>48.520457028999999</v>
      </c>
      <c r="CM331">
        <v>0.121931076000002</v>
      </c>
      <c r="CN331">
        <v>121.93107600000199</v>
      </c>
      <c r="CO331">
        <v>0</v>
      </c>
    </row>
    <row r="332" spans="1:93">
      <c r="A332">
        <v>57639</v>
      </c>
      <c r="B332" t="s">
        <v>34</v>
      </c>
      <c r="C332" t="s">
        <v>35</v>
      </c>
      <c r="D332">
        <v>2231998</v>
      </c>
      <c r="E332">
        <v>361.01719617800001</v>
      </c>
      <c r="F332">
        <v>361.06616401700001</v>
      </c>
      <c r="G332">
        <v>4.8967838999999402E-2</v>
      </c>
      <c r="H332">
        <v>48.967838999999401</v>
      </c>
      <c r="I332">
        <v>0</v>
      </c>
      <c r="M332">
        <v>56625</v>
      </c>
      <c r="N332" t="s">
        <v>34</v>
      </c>
      <c r="O332" t="s">
        <v>35</v>
      </c>
      <c r="P332">
        <v>2220910</v>
      </c>
      <c r="Q332">
        <v>185.63943791400001</v>
      </c>
      <c r="R332">
        <v>185.732347965</v>
      </c>
      <c r="S332">
        <v>9.2910050999989793E-2</v>
      </c>
      <c r="T332">
        <v>92.910050999989807</v>
      </c>
      <c r="U332">
        <v>0</v>
      </c>
      <c r="Y332">
        <v>47997</v>
      </c>
      <c r="Z332" t="s">
        <v>34</v>
      </c>
      <c r="AA332" t="s">
        <v>35</v>
      </c>
      <c r="AB332">
        <v>2233384</v>
      </c>
      <c r="AC332">
        <v>75.018703221999999</v>
      </c>
      <c r="AD332">
        <v>75.063487053000003</v>
      </c>
      <c r="AE332">
        <v>4.4783831000003702E-2</v>
      </c>
      <c r="AF332">
        <v>44.783831000003701</v>
      </c>
      <c r="AG332">
        <v>0</v>
      </c>
      <c r="AK332">
        <v>57358</v>
      </c>
      <c r="AL332" t="s">
        <v>34</v>
      </c>
      <c r="AM332" t="s">
        <v>35</v>
      </c>
      <c r="AN332">
        <v>2207314</v>
      </c>
      <c r="AO332">
        <v>39.037535191000003</v>
      </c>
      <c r="AP332">
        <v>39.186906098999998</v>
      </c>
      <c r="AQ332">
        <v>0.149370907999994</v>
      </c>
      <c r="AR332">
        <v>149.37090799999399</v>
      </c>
      <c r="AS332">
        <v>0</v>
      </c>
      <c r="AW332">
        <v>48417</v>
      </c>
      <c r="AX332" t="s">
        <v>34</v>
      </c>
      <c r="AY332" t="s">
        <v>35</v>
      </c>
      <c r="AZ332">
        <v>2203684</v>
      </c>
      <c r="BA332">
        <v>47.478564978000001</v>
      </c>
      <c r="BB332">
        <v>47.595994949000001</v>
      </c>
      <c r="BC332">
        <v>0.11742997099999899</v>
      </c>
      <c r="BD332">
        <v>117.429970999999</v>
      </c>
      <c r="BE332">
        <v>0</v>
      </c>
      <c r="BI332">
        <v>49197</v>
      </c>
      <c r="BJ332" t="s">
        <v>34</v>
      </c>
      <c r="BK332" t="s">
        <v>35</v>
      </c>
      <c r="BL332">
        <v>2209954</v>
      </c>
      <c r="BM332">
        <v>45.2739501</v>
      </c>
      <c r="BN332">
        <v>45.401669024999997</v>
      </c>
      <c r="BO332">
        <v>0.12771892499999599</v>
      </c>
      <c r="BP332">
        <v>127.71892499999601</v>
      </c>
      <c r="BQ332">
        <v>0</v>
      </c>
      <c r="BU332">
        <v>58625</v>
      </c>
      <c r="BV332" t="s">
        <v>34</v>
      </c>
      <c r="BW332" t="s">
        <v>35</v>
      </c>
      <c r="BX332">
        <v>2211076</v>
      </c>
      <c r="BY332">
        <v>43.254296064000002</v>
      </c>
      <c r="BZ332">
        <v>43.371307850000001</v>
      </c>
      <c r="CA332">
        <v>0.11701178599999899</v>
      </c>
      <c r="CB332">
        <v>117.01178599999901</v>
      </c>
      <c r="CC332">
        <v>0</v>
      </c>
      <c r="CG332">
        <v>33684</v>
      </c>
      <c r="CH332" t="s">
        <v>34</v>
      </c>
      <c r="CI332" t="s">
        <v>35</v>
      </c>
      <c r="CJ332">
        <v>2207314</v>
      </c>
      <c r="CK332">
        <v>48.628515958999998</v>
      </c>
      <c r="CL332">
        <v>48.748507977000003</v>
      </c>
      <c r="CM332">
        <v>0.119992018000004</v>
      </c>
      <c r="CN332">
        <v>119.99201800000399</v>
      </c>
      <c r="CO332">
        <v>0</v>
      </c>
    </row>
    <row r="333" spans="1:93">
      <c r="A333">
        <v>56754</v>
      </c>
      <c r="B333" t="s">
        <v>34</v>
      </c>
      <c r="C333" t="s">
        <v>35</v>
      </c>
      <c r="D333">
        <v>2229754</v>
      </c>
      <c r="E333">
        <v>362.017283201</v>
      </c>
      <c r="F333">
        <v>362.070881128</v>
      </c>
      <c r="G333">
        <v>5.3597926999998401E-2</v>
      </c>
      <c r="H333">
        <v>53.5979269999984</v>
      </c>
      <c r="I333">
        <v>0</v>
      </c>
      <c r="M333">
        <v>48667</v>
      </c>
      <c r="N333" t="s">
        <v>34</v>
      </c>
      <c r="O333" t="s">
        <v>35</v>
      </c>
      <c r="P333">
        <v>2229028</v>
      </c>
      <c r="Q333">
        <v>186.139513016</v>
      </c>
      <c r="R333">
        <v>186.193958998</v>
      </c>
      <c r="S333">
        <v>5.4445982000004202E-2</v>
      </c>
      <c r="T333">
        <v>54.4459820000042</v>
      </c>
      <c r="U333">
        <v>0</v>
      </c>
      <c r="Y333">
        <v>51370</v>
      </c>
      <c r="Z333" t="s">
        <v>34</v>
      </c>
      <c r="AA333" t="s">
        <v>35</v>
      </c>
      <c r="AB333">
        <v>2230612</v>
      </c>
      <c r="AC333">
        <v>75.218689202999997</v>
      </c>
      <c r="AD333">
        <v>75.273840188999998</v>
      </c>
      <c r="AE333">
        <v>5.5150986000000998E-2</v>
      </c>
      <c r="AF333">
        <v>55.150986000000998</v>
      </c>
      <c r="AG333">
        <v>0</v>
      </c>
      <c r="AK333">
        <v>41567</v>
      </c>
      <c r="AL333" t="s">
        <v>34</v>
      </c>
      <c r="AM333" t="s">
        <v>35</v>
      </c>
      <c r="AN333">
        <v>2210152</v>
      </c>
      <c r="AO333">
        <v>39.179320097000002</v>
      </c>
      <c r="AP333">
        <v>39.313155174000002</v>
      </c>
      <c r="AQ333">
        <v>0.133835077</v>
      </c>
      <c r="AR333">
        <v>133.83507700000001</v>
      </c>
      <c r="AS333">
        <v>0</v>
      </c>
      <c r="AW333">
        <v>52237</v>
      </c>
      <c r="AX333" t="s">
        <v>34</v>
      </c>
      <c r="AY333" t="s">
        <v>35</v>
      </c>
      <c r="AZ333">
        <v>2204212</v>
      </c>
      <c r="BA333">
        <v>47.593323945999998</v>
      </c>
      <c r="BB333">
        <v>47.726166964000001</v>
      </c>
      <c r="BC333">
        <v>0.13284301800000201</v>
      </c>
      <c r="BD333">
        <v>132.84301800000199</v>
      </c>
      <c r="BE333">
        <v>0</v>
      </c>
      <c r="BI333">
        <v>52570</v>
      </c>
      <c r="BJ333" t="s">
        <v>34</v>
      </c>
      <c r="BK333" t="s">
        <v>35</v>
      </c>
      <c r="BL333">
        <v>2213452</v>
      </c>
      <c r="BM333">
        <v>45.400538920999999</v>
      </c>
      <c r="BN333">
        <v>45.538959026000001</v>
      </c>
      <c r="BO333">
        <v>0.13842010500000099</v>
      </c>
      <c r="BP333">
        <v>138.420105000001</v>
      </c>
      <c r="BQ333">
        <v>0</v>
      </c>
      <c r="BU333">
        <v>50667</v>
      </c>
      <c r="BV333" t="s">
        <v>34</v>
      </c>
      <c r="BW333" t="s">
        <v>35</v>
      </c>
      <c r="BX333">
        <v>2207908</v>
      </c>
      <c r="BY333">
        <v>43.367528915000001</v>
      </c>
      <c r="BZ333">
        <v>43.487406968999998</v>
      </c>
      <c r="CA333">
        <v>0.119878053999997</v>
      </c>
      <c r="CB333">
        <v>119.87805399999699</v>
      </c>
      <c r="CC333">
        <v>0</v>
      </c>
      <c r="CG333">
        <v>52661</v>
      </c>
      <c r="CH333" t="s">
        <v>34</v>
      </c>
      <c r="CI333" t="s">
        <v>35</v>
      </c>
      <c r="CJ333">
        <v>2207974</v>
      </c>
      <c r="CK333">
        <v>48.742039919</v>
      </c>
      <c r="CL333">
        <v>48.859230994999997</v>
      </c>
      <c r="CM333">
        <v>0.11719107599999699</v>
      </c>
      <c r="CN333">
        <v>117.191075999997</v>
      </c>
      <c r="CO333">
        <v>0</v>
      </c>
    </row>
    <row r="334" spans="1:93">
      <c r="A334">
        <v>36292</v>
      </c>
      <c r="B334" t="s">
        <v>34</v>
      </c>
      <c r="C334" t="s">
        <v>35</v>
      </c>
      <c r="D334">
        <v>2222362</v>
      </c>
      <c r="E334">
        <v>363.017376184</v>
      </c>
      <c r="F334">
        <v>363.13900709199999</v>
      </c>
      <c r="G334">
        <v>0.12163090799998599</v>
      </c>
      <c r="H334">
        <v>121.63090799998599</v>
      </c>
      <c r="I334">
        <v>0</v>
      </c>
      <c r="M334">
        <v>38532</v>
      </c>
      <c r="N334" t="s">
        <v>34</v>
      </c>
      <c r="O334" t="s">
        <v>35</v>
      </c>
      <c r="P334">
        <v>2220712</v>
      </c>
      <c r="Q334">
        <v>186.639605045</v>
      </c>
      <c r="R334">
        <v>186.75506591800001</v>
      </c>
      <c r="S334">
        <v>0.11546087300001701</v>
      </c>
      <c r="T334">
        <v>115.460873000017</v>
      </c>
      <c r="U334">
        <v>0</v>
      </c>
      <c r="Y334">
        <v>46896</v>
      </c>
      <c r="Z334" t="s">
        <v>34</v>
      </c>
      <c r="AA334" t="s">
        <v>35</v>
      </c>
      <c r="AB334">
        <v>2239126</v>
      </c>
      <c r="AC334">
        <v>75.418887138000002</v>
      </c>
      <c r="AD334">
        <v>75.463851212999998</v>
      </c>
      <c r="AE334">
        <v>4.4964074999995697E-2</v>
      </c>
      <c r="AF334">
        <v>44.964074999995702</v>
      </c>
      <c r="AG334">
        <v>0</v>
      </c>
      <c r="AK334">
        <v>42958</v>
      </c>
      <c r="AL334" t="s">
        <v>34</v>
      </c>
      <c r="AM334" t="s">
        <v>35</v>
      </c>
      <c r="AN334">
        <v>2205994</v>
      </c>
      <c r="AO334">
        <v>39.306526183999999</v>
      </c>
      <c r="AP334">
        <v>39.450601100999997</v>
      </c>
      <c r="AQ334">
        <v>0.144074916999997</v>
      </c>
      <c r="AR334">
        <v>144.07491699999699</v>
      </c>
      <c r="AS334">
        <v>0</v>
      </c>
      <c r="AW334">
        <v>60717</v>
      </c>
      <c r="AX334" t="s">
        <v>34</v>
      </c>
      <c r="AY334" t="s">
        <v>35</v>
      </c>
      <c r="AZ334">
        <v>2206786</v>
      </c>
      <c r="BA334">
        <v>47.723286152</v>
      </c>
      <c r="BB334">
        <v>47.857324122999998</v>
      </c>
      <c r="BC334">
        <v>0.13403797099999701</v>
      </c>
      <c r="BD334">
        <v>134.03797099999699</v>
      </c>
      <c r="BE334">
        <v>0</v>
      </c>
      <c r="BI334">
        <v>48096</v>
      </c>
      <c r="BJ334" t="s">
        <v>34</v>
      </c>
      <c r="BK334" t="s">
        <v>35</v>
      </c>
      <c r="BL334">
        <v>2209624</v>
      </c>
      <c r="BM334">
        <v>45.536876917000001</v>
      </c>
      <c r="BN334">
        <v>45.674446105999998</v>
      </c>
      <c r="BO334">
        <v>0.13756918899999701</v>
      </c>
      <c r="BP334">
        <v>137.56918899999701</v>
      </c>
      <c r="BQ334">
        <v>0</v>
      </c>
      <c r="BU334">
        <v>40532</v>
      </c>
      <c r="BV334" t="s">
        <v>34</v>
      </c>
      <c r="BW334" t="s">
        <v>35</v>
      </c>
      <c r="BX334">
        <v>2205334</v>
      </c>
      <c r="BY334">
        <v>43.483952045000002</v>
      </c>
      <c r="BZ334">
        <v>43.595749855000001</v>
      </c>
      <c r="CA334">
        <v>0.111797809999998</v>
      </c>
      <c r="CB334">
        <v>111.79780999999799</v>
      </c>
      <c r="CC334">
        <v>0</v>
      </c>
      <c r="CG334">
        <v>36148</v>
      </c>
      <c r="CH334" t="s">
        <v>34</v>
      </c>
      <c r="CI334" t="s">
        <v>35</v>
      </c>
      <c r="CJ334">
        <v>2205664</v>
      </c>
      <c r="CK334">
        <v>48.852849007000003</v>
      </c>
      <c r="CL334">
        <v>48.968665123000001</v>
      </c>
      <c r="CM334">
        <v>0.115816115999997</v>
      </c>
      <c r="CN334">
        <v>115.816115999997</v>
      </c>
      <c r="CO334">
        <v>0</v>
      </c>
    </row>
    <row r="335" spans="1:93">
      <c r="A335">
        <v>38767</v>
      </c>
      <c r="B335" t="s">
        <v>34</v>
      </c>
      <c r="C335" t="s">
        <v>35</v>
      </c>
      <c r="D335">
        <v>2227972</v>
      </c>
      <c r="E335">
        <v>364.01731801</v>
      </c>
      <c r="F335">
        <v>364.16375803900002</v>
      </c>
      <c r="G335">
        <v>0.14644002900001801</v>
      </c>
      <c r="H335">
        <v>146.440029000018</v>
      </c>
      <c r="I335">
        <v>0</v>
      </c>
      <c r="M335">
        <v>33991</v>
      </c>
      <c r="N335" t="s">
        <v>34</v>
      </c>
      <c r="O335" t="s">
        <v>35</v>
      </c>
      <c r="P335">
        <v>2227972</v>
      </c>
      <c r="Q335">
        <v>187.13953089699999</v>
      </c>
      <c r="R335">
        <v>187.25752901999999</v>
      </c>
      <c r="S335">
        <v>0.11799812300000601</v>
      </c>
      <c r="T335">
        <v>117.998123000006</v>
      </c>
      <c r="U335">
        <v>0</v>
      </c>
      <c r="Y335">
        <v>34516</v>
      </c>
      <c r="Z335" t="s">
        <v>34</v>
      </c>
      <c r="AA335" t="s">
        <v>35</v>
      </c>
      <c r="AB335">
        <v>2227642</v>
      </c>
      <c r="AC335">
        <v>75.618941069000002</v>
      </c>
      <c r="AD335">
        <v>75.670102119000006</v>
      </c>
      <c r="AE335">
        <v>5.1161050000004503E-2</v>
      </c>
      <c r="AF335">
        <v>51.161050000004501</v>
      </c>
      <c r="AG335">
        <v>0</v>
      </c>
      <c r="AK335">
        <v>43623</v>
      </c>
      <c r="AL335" t="s">
        <v>34</v>
      </c>
      <c r="AM335" t="s">
        <v>35</v>
      </c>
      <c r="AN335">
        <v>2202826</v>
      </c>
      <c r="AO335">
        <v>39.445824146</v>
      </c>
      <c r="AP335">
        <v>39.600815058000002</v>
      </c>
      <c r="AQ335">
        <v>0.15499091200000201</v>
      </c>
      <c r="AR335">
        <v>154.990912000002</v>
      </c>
      <c r="AS335">
        <v>0</v>
      </c>
      <c r="AW335">
        <v>51461</v>
      </c>
      <c r="AX335" t="s">
        <v>34</v>
      </c>
      <c r="AY335" t="s">
        <v>35</v>
      </c>
      <c r="AZ335">
        <v>2208766</v>
      </c>
      <c r="BA335">
        <v>47.852427959000003</v>
      </c>
      <c r="BB335">
        <v>48.007262945000001</v>
      </c>
      <c r="BC335">
        <v>0.15483498599999701</v>
      </c>
      <c r="BD335">
        <v>154.834985999997</v>
      </c>
      <c r="BE335">
        <v>0</v>
      </c>
      <c r="BI335">
        <v>35716</v>
      </c>
      <c r="BJ335" t="s">
        <v>34</v>
      </c>
      <c r="BK335" t="s">
        <v>35</v>
      </c>
      <c r="BL335">
        <v>2218666</v>
      </c>
      <c r="BM335">
        <v>45.673418998999999</v>
      </c>
      <c r="BN335">
        <v>45.840671061999998</v>
      </c>
      <c r="BO335">
        <v>0.16725206299999901</v>
      </c>
      <c r="BP335">
        <v>167.252062999999</v>
      </c>
      <c r="BQ335">
        <v>0</v>
      </c>
      <c r="BU335">
        <v>35991</v>
      </c>
      <c r="BV335" t="s">
        <v>34</v>
      </c>
      <c r="BW335" t="s">
        <v>35</v>
      </c>
      <c r="BX335">
        <v>2206192</v>
      </c>
      <c r="BY335">
        <v>43.590905905</v>
      </c>
      <c r="BZ335">
        <v>43.695762873</v>
      </c>
      <c r="CA335">
        <v>0.10485696799999999</v>
      </c>
      <c r="CB335">
        <v>104.85696799999999</v>
      </c>
      <c r="CC335">
        <v>0</v>
      </c>
      <c r="CG335">
        <v>48468</v>
      </c>
      <c r="CH335" t="s">
        <v>34</v>
      </c>
      <c r="CI335" t="s">
        <v>35</v>
      </c>
      <c r="CJ335">
        <v>2208172</v>
      </c>
      <c r="CK335">
        <v>48.967193127000002</v>
      </c>
      <c r="CL335">
        <v>49.085082053999997</v>
      </c>
      <c r="CM335">
        <v>0.11788892699999499</v>
      </c>
      <c r="CN335">
        <v>117.88892699999499</v>
      </c>
      <c r="CO335">
        <v>0</v>
      </c>
    </row>
    <row r="336" spans="1:93">
      <c r="A336">
        <v>38499</v>
      </c>
      <c r="B336" t="s">
        <v>34</v>
      </c>
      <c r="C336" t="s">
        <v>35</v>
      </c>
      <c r="D336">
        <v>2228104</v>
      </c>
      <c r="E336">
        <v>365.01738119100003</v>
      </c>
      <c r="F336">
        <v>365.07691621800001</v>
      </c>
      <c r="G336">
        <v>5.95350269999812E-2</v>
      </c>
      <c r="H336">
        <v>59.535026999981199</v>
      </c>
      <c r="I336">
        <v>0</v>
      </c>
      <c r="M336">
        <v>36953</v>
      </c>
      <c r="N336" t="s">
        <v>34</v>
      </c>
      <c r="O336" t="s">
        <v>35</v>
      </c>
      <c r="P336">
        <v>2218798</v>
      </c>
      <c r="Q336">
        <v>187.639390945</v>
      </c>
      <c r="R336">
        <v>187.787008047</v>
      </c>
      <c r="S336">
        <v>0.147617101999998</v>
      </c>
      <c r="T336">
        <v>147.617101999998</v>
      </c>
      <c r="U336">
        <v>0</v>
      </c>
      <c r="Y336">
        <v>55486</v>
      </c>
      <c r="Z336" t="s">
        <v>34</v>
      </c>
      <c r="AA336" t="s">
        <v>35</v>
      </c>
      <c r="AB336">
        <v>2233120</v>
      </c>
      <c r="AC336">
        <v>76.018923998000005</v>
      </c>
      <c r="AD336">
        <v>76.070527076999994</v>
      </c>
      <c r="AE336">
        <v>5.1603078999988797E-2</v>
      </c>
      <c r="AF336">
        <v>51.603078999988803</v>
      </c>
      <c r="AG336">
        <v>0</v>
      </c>
      <c r="AK336">
        <v>53712</v>
      </c>
      <c r="AL336" t="s">
        <v>34</v>
      </c>
      <c r="AM336" t="s">
        <v>35</v>
      </c>
      <c r="AN336">
        <v>2205070</v>
      </c>
      <c r="AO336">
        <v>39.590577125999999</v>
      </c>
      <c r="AP336">
        <v>39.716966151999998</v>
      </c>
      <c r="AQ336">
        <v>0.12638902599999799</v>
      </c>
      <c r="AR336">
        <v>126.389025999998</v>
      </c>
      <c r="AS336">
        <v>0</v>
      </c>
      <c r="AW336">
        <v>34948</v>
      </c>
      <c r="AX336" t="s">
        <v>34</v>
      </c>
      <c r="AY336" t="s">
        <v>35</v>
      </c>
      <c r="AZ336">
        <v>2207710</v>
      </c>
      <c r="BA336">
        <v>48.000362158000002</v>
      </c>
      <c r="BB336">
        <v>48.228825092000001</v>
      </c>
      <c r="BC336">
        <v>0.22846293399999901</v>
      </c>
      <c r="BD336">
        <v>228.462933999999</v>
      </c>
      <c r="BE336">
        <v>0</v>
      </c>
      <c r="BI336">
        <v>54169</v>
      </c>
      <c r="BJ336" t="s">
        <v>34</v>
      </c>
      <c r="BK336" t="s">
        <v>35</v>
      </c>
      <c r="BL336">
        <v>2214640</v>
      </c>
      <c r="BM336">
        <v>45.837917089000001</v>
      </c>
      <c r="BN336">
        <v>45.958062886999997</v>
      </c>
      <c r="BO336">
        <v>0.120145797999995</v>
      </c>
      <c r="BP336">
        <v>120.145797999995</v>
      </c>
      <c r="BQ336">
        <v>0</v>
      </c>
      <c r="BU336">
        <v>38953</v>
      </c>
      <c r="BV336" t="s">
        <v>34</v>
      </c>
      <c r="BW336" t="s">
        <v>35</v>
      </c>
      <c r="BX336">
        <v>2206588</v>
      </c>
      <c r="BY336">
        <v>43.693675995</v>
      </c>
      <c r="BZ336">
        <v>43.807452916999999</v>
      </c>
      <c r="CA336">
        <v>0.113776921999999</v>
      </c>
      <c r="CB336">
        <v>113.776921999999</v>
      </c>
      <c r="CC336">
        <v>0</v>
      </c>
      <c r="CG336">
        <v>59148</v>
      </c>
      <c r="CH336" t="s">
        <v>34</v>
      </c>
      <c r="CI336" t="s">
        <v>35</v>
      </c>
      <c r="CJ336">
        <v>2205928</v>
      </c>
      <c r="CK336">
        <v>49.081162929999998</v>
      </c>
      <c r="CL336">
        <v>49.207946061999998</v>
      </c>
      <c r="CM336">
        <v>0.12678313199999899</v>
      </c>
      <c r="CN336">
        <v>126.783131999999</v>
      </c>
      <c r="CO336">
        <v>0</v>
      </c>
    </row>
    <row r="337" spans="1:93">
      <c r="A337">
        <v>43364</v>
      </c>
      <c r="B337" t="s">
        <v>34</v>
      </c>
      <c r="C337" t="s">
        <v>35</v>
      </c>
      <c r="D337">
        <v>2235166</v>
      </c>
      <c r="E337">
        <v>366.01728200899998</v>
      </c>
      <c r="F337">
        <v>366.06704115899998</v>
      </c>
      <c r="G337">
        <v>4.9759149999999801E-2</v>
      </c>
      <c r="H337">
        <v>49.759149999999799</v>
      </c>
      <c r="I337">
        <v>0</v>
      </c>
      <c r="M337">
        <v>46876</v>
      </c>
      <c r="N337" t="s">
        <v>34</v>
      </c>
      <c r="O337" t="s">
        <v>35</v>
      </c>
      <c r="P337">
        <v>2235364</v>
      </c>
      <c r="Q337">
        <v>188.139674902</v>
      </c>
      <c r="R337">
        <v>188.19447207499999</v>
      </c>
      <c r="S337">
        <v>5.4797172999997201E-2</v>
      </c>
      <c r="T337">
        <v>54.797172999997201</v>
      </c>
      <c r="U337">
        <v>0</v>
      </c>
      <c r="Y337">
        <v>56958</v>
      </c>
      <c r="Z337" t="s">
        <v>34</v>
      </c>
      <c r="AA337" t="s">
        <v>35</v>
      </c>
      <c r="AB337">
        <v>2233384</v>
      </c>
      <c r="AC337">
        <v>76.219080210000001</v>
      </c>
      <c r="AD337">
        <v>76.268836020999998</v>
      </c>
      <c r="AE337">
        <v>4.9755810999997097E-2</v>
      </c>
      <c r="AF337">
        <v>49.755810999997102</v>
      </c>
      <c r="AG337">
        <v>0</v>
      </c>
      <c r="AK337">
        <v>60839</v>
      </c>
      <c r="AL337" t="s">
        <v>34</v>
      </c>
      <c r="AM337" t="s">
        <v>35</v>
      </c>
      <c r="AN337">
        <v>2207050</v>
      </c>
      <c r="AO337">
        <v>39.715659142</v>
      </c>
      <c r="AP337">
        <v>39.829949141</v>
      </c>
      <c r="AQ337">
        <v>0.114289999</v>
      </c>
      <c r="AR337">
        <v>114.28999899999999</v>
      </c>
      <c r="AS337">
        <v>0</v>
      </c>
      <c r="AW337">
        <v>47268</v>
      </c>
      <c r="AX337" t="s">
        <v>34</v>
      </c>
      <c r="AY337" t="s">
        <v>35</v>
      </c>
      <c r="AZ337">
        <v>2205862</v>
      </c>
      <c r="BA337">
        <v>48.222167014999997</v>
      </c>
      <c r="BB337">
        <v>48.406805992000002</v>
      </c>
      <c r="BC337">
        <v>0.18463897700000501</v>
      </c>
      <c r="BD337">
        <v>184.63897700000501</v>
      </c>
      <c r="BE337">
        <v>0</v>
      </c>
      <c r="BI337">
        <v>56686</v>
      </c>
      <c r="BJ337" t="s">
        <v>34</v>
      </c>
      <c r="BK337" t="s">
        <v>35</v>
      </c>
      <c r="BL337">
        <v>2208436</v>
      </c>
      <c r="BM337">
        <v>45.955014943999998</v>
      </c>
      <c r="BN337">
        <v>46.096076011999997</v>
      </c>
      <c r="BO337">
        <v>0.14106106799999901</v>
      </c>
      <c r="BP337">
        <v>141.06106799999901</v>
      </c>
      <c r="BQ337">
        <v>0</v>
      </c>
      <c r="BU337">
        <v>48876</v>
      </c>
      <c r="BV337" t="s">
        <v>34</v>
      </c>
      <c r="BW337" t="s">
        <v>35</v>
      </c>
      <c r="BX337">
        <v>2214772</v>
      </c>
      <c r="BY337">
        <v>43.803101063</v>
      </c>
      <c r="BZ337">
        <v>43.911262989000001</v>
      </c>
      <c r="CA337">
        <v>0.108161926000001</v>
      </c>
      <c r="CB337">
        <v>108.161926000001</v>
      </c>
      <c r="CC337">
        <v>0</v>
      </c>
      <c r="CG337">
        <v>60444</v>
      </c>
      <c r="CH337" t="s">
        <v>34</v>
      </c>
      <c r="CI337" t="s">
        <v>35</v>
      </c>
      <c r="CJ337">
        <v>2211538</v>
      </c>
      <c r="CK337">
        <v>49.202062130000002</v>
      </c>
      <c r="CL337">
        <v>49.315194130000002</v>
      </c>
      <c r="CM337">
        <v>0.113132</v>
      </c>
      <c r="CN337">
        <v>113.13200000000001</v>
      </c>
      <c r="CO337">
        <v>0</v>
      </c>
    </row>
    <row r="338" spans="1:93">
      <c r="A338">
        <v>54831</v>
      </c>
      <c r="B338" t="s">
        <v>34</v>
      </c>
      <c r="C338" t="s">
        <v>35</v>
      </c>
      <c r="D338">
        <v>2227246</v>
      </c>
      <c r="E338">
        <v>367.017602205</v>
      </c>
      <c r="F338">
        <v>367.08790612199999</v>
      </c>
      <c r="G338">
        <v>7.0303916999989696E-2</v>
      </c>
      <c r="H338">
        <v>70.303916999989696</v>
      </c>
      <c r="I338">
        <v>0</v>
      </c>
      <c r="M338">
        <v>54870</v>
      </c>
      <c r="N338" t="s">
        <v>34</v>
      </c>
      <c r="O338" t="s">
        <v>35</v>
      </c>
      <c r="P338">
        <v>2225464</v>
      </c>
      <c r="Q338">
        <v>188.63975191099999</v>
      </c>
      <c r="R338">
        <v>188.70906209899999</v>
      </c>
      <c r="S338">
        <v>6.9310188000002798E-2</v>
      </c>
      <c r="T338">
        <v>69.310188000002796</v>
      </c>
      <c r="U338">
        <v>0</v>
      </c>
      <c r="Y338">
        <v>41167</v>
      </c>
      <c r="Z338" t="s">
        <v>34</v>
      </c>
      <c r="AA338" t="s">
        <v>35</v>
      </c>
      <c r="AB338">
        <v>2235562</v>
      </c>
      <c r="AC338">
        <v>76.419144153999994</v>
      </c>
      <c r="AD338">
        <v>76.474874020000001</v>
      </c>
      <c r="AE338">
        <v>5.5729866000007101E-2</v>
      </c>
      <c r="AF338">
        <v>55.7298660000071</v>
      </c>
      <c r="AG338">
        <v>0</v>
      </c>
      <c r="AK338">
        <v>41881</v>
      </c>
      <c r="AL338" t="s">
        <v>34</v>
      </c>
      <c r="AM338" t="s">
        <v>35</v>
      </c>
      <c r="AN338">
        <v>2204146</v>
      </c>
      <c r="AO338">
        <v>39.829451083999999</v>
      </c>
      <c r="AP338">
        <v>39.947916030999998</v>
      </c>
      <c r="AQ338">
        <v>0.118464946999999</v>
      </c>
      <c r="AR338">
        <v>118.464946999999</v>
      </c>
      <c r="AS338">
        <v>0</v>
      </c>
      <c r="AW338">
        <v>57948</v>
      </c>
      <c r="AX338" t="s">
        <v>34</v>
      </c>
      <c r="AY338" t="s">
        <v>35</v>
      </c>
      <c r="AZ338">
        <v>2217808</v>
      </c>
      <c r="BA338">
        <v>48.402663945999997</v>
      </c>
      <c r="BB338">
        <v>48.568909167999998</v>
      </c>
      <c r="BC338">
        <v>0.166245222</v>
      </c>
      <c r="BD338">
        <v>166.24522200000001</v>
      </c>
      <c r="BE338">
        <v>0</v>
      </c>
      <c r="BI338">
        <v>58158</v>
      </c>
      <c r="BJ338" t="s">
        <v>34</v>
      </c>
      <c r="BK338" t="s">
        <v>35</v>
      </c>
      <c r="BL338">
        <v>2204476</v>
      </c>
      <c r="BM338">
        <v>46.093553065999998</v>
      </c>
      <c r="BN338">
        <v>46.247564077</v>
      </c>
      <c r="BO338">
        <v>0.154011011000001</v>
      </c>
      <c r="BP338">
        <v>154.01101100000099</v>
      </c>
      <c r="BQ338">
        <v>0</v>
      </c>
      <c r="BU338">
        <v>56870</v>
      </c>
      <c r="BV338" t="s">
        <v>34</v>
      </c>
      <c r="BW338" t="s">
        <v>35</v>
      </c>
      <c r="BX338">
        <v>2209954</v>
      </c>
      <c r="BY338">
        <v>43.907677888999999</v>
      </c>
      <c r="BZ338">
        <v>44.020731926000003</v>
      </c>
      <c r="CA338">
        <v>0.11305403700000401</v>
      </c>
      <c r="CB338">
        <v>113.054037000004</v>
      </c>
      <c r="CC338">
        <v>0</v>
      </c>
      <c r="CG338">
        <v>59559</v>
      </c>
      <c r="CH338" t="s">
        <v>34</v>
      </c>
      <c r="CI338" t="s">
        <v>35</v>
      </c>
      <c r="CJ338">
        <v>2204740</v>
      </c>
      <c r="CK338">
        <v>49.311242104000002</v>
      </c>
      <c r="CL338">
        <v>49.425740957000002</v>
      </c>
      <c r="CM338">
        <v>0.114498853</v>
      </c>
      <c r="CN338">
        <v>114.498853</v>
      </c>
      <c r="CO338">
        <v>0</v>
      </c>
    </row>
    <row r="339" spans="1:93">
      <c r="A339">
        <v>56220</v>
      </c>
      <c r="B339" t="s">
        <v>34</v>
      </c>
      <c r="C339" t="s">
        <v>35</v>
      </c>
      <c r="D339">
        <v>2229160</v>
      </c>
      <c r="E339">
        <v>368.017408133</v>
      </c>
      <c r="F339">
        <v>368.08405709300001</v>
      </c>
      <c r="G339">
        <v>6.6648960000009E-2</v>
      </c>
      <c r="H339">
        <v>66.648960000008998</v>
      </c>
      <c r="I339">
        <v>0</v>
      </c>
      <c r="M339">
        <v>46496</v>
      </c>
      <c r="N339" t="s">
        <v>34</v>
      </c>
      <c r="O339" t="s">
        <v>35</v>
      </c>
      <c r="P339">
        <v>2224210</v>
      </c>
      <c r="Q339">
        <v>190.139698982</v>
      </c>
      <c r="R339">
        <v>190.25903105699999</v>
      </c>
      <c r="S339">
        <v>0.11933207499998801</v>
      </c>
      <c r="T339">
        <v>119.332074999988</v>
      </c>
      <c r="U339">
        <v>0</v>
      </c>
      <c r="Y339">
        <v>42558</v>
      </c>
      <c r="Z339" t="s">
        <v>34</v>
      </c>
      <c r="AA339" t="s">
        <v>35</v>
      </c>
      <c r="AB339">
        <v>2235232</v>
      </c>
      <c r="AC339">
        <v>76.619096041000006</v>
      </c>
      <c r="AD339">
        <v>76.670319079999999</v>
      </c>
      <c r="AE339">
        <v>5.1223038999992802E-2</v>
      </c>
      <c r="AF339">
        <v>51.223038999992802</v>
      </c>
      <c r="AG339">
        <v>0</v>
      </c>
      <c r="AK339">
        <v>32885</v>
      </c>
      <c r="AL339" t="s">
        <v>34</v>
      </c>
      <c r="AM339" t="s">
        <v>35</v>
      </c>
      <c r="AN339">
        <v>2207314</v>
      </c>
      <c r="AO339">
        <v>39.945491076000003</v>
      </c>
      <c r="AP339">
        <v>40.053446053999998</v>
      </c>
      <c r="AQ339">
        <v>0.107954977999995</v>
      </c>
      <c r="AR339">
        <v>107.95497799999499</v>
      </c>
      <c r="AS339">
        <v>0</v>
      </c>
      <c r="AW339">
        <v>59244</v>
      </c>
      <c r="AX339" t="s">
        <v>34</v>
      </c>
      <c r="AY339" t="s">
        <v>35</v>
      </c>
      <c r="AZ339">
        <v>2205862</v>
      </c>
      <c r="BA339">
        <v>48.562688111999996</v>
      </c>
      <c r="BB339">
        <v>48.787477015999997</v>
      </c>
      <c r="BC339">
        <v>0.22478890400000001</v>
      </c>
      <c r="BD339">
        <v>224.788904</v>
      </c>
      <c r="BE339">
        <v>0</v>
      </c>
      <c r="BI339">
        <v>42367</v>
      </c>
      <c r="BJ339" t="s">
        <v>34</v>
      </c>
      <c r="BK339" t="s">
        <v>35</v>
      </c>
      <c r="BL339">
        <v>2218072</v>
      </c>
      <c r="BM339">
        <v>46.246349096000003</v>
      </c>
      <c r="BN339">
        <v>46.391664028000001</v>
      </c>
      <c r="BO339">
        <v>0.14531493199999801</v>
      </c>
      <c r="BP339">
        <v>145.31493199999801</v>
      </c>
      <c r="BQ339">
        <v>0</v>
      </c>
      <c r="BU339">
        <v>49597</v>
      </c>
      <c r="BV339" t="s">
        <v>34</v>
      </c>
      <c r="BW339" t="s">
        <v>35</v>
      </c>
      <c r="BX339">
        <v>2206720</v>
      </c>
      <c r="BY339">
        <v>44.018415928000003</v>
      </c>
      <c r="BZ339">
        <v>44.126827955000003</v>
      </c>
      <c r="CA339">
        <v>0.10841202699999899</v>
      </c>
      <c r="CB339">
        <v>108.412026999999</v>
      </c>
      <c r="CC339">
        <v>0</v>
      </c>
      <c r="CG339">
        <v>39097</v>
      </c>
      <c r="CH339" t="s">
        <v>34</v>
      </c>
      <c r="CI339" t="s">
        <v>35</v>
      </c>
      <c r="CJ339">
        <v>2206192</v>
      </c>
      <c r="CK339">
        <v>49.424462079999998</v>
      </c>
      <c r="CL339">
        <v>49.550240039999998</v>
      </c>
      <c r="CM339">
        <v>0.12577795999999999</v>
      </c>
      <c r="CN339">
        <v>125.77795999999999</v>
      </c>
      <c r="CO339">
        <v>0</v>
      </c>
    </row>
    <row r="340" spans="1:93">
      <c r="A340">
        <v>38127</v>
      </c>
      <c r="B340" t="s">
        <v>34</v>
      </c>
      <c r="C340" t="s">
        <v>35</v>
      </c>
      <c r="D340">
        <v>2226388</v>
      </c>
      <c r="E340">
        <v>370.01764917399998</v>
      </c>
      <c r="F340">
        <v>370.08808708200002</v>
      </c>
      <c r="G340">
        <v>7.0437908000030802E-2</v>
      </c>
      <c r="H340">
        <v>70.437908000030802</v>
      </c>
      <c r="I340">
        <v>0</v>
      </c>
      <c r="M340">
        <v>34116</v>
      </c>
      <c r="N340" t="s">
        <v>34</v>
      </c>
      <c r="O340" t="s">
        <v>35</v>
      </c>
      <c r="P340">
        <v>2222296</v>
      </c>
      <c r="Q340">
        <v>190.639925003</v>
      </c>
      <c r="R340">
        <v>190.75463008899999</v>
      </c>
      <c r="S340">
        <v>0.114705085999986</v>
      </c>
      <c r="T340">
        <v>114.705085999986</v>
      </c>
      <c r="U340">
        <v>0</v>
      </c>
      <c r="Y340">
        <v>43223</v>
      </c>
      <c r="Z340" t="s">
        <v>34</v>
      </c>
      <c r="AA340" t="s">
        <v>35</v>
      </c>
      <c r="AB340">
        <v>2238334</v>
      </c>
      <c r="AC340">
        <v>76.819247007000001</v>
      </c>
      <c r="AD340">
        <v>76.870611190999995</v>
      </c>
      <c r="AE340">
        <v>5.1364183999993401E-2</v>
      </c>
      <c r="AF340">
        <v>51.364183999993401</v>
      </c>
      <c r="AG340">
        <v>0</v>
      </c>
      <c r="AK340">
        <v>40180</v>
      </c>
      <c r="AL340" t="s">
        <v>34</v>
      </c>
      <c r="AM340" t="s">
        <v>35</v>
      </c>
      <c r="AN340">
        <v>2207644</v>
      </c>
      <c r="AO340">
        <v>40.051897048999997</v>
      </c>
      <c r="AP340">
        <v>40.162599086999997</v>
      </c>
      <c r="AQ340">
        <v>0.110702037999999</v>
      </c>
      <c r="AR340">
        <v>110.70203799999901</v>
      </c>
      <c r="AS340">
        <v>0</v>
      </c>
      <c r="AW340">
        <v>58359</v>
      </c>
      <c r="AX340" t="s">
        <v>34</v>
      </c>
      <c r="AY340" t="s">
        <v>35</v>
      </c>
      <c r="AZ340">
        <v>2209228</v>
      </c>
      <c r="BA340">
        <v>48.784564971999998</v>
      </c>
      <c r="BB340">
        <v>48.921884059999996</v>
      </c>
      <c r="BC340">
        <v>0.13731908799999801</v>
      </c>
      <c r="BD340">
        <v>137.319087999998</v>
      </c>
      <c r="BE340">
        <v>0</v>
      </c>
      <c r="BI340">
        <v>43758</v>
      </c>
      <c r="BJ340" t="s">
        <v>34</v>
      </c>
      <c r="BK340" t="s">
        <v>35</v>
      </c>
      <c r="BL340">
        <v>2209426</v>
      </c>
      <c r="BM340">
        <v>46.387305021000003</v>
      </c>
      <c r="BN340">
        <v>46.533119917</v>
      </c>
      <c r="BO340">
        <v>0.145814895999997</v>
      </c>
      <c r="BP340">
        <v>145.81489599999699</v>
      </c>
      <c r="BQ340">
        <v>0</v>
      </c>
      <c r="BU340">
        <v>52970</v>
      </c>
      <c r="BV340" t="s">
        <v>34</v>
      </c>
      <c r="BW340" t="s">
        <v>35</v>
      </c>
      <c r="BX340">
        <v>2208238</v>
      </c>
      <c r="BY340">
        <v>44.123764991999998</v>
      </c>
      <c r="BZ340">
        <v>44.241261958999999</v>
      </c>
      <c r="CA340">
        <v>0.11749696700000101</v>
      </c>
      <c r="CB340">
        <v>117.49696700000101</v>
      </c>
      <c r="CC340">
        <v>0</v>
      </c>
      <c r="CG340">
        <v>41572</v>
      </c>
      <c r="CH340" t="s">
        <v>34</v>
      </c>
      <c r="CI340" t="s">
        <v>35</v>
      </c>
      <c r="CJ340">
        <v>2205928</v>
      </c>
      <c r="CK340">
        <v>49.542292117999999</v>
      </c>
      <c r="CL340">
        <v>49.654151917</v>
      </c>
      <c r="CM340">
        <v>0.111859799000001</v>
      </c>
      <c r="CN340">
        <v>111.859799000001</v>
      </c>
      <c r="CO340">
        <v>0</v>
      </c>
    </row>
    <row r="341" spans="1:93">
      <c r="A341">
        <v>33586</v>
      </c>
      <c r="B341" t="s">
        <v>34</v>
      </c>
      <c r="C341" t="s">
        <v>35</v>
      </c>
      <c r="D341">
        <v>2233846</v>
      </c>
      <c r="E341">
        <v>371.017754078</v>
      </c>
      <c r="F341">
        <v>371.06807804099998</v>
      </c>
      <c r="G341">
        <v>5.0323962999982499E-2</v>
      </c>
      <c r="H341">
        <v>50.323962999982498</v>
      </c>
      <c r="I341">
        <v>0</v>
      </c>
      <c r="M341">
        <v>55086</v>
      </c>
      <c r="N341" t="s">
        <v>34</v>
      </c>
      <c r="O341" t="s">
        <v>35</v>
      </c>
      <c r="P341">
        <v>2223022</v>
      </c>
      <c r="Q341">
        <v>191.64001703299999</v>
      </c>
      <c r="R341">
        <v>191.769156933</v>
      </c>
      <c r="S341">
        <v>0.12913990000001199</v>
      </c>
      <c r="T341">
        <v>129.13990000001201</v>
      </c>
      <c r="U341">
        <v>0</v>
      </c>
      <c r="Y341">
        <v>53312</v>
      </c>
      <c r="Z341" t="s">
        <v>34</v>
      </c>
      <c r="AA341" t="s">
        <v>35</v>
      </c>
      <c r="AB341">
        <v>2231272</v>
      </c>
      <c r="AC341">
        <v>77.019289017000006</v>
      </c>
      <c r="AD341">
        <v>77.063911200000007</v>
      </c>
      <c r="AE341">
        <v>4.46221830000013E-2</v>
      </c>
      <c r="AF341">
        <v>44.6221830000013</v>
      </c>
      <c r="AG341">
        <v>0</v>
      </c>
      <c r="AK341">
        <v>50830</v>
      </c>
      <c r="AL341" t="s">
        <v>34</v>
      </c>
      <c r="AM341" t="s">
        <v>35</v>
      </c>
      <c r="AN341">
        <v>2205202</v>
      </c>
      <c r="AO341">
        <v>40.156522035999998</v>
      </c>
      <c r="AP341">
        <v>40.272987127</v>
      </c>
      <c r="AQ341">
        <v>0.11646509100000201</v>
      </c>
      <c r="AR341">
        <v>116.465091000002</v>
      </c>
      <c r="AS341">
        <v>0</v>
      </c>
      <c r="AW341">
        <v>37897</v>
      </c>
      <c r="AX341" t="s">
        <v>34</v>
      </c>
      <c r="AY341" t="s">
        <v>35</v>
      </c>
      <c r="AZ341">
        <v>2208238</v>
      </c>
      <c r="BA341">
        <v>48.913356065999999</v>
      </c>
      <c r="BB341">
        <v>49.039541960000001</v>
      </c>
      <c r="BC341">
        <v>0.12618589400000199</v>
      </c>
      <c r="BD341">
        <v>126.18589400000199</v>
      </c>
      <c r="BE341">
        <v>0</v>
      </c>
      <c r="BI341">
        <v>44423</v>
      </c>
      <c r="BJ341" t="s">
        <v>34</v>
      </c>
      <c r="BK341" t="s">
        <v>35</v>
      </c>
      <c r="BL341">
        <v>2214838</v>
      </c>
      <c r="BM341">
        <v>46.531943083000002</v>
      </c>
      <c r="BN341">
        <v>46.671829938999998</v>
      </c>
      <c r="BO341">
        <v>0.13988685599999601</v>
      </c>
      <c r="BP341">
        <v>139.88685599999599</v>
      </c>
      <c r="BQ341">
        <v>0</v>
      </c>
      <c r="BU341">
        <v>48496</v>
      </c>
      <c r="BV341" t="s">
        <v>34</v>
      </c>
      <c r="BW341" t="s">
        <v>35</v>
      </c>
      <c r="BX341">
        <v>2207446</v>
      </c>
      <c r="BY341">
        <v>44.238609076000003</v>
      </c>
      <c r="BZ341">
        <v>44.363128901000003</v>
      </c>
      <c r="CA341">
        <v>0.124519825</v>
      </c>
      <c r="CB341">
        <v>124.519825</v>
      </c>
      <c r="CC341">
        <v>0</v>
      </c>
      <c r="CG341">
        <v>41304</v>
      </c>
      <c r="CH341" t="s">
        <v>34</v>
      </c>
      <c r="CI341" t="s">
        <v>35</v>
      </c>
      <c r="CJ341">
        <v>2207248</v>
      </c>
      <c r="CK341">
        <v>49.653655051999998</v>
      </c>
      <c r="CL341">
        <v>49.769969940000003</v>
      </c>
      <c r="CM341">
        <v>0.116314888000005</v>
      </c>
      <c r="CN341">
        <v>116.314888000005</v>
      </c>
      <c r="CO341">
        <v>0</v>
      </c>
    </row>
    <row r="342" spans="1:93">
      <c r="A342">
        <v>36548</v>
      </c>
      <c r="B342" t="s">
        <v>34</v>
      </c>
      <c r="C342" t="s">
        <v>35</v>
      </c>
      <c r="D342">
        <v>2233384</v>
      </c>
      <c r="E342">
        <v>372.017586231</v>
      </c>
      <c r="F342">
        <v>372.07556819899997</v>
      </c>
      <c r="G342">
        <v>5.7981967999978602E-2</v>
      </c>
      <c r="H342">
        <v>57.9819679999786</v>
      </c>
      <c r="I342">
        <v>0</v>
      </c>
      <c r="M342">
        <v>56558</v>
      </c>
      <c r="N342" t="s">
        <v>34</v>
      </c>
      <c r="O342" t="s">
        <v>35</v>
      </c>
      <c r="P342">
        <v>2220514</v>
      </c>
      <c r="Q342">
        <v>192.14007496799999</v>
      </c>
      <c r="R342">
        <v>192.28332591099999</v>
      </c>
      <c r="S342">
        <v>0.14325094299999799</v>
      </c>
      <c r="T342">
        <v>143.25094299999799</v>
      </c>
      <c r="U342">
        <v>0</v>
      </c>
      <c r="Y342">
        <v>60439</v>
      </c>
      <c r="Z342" t="s">
        <v>34</v>
      </c>
      <c r="AA342" t="s">
        <v>35</v>
      </c>
      <c r="AB342">
        <v>2232526</v>
      </c>
      <c r="AC342">
        <v>77.219358205999995</v>
      </c>
      <c r="AD342">
        <v>77.269481182000007</v>
      </c>
      <c r="AE342">
        <v>5.01229760000114E-2</v>
      </c>
      <c r="AF342">
        <v>50.122976000011398</v>
      </c>
      <c r="AG342">
        <v>0</v>
      </c>
      <c r="AK342">
        <v>55372</v>
      </c>
      <c r="AL342" t="s">
        <v>34</v>
      </c>
      <c r="AM342" t="s">
        <v>35</v>
      </c>
      <c r="AN342">
        <v>2209822</v>
      </c>
      <c r="AO342">
        <v>40.27249217</v>
      </c>
      <c r="AP342">
        <v>40.386837006</v>
      </c>
      <c r="AQ342">
        <v>0.11434483600000001</v>
      </c>
      <c r="AR342">
        <v>114.344836</v>
      </c>
      <c r="AS342">
        <v>0</v>
      </c>
      <c r="AW342">
        <v>40372</v>
      </c>
      <c r="AX342" t="s">
        <v>34</v>
      </c>
      <c r="AY342" t="s">
        <v>35</v>
      </c>
      <c r="AZ342">
        <v>2205400</v>
      </c>
      <c r="BA342">
        <v>49.028872012999997</v>
      </c>
      <c r="BB342">
        <v>49.180709124000003</v>
      </c>
      <c r="BC342">
        <v>0.15183711100000599</v>
      </c>
      <c r="BD342">
        <v>151.83711100000599</v>
      </c>
      <c r="BE342">
        <v>0</v>
      </c>
      <c r="BI342">
        <v>54512</v>
      </c>
      <c r="BJ342" t="s">
        <v>34</v>
      </c>
      <c r="BK342" t="s">
        <v>35</v>
      </c>
      <c r="BL342">
        <v>2216554</v>
      </c>
      <c r="BM342">
        <v>46.669158936000002</v>
      </c>
      <c r="BN342">
        <v>46.782083034999999</v>
      </c>
      <c r="BO342">
        <v>0.112924098999997</v>
      </c>
      <c r="BP342">
        <v>112.924098999997</v>
      </c>
      <c r="BQ342">
        <v>0</v>
      </c>
      <c r="BU342">
        <v>36116</v>
      </c>
      <c r="BV342" t="s">
        <v>34</v>
      </c>
      <c r="BW342" t="s">
        <v>35</v>
      </c>
      <c r="BX342">
        <v>2207314</v>
      </c>
      <c r="BY342">
        <v>44.358983993999999</v>
      </c>
      <c r="BZ342">
        <v>44.476712941999999</v>
      </c>
      <c r="CA342">
        <v>0.117728947999999</v>
      </c>
      <c r="CB342">
        <v>117.72894799999899</v>
      </c>
      <c r="CC342">
        <v>0</v>
      </c>
      <c r="CG342">
        <v>57636</v>
      </c>
      <c r="CH342" t="s">
        <v>34</v>
      </c>
      <c r="CI342" t="s">
        <v>35</v>
      </c>
      <c r="CJ342">
        <v>2205598</v>
      </c>
      <c r="CK342">
        <v>49.879285097</v>
      </c>
      <c r="CL342">
        <v>50.025555134000001</v>
      </c>
      <c r="CM342">
        <v>0.14627003699999999</v>
      </c>
      <c r="CN342">
        <v>146.270037</v>
      </c>
      <c r="CO342">
        <v>0</v>
      </c>
    </row>
    <row r="343" spans="1:93">
      <c r="A343">
        <v>46471</v>
      </c>
      <c r="B343" t="s">
        <v>34</v>
      </c>
      <c r="C343" t="s">
        <v>35</v>
      </c>
      <c r="D343">
        <v>2232328</v>
      </c>
      <c r="E343">
        <v>373.01762509299999</v>
      </c>
      <c r="F343">
        <v>373.074491024</v>
      </c>
      <c r="G343">
        <v>5.6865931000004297E-2</v>
      </c>
      <c r="H343">
        <v>56.865931000004302</v>
      </c>
      <c r="I343">
        <v>0</v>
      </c>
      <c r="M343">
        <v>40767</v>
      </c>
      <c r="N343" t="s">
        <v>34</v>
      </c>
      <c r="O343" t="s">
        <v>35</v>
      </c>
      <c r="P343">
        <v>2222560</v>
      </c>
      <c r="Q343">
        <v>192.63987994199999</v>
      </c>
      <c r="R343">
        <v>192.695971012</v>
      </c>
      <c r="S343">
        <v>5.6091070000007903E-2</v>
      </c>
      <c r="T343">
        <v>56.091070000007903</v>
      </c>
      <c r="U343">
        <v>0</v>
      </c>
      <c r="Y343">
        <v>60718</v>
      </c>
      <c r="Z343" t="s">
        <v>34</v>
      </c>
      <c r="AA343" t="s">
        <v>35</v>
      </c>
      <c r="AB343">
        <v>2234770</v>
      </c>
      <c r="AC343">
        <v>77.619222164000007</v>
      </c>
      <c r="AD343">
        <v>77.673746109000007</v>
      </c>
      <c r="AE343">
        <v>5.4523944999999602E-2</v>
      </c>
      <c r="AF343">
        <v>54.5239449999996</v>
      </c>
      <c r="AG343">
        <v>0</v>
      </c>
      <c r="AK343">
        <v>53165</v>
      </c>
      <c r="AL343" t="s">
        <v>34</v>
      </c>
      <c r="AM343" t="s">
        <v>35</v>
      </c>
      <c r="AN343">
        <v>2213188</v>
      </c>
      <c r="AO343">
        <v>40.384682177999998</v>
      </c>
      <c r="AP343">
        <v>40.485136032</v>
      </c>
      <c r="AQ343">
        <v>0.10045385400000099</v>
      </c>
      <c r="AR343">
        <v>100.453854000001</v>
      </c>
      <c r="AS343">
        <v>0</v>
      </c>
      <c r="AW343">
        <v>40104</v>
      </c>
      <c r="AX343" t="s">
        <v>34</v>
      </c>
      <c r="AY343" t="s">
        <v>35</v>
      </c>
      <c r="AZ343">
        <v>2203552</v>
      </c>
      <c r="BA343">
        <v>49.177482128000001</v>
      </c>
      <c r="BB343">
        <v>49.316382169999997</v>
      </c>
      <c r="BC343">
        <v>0.13890004199999501</v>
      </c>
      <c r="BD343">
        <v>138.90004199999501</v>
      </c>
      <c r="BE343">
        <v>0</v>
      </c>
      <c r="BI343">
        <v>33406</v>
      </c>
      <c r="BJ343" t="s">
        <v>34</v>
      </c>
      <c r="BK343" t="s">
        <v>35</v>
      </c>
      <c r="BL343">
        <v>2210020</v>
      </c>
      <c r="BM343">
        <v>46.778811932000004</v>
      </c>
      <c r="BN343">
        <v>46.917916059</v>
      </c>
      <c r="BO343">
        <v>0.139104126999995</v>
      </c>
      <c r="BP343">
        <v>139.104126999995</v>
      </c>
      <c r="BQ343">
        <v>0</v>
      </c>
      <c r="BU343">
        <v>54569</v>
      </c>
      <c r="BV343" t="s">
        <v>34</v>
      </c>
      <c r="BW343" t="s">
        <v>35</v>
      </c>
      <c r="BX343">
        <v>2205532</v>
      </c>
      <c r="BY343">
        <v>44.469217061999998</v>
      </c>
      <c r="BZ343">
        <v>44.581667899999999</v>
      </c>
      <c r="CA343">
        <v>0.112450838</v>
      </c>
      <c r="CB343">
        <v>112.450838</v>
      </c>
      <c r="CC343">
        <v>0</v>
      </c>
      <c r="CG343">
        <v>59025</v>
      </c>
      <c r="CH343" t="s">
        <v>34</v>
      </c>
      <c r="CI343" t="s">
        <v>35</v>
      </c>
      <c r="CJ343">
        <v>2203882</v>
      </c>
      <c r="CK343">
        <v>50.022929906999998</v>
      </c>
      <c r="CL343">
        <v>50.146661043000002</v>
      </c>
      <c r="CM343">
        <v>0.123731136000003</v>
      </c>
      <c r="CN343">
        <v>123.731136000003</v>
      </c>
      <c r="CO343">
        <v>0</v>
      </c>
    </row>
    <row r="344" spans="1:93">
      <c r="A344">
        <v>54465</v>
      </c>
      <c r="B344" t="s">
        <v>34</v>
      </c>
      <c r="C344" t="s">
        <v>35</v>
      </c>
      <c r="D344">
        <v>2228038</v>
      </c>
      <c r="E344">
        <v>374.017667055</v>
      </c>
      <c r="F344">
        <v>374.07255506500002</v>
      </c>
      <c r="G344">
        <v>5.4888010000013303E-2</v>
      </c>
      <c r="H344">
        <v>54.888010000013303</v>
      </c>
      <c r="I344">
        <v>0</v>
      </c>
      <c r="M344">
        <v>42158</v>
      </c>
      <c r="N344" t="s">
        <v>34</v>
      </c>
      <c r="O344" t="s">
        <v>35</v>
      </c>
      <c r="P344">
        <v>2221570</v>
      </c>
      <c r="Q344">
        <v>193.13997793199999</v>
      </c>
      <c r="R344">
        <v>193.21204805400001</v>
      </c>
      <c r="S344">
        <v>7.2070122000013698E-2</v>
      </c>
      <c r="T344">
        <v>72.070122000013697</v>
      </c>
      <c r="U344">
        <v>0</v>
      </c>
      <c r="Y344">
        <v>39780</v>
      </c>
      <c r="Z344" t="s">
        <v>34</v>
      </c>
      <c r="AA344" t="s">
        <v>35</v>
      </c>
      <c r="AB344">
        <v>2236552</v>
      </c>
      <c r="AC344">
        <v>77.819294213999996</v>
      </c>
      <c r="AD344">
        <v>77.865929127000001</v>
      </c>
      <c r="AE344">
        <v>4.6634913000005399E-2</v>
      </c>
      <c r="AF344">
        <v>46.634913000005398</v>
      </c>
      <c r="AG344">
        <v>0</v>
      </c>
      <c r="AK344">
        <v>51368</v>
      </c>
      <c r="AL344" t="s">
        <v>34</v>
      </c>
      <c r="AM344" t="s">
        <v>35</v>
      </c>
      <c r="AN344">
        <v>2216290</v>
      </c>
      <c r="AO344">
        <v>40.579977989</v>
      </c>
      <c r="AP344">
        <v>40.679949045000001</v>
      </c>
      <c r="AQ344">
        <v>9.9971056000001099E-2</v>
      </c>
      <c r="AR344">
        <v>99.971056000001099</v>
      </c>
      <c r="AS344">
        <v>0</v>
      </c>
      <c r="AW344">
        <v>44969</v>
      </c>
      <c r="AX344" t="s">
        <v>34</v>
      </c>
      <c r="AY344" t="s">
        <v>35</v>
      </c>
      <c r="AZ344">
        <v>2205136</v>
      </c>
      <c r="BA344">
        <v>49.314209937999998</v>
      </c>
      <c r="BB344">
        <v>49.444780111</v>
      </c>
      <c r="BC344">
        <v>0.13057017300000201</v>
      </c>
      <c r="BD344">
        <v>130.570173000002</v>
      </c>
      <c r="BE344">
        <v>0</v>
      </c>
      <c r="BI344">
        <v>42681</v>
      </c>
      <c r="BJ344" t="s">
        <v>34</v>
      </c>
      <c r="BK344" t="s">
        <v>35</v>
      </c>
      <c r="BL344">
        <v>2205730</v>
      </c>
      <c r="BM344">
        <v>46.915813923000002</v>
      </c>
      <c r="BN344">
        <v>47.067394972000002</v>
      </c>
      <c r="BO344">
        <v>0.151581049</v>
      </c>
      <c r="BP344">
        <v>151.58104900000001</v>
      </c>
      <c r="BQ344">
        <v>0</v>
      </c>
      <c r="BU344">
        <v>57086</v>
      </c>
      <c r="BV344" t="s">
        <v>34</v>
      </c>
      <c r="BW344" t="s">
        <v>35</v>
      </c>
      <c r="BX344">
        <v>2215036</v>
      </c>
      <c r="BY344">
        <v>44.575696944999997</v>
      </c>
      <c r="BZ344">
        <v>44.683419942999997</v>
      </c>
      <c r="CA344">
        <v>0.107722997999999</v>
      </c>
      <c r="CB344">
        <v>107.722997999999</v>
      </c>
      <c r="CC344">
        <v>0</v>
      </c>
      <c r="CG344">
        <v>51067</v>
      </c>
      <c r="CH344" t="s">
        <v>34</v>
      </c>
      <c r="CI344" t="s">
        <v>35</v>
      </c>
      <c r="CJ344">
        <v>2205532</v>
      </c>
      <c r="CK344">
        <v>50.140933037000003</v>
      </c>
      <c r="CL344">
        <v>50.256977081000002</v>
      </c>
      <c r="CM344">
        <v>0.116044043999998</v>
      </c>
      <c r="CN344">
        <v>116.044043999998</v>
      </c>
      <c r="CO344">
        <v>0</v>
      </c>
    </row>
    <row r="345" spans="1:93">
      <c r="A345">
        <v>47192</v>
      </c>
      <c r="B345" t="s">
        <v>34</v>
      </c>
      <c r="C345" t="s">
        <v>35</v>
      </c>
      <c r="D345">
        <v>2227378</v>
      </c>
      <c r="E345">
        <v>375.01791620300003</v>
      </c>
      <c r="F345">
        <v>375.125157118</v>
      </c>
      <c r="G345">
        <v>0.107240914999977</v>
      </c>
      <c r="H345">
        <v>107.24091499997699</v>
      </c>
      <c r="I345">
        <v>0</v>
      </c>
      <c r="M345">
        <v>42823</v>
      </c>
      <c r="N345" t="s">
        <v>34</v>
      </c>
      <c r="O345" t="s">
        <v>35</v>
      </c>
      <c r="P345">
        <v>2222428</v>
      </c>
      <c r="Q345">
        <v>193.64024591399999</v>
      </c>
      <c r="R345">
        <v>193.72823786699999</v>
      </c>
      <c r="S345">
        <v>8.7991952999999498E-2</v>
      </c>
      <c r="T345">
        <v>87.991952999999498</v>
      </c>
      <c r="U345">
        <v>0</v>
      </c>
      <c r="Y345">
        <v>50430</v>
      </c>
      <c r="Z345" t="s">
        <v>34</v>
      </c>
      <c r="AA345" t="s">
        <v>35</v>
      </c>
      <c r="AB345">
        <v>2238796</v>
      </c>
      <c r="AC345">
        <v>78.019538163999997</v>
      </c>
      <c r="AD345">
        <v>78.069607019000003</v>
      </c>
      <c r="AE345">
        <v>5.0068855000006303E-2</v>
      </c>
      <c r="AF345">
        <v>50.068855000006302</v>
      </c>
      <c r="AG345">
        <v>0</v>
      </c>
      <c r="AK345">
        <v>36217</v>
      </c>
      <c r="AL345" t="s">
        <v>34</v>
      </c>
      <c r="AM345" t="s">
        <v>35</v>
      </c>
      <c r="AN345">
        <v>2215366</v>
      </c>
      <c r="AO345">
        <v>40.888298034999998</v>
      </c>
      <c r="AP345">
        <v>41.002115965000002</v>
      </c>
      <c r="AQ345">
        <v>0.113817930000003</v>
      </c>
      <c r="AR345">
        <v>113.817930000003</v>
      </c>
      <c r="AS345">
        <v>0</v>
      </c>
      <c r="AW345">
        <v>56436</v>
      </c>
      <c r="AX345" t="s">
        <v>34</v>
      </c>
      <c r="AY345" t="s">
        <v>35</v>
      </c>
      <c r="AZ345">
        <v>2208964</v>
      </c>
      <c r="BA345">
        <v>49.441764116000002</v>
      </c>
      <c r="BB345">
        <v>49.598623990999997</v>
      </c>
      <c r="BC345">
        <v>0.15685987499999399</v>
      </c>
      <c r="BD345">
        <v>156.85987499999499</v>
      </c>
      <c r="BE345">
        <v>0</v>
      </c>
      <c r="BI345">
        <v>33685</v>
      </c>
      <c r="BJ345" t="s">
        <v>34</v>
      </c>
      <c r="BK345" t="s">
        <v>35</v>
      </c>
      <c r="BL345">
        <v>2217676</v>
      </c>
      <c r="BM345">
        <v>47.060781001999999</v>
      </c>
      <c r="BN345">
        <v>47.184412956000003</v>
      </c>
      <c r="BO345">
        <v>0.123631954000003</v>
      </c>
      <c r="BP345">
        <v>123.63195400000301</v>
      </c>
      <c r="BQ345">
        <v>0</v>
      </c>
      <c r="BU345">
        <v>42767</v>
      </c>
      <c r="BV345" t="s">
        <v>34</v>
      </c>
      <c r="BW345" t="s">
        <v>35</v>
      </c>
      <c r="BX345">
        <v>2206324</v>
      </c>
      <c r="BY345">
        <v>44.775202989999997</v>
      </c>
      <c r="BZ345">
        <v>44.902432918999999</v>
      </c>
      <c r="CA345">
        <v>0.12722992900000199</v>
      </c>
      <c r="CB345">
        <v>127.229929000002</v>
      </c>
      <c r="CC345">
        <v>0</v>
      </c>
      <c r="CG345">
        <v>40932</v>
      </c>
      <c r="CH345" t="s">
        <v>34</v>
      </c>
      <c r="CI345" t="s">
        <v>35</v>
      </c>
      <c r="CJ345">
        <v>2203618</v>
      </c>
      <c r="CK345">
        <v>50.253746032999999</v>
      </c>
      <c r="CL345">
        <v>50.400363921999997</v>
      </c>
      <c r="CM345">
        <v>0.146617888999998</v>
      </c>
      <c r="CN345">
        <v>146.617888999998</v>
      </c>
      <c r="CO345">
        <v>0</v>
      </c>
    </row>
    <row r="346" spans="1:93">
      <c r="A346">
        <v>46091</v>
      </c>
      <c r="B346" t="s">
        <v>34</v>
      </c>
      <c r="C346" t="s">
        <v>35</v>
      </c>
      <c r="D346">
        <v>2226916</v>
      </c>
      <c r="E346">
        <v>377.017907143</v>
      </c>
      <c r="F346">
        <v>377.07625102999998</v>
      </c>
      <c r="G346">
        <v>5.8343886999978098E-2</v>
      </c>
      <c r="H346">
        <v>58.343886999978103</v>
      </c>
      <c r="I346">
        <v>0</v>
      </c>
      <c r="M346">
        <v>52912</v>
      </c>
      <c r="N346" t="s">
        <v>34</v>
      </c>
      <c r="O346" t="s">
        <v>35</v>
      </c>
      <c r="P346">
        <v>2225794</v>
      </c>
      <c r="Q346">
        <v>194.140202999</v>
      </c>
      <c r="R346">
        <v>194.22149896600001</v>
      </c>
      <c r="S346">
        <v>8.1295967000016803E-2</v>
      </c>
      <c r="T346">
        <v>81.295967000016802</v>
      </c>
      <c r="U346">
        <v>0</v>
      </c>
      <c r="Y346">
        <v>54972</v>
      </c>
      <c r="Z346" t="s">
        <v>34</v>
      </c>
      <c r="AA346" t="s">
        <v>35</v>
      </c>
      <c r="AB346">
        <v>2234374</v>
      </c>
      <c r="AC346">
        <v>78.219550132999998</v>
      </c>
      <c r="AD346">
        <v>78.274323225000003</v>
      </c>
      <c r="AE346">
        <v>5.4773092000004901E-2</v>
      </c>
      <c r="AF346">
        <v>54.773092000004901</v>
      </c>
      <c r="AG346">
        <v>0</v>
      </c>
      <c r="AK346">
        <v>56063</v>
      </c>
      <c r="AL346" t="s">
        <v>34</v>
      </c>
      <c r="AM346" t="s">
        <v>35</v>
      </c>
      <c r="AN346">
        <v>2208568</v>
      </c>
      <c r="AO346">
        <v>40.997030973000001</v>
      </c>
      <c r="AP346">
        <v>41.118705988000002</v>
      </c>
      <c r="AQ346">
        <v>0.121675015000001</v>
      </c>
      <c r="AR346">
        <v>121.675015000001</v>
      </c>
      <c r="AS346">
        <v>0</v>
      </c>
      <c r="AW346">
        <v>57825</v>
      </c>
      <c r="AX346" t="s">
        <v>34</v>
      </c>
      <c r="AY346" t="s">
        <v>35</v>
      </c>
      <c r="AZ346">
        <v>2206654</v>
      </c>
      <c r="BA346">
        <v>49.593915938999999</v>
      </c>
      <c r="BB346">
        <v>49.744085073000001</v>
      </c>
      <c r="BC346">
        <v>0.15016913400000201</v>
      </c>
      <c r="BD346">
        <v>150.169134000002</v>
      </c>
      <c r="BE346">
        <v>0</v>
      </c>
      <c r="BI346">
        <v>40980</v>
      </c>
      <c r="BJ346" t="s">
        <v>34</v>
      </c>
      <c r="BK346" t="s">
        <v>35</v>
      </c>
      <c r="BL346">
        <v>2206654</v>
      </c>
      <c r="BM346">
        <v>47.178947925999999</v>
      </c>
      <c r="BN346">
        <v>47.316102028000003</v>
      </c>
      <c r="BO346">
        <v>0.137154102000003</v>
      </c>
      <c r="BP346">
        <v>137.15410200000301</v>
      </c>
      <c r="BQ346">
        <v>0</v>
      </c>
      <c r="BU346">
        <v>44158</v>
      </c>
      <c r="BV346" t="s">
        <v>34</v>
      </c>
      <c r="BW346" t="s">
        <v>35</v>
      </c>
      <c r="BX346">
        <v>2205136</v>
      </c>
      <c r="BY346">
        <v>44.900433063999998</v>
      </c>
      <c r="BZ346">
        <v>45.021146059000003</v>
      </c>
      <c r="CA346">
        <v>0.120712995000005</v>
      </c>
      <c r="CB346">
        <v>120.71299500000499</v>
      </c>
      <c r="CC346">
        <v>0</v>
      </c>
      <c r="CG346">
        <v>36391</v>
      </c>
      <c r="CH346" t="s">
        <v>34</v>
      </c>
      <c r="CI346" t="s">
        <v>35</v>
      </c>
      <c r="CJ346">
        <v>2210086</v>
      </c>
      <c r="CK346">
        <v>50.393989085999998</v>
      </c>
      <c r="CL346">
        <v>50.489475012</v>
      </c>
      <c r="CM346">
        <v>9.5485926000001997E-2</v>
      </c>
      <c r="CN346">
        <v>95.485926000001996</v>
      </c>
      <c r="CO346">
        <v>0</v>
      </c>
    </row>
    <row r="347" spans="1:93">
      <c r="A347">
        <v>33711</v>
      </c>
      <c r="B347" t="s">
        <v>34</v>
      </c>
      <c r="C347" t="s">
        <v>35</v>
      </c>
      <c r="D347">
        <v>2225332</v>
      </c>
      <c r="E347">
        <v>378.01784920699998</v>
      </c>
      <c r="F347">
        <v>378.08591699599998</v>
      </c>
      <c r="G347">
        <v>6.8067788999996895E-2</v>
      </c>
      <c r="H347">
        <v>68.067788999996907</v>
      </c>
      <c r="I347">
        <v>0</v>
      </c>
      <c r="M347">
        <v>60039</v>
      </c>
      <c r="N347" t="s">
        <v>34</v>
      </c>
      <c r="O347" t="s">
        <v>35</v>
      </c>
      <c r="P347">
        <v>2224078</v>
      </c>
      <c r="Q347">
        <v>194.64011406899999</v>
      </c>
      <c r="R347">
        <v>194.737984896</v>
      </c>
      <c r="S347">
        <v>9.7870827000008306E-2</v>
      </c>
      <c r="T347">
        <v>97.870827000008305</v>
      </c>
      <c r="U347">
        <v>0</v>
      </c>
      <c r="Y347">
        <v>52765</v>
      </c>
      <c r="Z347" t="s">
        <v>34</v>
      </c>
      <c r="AA347" t="s">
        <v>35</v>
      </c>
      <c r="AB347">
        <v>2232196</v>
      </c>
      <c r="AC347">
        <v>78.419457197</v>
      </c>
      <c r="AD347">
        <v>78.472511053000005</v>
      </c>
      <c r="AE347">
        <v>5.3053856000005298E-2</v>
      </c>
      <c r="AF347">
        <v>53.053856000005297</v>
      </c>
      <c r="AG347">
        <v>0</v>
      </c>
      <c r="AK347">
        <v>36772</v>
      </c>
      <c r="AL347" t="s">
        <v>34</v>
      </c>
      <c r="AM347" t="s">
        <v>35</v>
      </c>
      <c r="AN347">
        <v>2214904</v>
      </c>
      <c r="AO347">
        <v>41.113226175000001</v>
      </c>
      <c r="AP347">
        <v>41.211966038</v>
      </c>
      <c r="AQ347">
        <v>9.8739862999998707E-2</v>
      </c>
      <c r="AR347">
        <v>98.739862999998707</v>
      </c>
      <c r="AS347">
        <v>0</v>
      </c>
      <c r="AW347">
        <v>49867</v>
      </c>
      <c r="AX347" t="s">
        <v>34</v>
      </c>
      <c r="AY347" t="s">
        <v>35</v>
      </c>
      <c r="AZ347">
        <v>2207116</v>
      </c>
      <c r="BA347">
        <v>49.729984045000002</v>
      </c>
      <c r="BB347">
        <v>49.876202106000001</v>
      </c>
      <c r="BC347">
        <v>0.14621806099999901</v>
      </c>
      <c r="BD347">
        <v>146.21806099999901</v>
      </c>
      <c r="BE347">
        <v>0</v>
      </c>
      <c r="BI347">
        <v>51630</v>
      </c>
      <c r="BJ347" t="s">
        <v>34</v>
      </c>
      <c r="BK347" t="s">
        <v>35</v>
      </c>
      <c r="BL347">
        <v>2212264</v>
      </c>
      <c r="BM347">
        <v>47.312180996000002</v>
      </c>
      <c r="BN347">
        <v>47.448851109000003</v>
      </c>
      <c r="BO347">
        <v>0.13667011300000001</v>
      </c>
      <c r="BP347">
        <v>136.67011299999999</v>
      </c>
      <c r="BQ347">
        <v>0</v>
      </c>
      <c r="BU347">
        <v>54912</v>
      </c>
      <c r="BV347" t="s">
        <v>34</v>
      </c>
      <c r="BW347" t="s">
        <v>35</v>
      </c>
      <c r="BX347">
        <v>2205994</v>
      </c>
      <c r="BY347">
        <v>45.116128922000001</v>
      </c>
      <c r="BZ347">
        <v>45.228165865000001</v>
      </c>
      <c r="CA347">
        <v>0.112036942999999</v>
      </c>
      <c r="CB347">
        <v>112.036942999999</v>
      </c>
      <c r="CC347">
        <v>0</v>
      </c>
      <c r="CG347">
        <v>39353</v>
      </c>
      <c r="CH347" t="s">
        <v>34</v>
      </c>
      <c r="CI347" t="s">
        <v>35</v>
      </c>
      <c r="CJ347">
        <v>2208700</v>
      </c>
      <c r="CK347">
        <v>50.485778093</v>
      </c>
      <c r="CL347">
        <v>50.604671001</v>
      </c>
      <c r="CM347">
        <v>0.11889290799999901</v>
      </c>
      <c r="CN347">
        <v>118.892907999999</v>
      </c>
      <c r="CO347">
        <v>0</v>
      </c>
    </row>
    <row r="348" spans="1:93">
      <c r="A348">
        <v>52164</v>
      </c>
      <c r="B348" t="s">
        <v>34</v>
      </c>
      <c r="C348" t="s">
        <v>35</v>
      </c>
      <c r="D348">
        <v>2223088</v>
      </c>
      <c r="E348">
        <v>379.01789021500002</v>
      </c>
      <c r="F348">
        <v>379.11689209899998</v>
      </c>
      <c r="G348">
        <v>9.9001883999960599E-2</v>
      </c>
      <c r="H348">
        <v>99.001883999960597</v>
      </c>
      <c r="I348">
        <v>0</v>
      </c>
      <c r="M348">
        <v>41081</v>
      </c>
      <c r="N348" t="s">
        <v>34</v>
      </c>
      <c r="O348" t="s">
        <v>35</v>
      </c>
      <c r="P348">
        <v>2218996</v>
      </c>
      <c r="Q348">
        <v>195.140155077</v>
      </c>
      <c r="R348">
        <v>195.254729986</v>
      </c>
      <c r="S348">
        <v>0.114574908999998</v>
      </c>
      <c r="T348">
        <v>114.574908999998</v>
      </c>
      <c r="U348">
        <v>0</v>
      </c>
      <c r="Y348">
        <v>40471</v>
      </c>
      <c r="Z348" t="s">
        <v>34</v>
      </c>
      <c r="AA348" t="s">
        <v>35</v>
      </c>
      <c r="AB348">
        <v>2225662</v>
      </c>
      <c r="AC348">
        <v>78.619529009000004</v>
      </c>
      <c r="AD348">
        <v>78.669780016000004</v>
      </c>
      <c r="AE348">
        <v>5.0251006999999903E-2</v>
      </c>
      <c r="AF348">
        <v>50.251006999999902</v>
      </c>
      <c r="AG348">
        <v>0</v>
      </c>
      <c r="AW348">
        <v>39732</v>
      </c>
      <c r="AX348" t="s">
        <v>34</v>
      </c>
      <c r="AY348" t="s">
        <v>35</v>
      </c>
      <c r="AZ348">
        <v>2207314</v>
      </c>
      <c r="BA348">
        <v>49.873353958000003</v>
      </c>
      <c r="BB348">
        <v>50.019199133000001</v>
      </c>
      <c r="BC348">
        <v>0.145845174999998</v>
      </c>
      <c r="BD348">
        <v>145.84517499999799</v>
      </c>
      <c r="BE348">
        <v>0</v>
      </c>
      <c r="BI348">
        <v>56172</v>
      </c>
      <c r="BJ348" t="s">
        <v>34</v>
      </c>
      <c r="BK348" t="s">
        <v>35</v>
      </c>
      <c r="BL348">
        <v>2205400</v>
      </c>
      <c r="BM348">
        <v>47.443456888</v>
      </c>
      <c r="BN348">
        <v>47.578115940000004</v>
      </c>
      <c r="BO348">
        <v>0.134659052000003</v>
      </c>
      <c r="BP348">
        <v>134.65905200000299</v>
      </c>
      <c r="BQ348">
        <v>0</v>
      </c>
      <c r="BU348">
        <v>33806</v>
      </c>
      <c r="BV348" t="s">
        <v>34</v>
      </c>
      <c r="BW348" t="s">
        <v>35</v>
      </c>
      <c r="BX348">
        <v>2204476</v>
      </c>
      <c r="BY348">
        <v>45.222682953000003</v>
      </c>
      <c r="BZ348">
        <v>45.353179932000003</v>
      </c>
      <c r="CA348">
        <v>0.13049697900000001</v>
      </c>
      <c r="CB348">
        <v>130.49697900000001</v>
      </c>
      <c r="CC348">
        <v>0</v>
      </c>
      <c r="CG348">
        <v>49276</v>
      </c>
      <c r="CH348" t="s">
        <v>34</v>
      </c>
      <c r="CI348" t="s">
        <v>35</v>
      </c>
      <c r="CJ348">
        <v>2206258</v>
      </c>
      <c r="CK348">
        <v>50.599569082000002</v>
      </c>
      <c r="CL348">
        <v>50.721560001</v>
      </c>
      <c r="CM348">
        <v>0.121990918999998</v>
      </c>
      <c r="CN348">
        <v>121.990918999998</v>
      </c>
      <c r="CO348">
        <v>0</v>
      </c>
    </row>
    <row r="349" spans="1:93">
      <c r="A349">
        <v>54681</v>
      </c>
      <c r="B349" t="s">
        <v>34</v>
      </c>
      <c r="C349" t="s">
        <v>35</v>
      </c>
      <c r="D349">
        <v>2221372</v>
      </c>
      <c r="E349">
        <v>380.017901182</v>
      </c>
      <c r="F349">
        <v>380.13223719600001</v>
      </c>
      <c r="G349">
        <v>0.114336014000002</v>
      </c>
      <c r="H349">
        <v>114.336014000002</v>
      </c>
      <c r="I349">
        <v>0</v>
      </c>
      <c r="M349">
        <v>60318</v>
      </c>
      <c r="N349" t="s">
        <v>34</v>
      </c>
      <c r="O349" t="s">
        <v>35</v>
      </c>
      <c r="P349">
        <v>2221240</v>
      </c>
      <c r="Q349">
        <v>195.64018201799999</v>
      </c>
      <c r="R349">
        <v>195.76693892500001</v>
      </c>
      <c r="S349">
        <v>0.12675690700001399</v>
      </c>
      <c r="T349">
        <v>126.756907000014</v>
      </c>
      <c r="U349">
        <v>0</v>
      </c>
      <c r="Y349">
        <v>50968</v>
      </c>
      <c r="Z349" t="s">
        <v>34</v>
      </c>
      <c r="AA349" t="s">
        <v>35</v>
      </c>
      <c r="AB349">
        <v>2236684</v>
      </c>
      <c r="AC349">
        <v>78.819715023000001</v>
      </c>
      <c r="AD349">
        <v>78.864149093999998</v>
      </c>
      <c r="AE349">
        <v>4.4434070999997702E-2</v>
      </c>
      <c r="AF349">
        <v>44.434070999997701</v>
      </c>
      <c r="AG349">
        <v>0</v>
      </c>
      <c r="AW349">
        <v>35191</v>
      </c>
      <c r="AX349" t="s">
        <v>34</v>
      </c>
      <c r="AY349" t="s">
        <v>35</v>
      </c>
      <c r="AZ349">
        <v>2208172</v>
      </c>
      <c r="BA349">
        <v>50.017464160999999</v>
      </c>
      <c r="BB349">
        <v>50.217443942999999</v>
      </c>
      <c r="BC349">
        <v>0.199979781999999</v>
      </c>
      <c r="BD349">
        <v>199.97978199999901</v>
      </c>
      <c r="BE349">
        <v>0</v>
      </c>
      <c r="BI349">
        <v>41671</v>
      </c>
      <c r="BJ349" t="s">
        <v>34</v>
      </c>
      <c r="BK349" t="s">
        <v>35</v>
      </c>
      <c r="BL349">
        <v>2154864</v>
      </c>
      <c r="BM349">
        <v>47.711569071</v>
      </c>
      <c r="BN349">
        <v>47.848452090999999</v>
      </c>
      <c r="BO349">
        <v>0.13688301999999899</v>
      </c>
      <c r="BP349">
        <v>136.88301999999899</v>
      </c>
      <c r="BQ349">
        <v>0</v>
      </c>
      <c r="BU349">
        <v>43081</v>
      </c>
      <c r="BV349" t="s">
        <v>34</v>
      </c>
      <c r="BW349" t="s">
        <v>35</v>
      </c>
      <c r="BX349">
        <v>2209360</v>
      </c>
      <c r="BY349">
        <v>45.347301960000003</v>
      </c>
      <c r="BZ349">
        <v>45.461238860999998</v>
      </c>
      <c r="CA349">
        <v>0.113936900999995</v>
      </c>
      <c r="CB349">
        <v>113.936900999995</v>
      </c>
      <c r="CC349">
        <v>0</v>
      </c>
      <c r="CG349">
        <v>57270</v>
      </c>
      <c r="CH349" t="s">
        <v>34</v>
      </c>
      <c r="CI349" t="s">
        <v>35</v>
      </c>
      <c r="CJ349">
        <v>2206192</v>
      </c>
      <c r="CK349">
        <v>50.718056916999998</v>
      </c>
      <c r="CL349">
        <v>50.827630997</v>
      </c>
      <c r="CM349">
        <v>0.109574080000001</v>
      </c>
      <c r="CN349">
        <v>109.574080000001</v>
      </c>
      <c r="CO349">
        <v>0</v>
      </c>
    </row>
    <row r="350" spans="1:93">
      <c r="A350">
        <v>56153</v>
      </c>
      <c r="B350" t="s">
        <v>34</v>
      </c>
      <c r="C350" t="s">
        <v>35</v>
      </c>
      <c r="D350">
        <v>2219194</v>
      </c>
      <c r="E350">
        <v>381.01815414399999</v>
      </c>
      <c r="F350">
        <v>381.163267136</v>
      </c>
      <c r="G350">
        <v>0.14511299200000799</v>
      </c>
      <c r="H350">
        <v>145.11299200000801</v>
      </c>
      <c r="I350">
        <v>0</v>
      </c>
      <c r="M350">
        <v>39380</v>
      </c>
      <c r="N350" t="s">
        <v>34</v>
      </c>
      <c r="O350" t="s">
        <v>35</v>
      </c>
      <c r="P350">
        <v>2219392</v>
      </c>
      <c r="Q350">
        <v>196.14045095399999</v>
      </c>
      <c r="R350">
        <v>196.274635077</v>
      </c>
      <c r="S350">
        <v>0.13418412300001101</v>
      </c>
      <c r="T350">
        <v>134.184123000011</v>
      </c>
      <c r="U350">
        <v>0</v>
      </c>
      <c r="Y350">
        <v>33412</v>
      </c>
      <c r="Z350" t="s">
        <v>34</v>
      </c>
      <c r="AA350" t="s">
        <v>35</v>
      </c>
      <c r="AB350">
        <v>2232064</v>
      </c>
      <c r="AC350">
        <v>79.019840001999995</v>
      </c>
      <c r="AD350">
        <v>79.066470146</v>
      </c>
      <c r="AE350">
        <v>4.6630144000005203E-2</v>
      </c>
      <c r="AF350">
        <v>46.630144000005203</v>
      </c>
      <c r="AG350">
        <v>0</v>
      </c>
      <c r="AW350">
        <v>38153</v>
      </c>
      <c r="AX350" t="s">
        <v>34</v>
      </c>
      <c r="AY350" t="s">
        <v>35</v>
      </c>
      <c r="AZ350">
        <v>2204410</v>
      </c>
      <c r="BA350">
        <v>50.214292049000001</v>
      </c>
      <c r="BB350">
        <v>50.356361151000002</v>
      </c>
      <c r="BC350">
        <v>0.142069102</v>
      </c>
      <c r="BD350">
        <v>142.06910199999999</v>
      </c>
      <c r="BE350">
        <v>0</v>
      </c>
      <c r="BI350">
        <v>52168</v>
      </c>
      <c r="BJ350" t="s">
        <v>34</v>
      </c>
      <c r="BK350" t="s">
        <v>35</v>
      </c>
      <c r="BL350">
        <v>2212858</v>
      </c>
      <c r="BM350">
        <v>47.847955941999999</v>
      </c>
      <c r="BN350">
        <v>47.967355967000003</v>
      </c>
      <c r="BO350">
        <v>0.119400025000004</v>
      </c>
      <c r="BP350">
        <v>119.40002500000401</v>
      </c>
      <c r="BQ350">
        <v>0</v>
      </c>
      <c r="BU350">
        <v>34085</v>
      </c>
      <c r="BV350" t="s">
        <v>34</v>
      </c>
      <c r="BW350" t="s">
        <v>35</v>
      </c>
      <c r="BX350">
        <v>2206390</v>
      </c>
      <c r="BY350">
        <v>45.459213972000001</v>
      </c>
      <c r="BZ350">
        <v>45.565335034999997</v>
      </c>
      <c r="CA350">
        <v>0.106121062999996</v>
      </c>
      <c r="CB350">
        <v>106.121062999996</v>
      </c>
      <c r="CC350">
        <v>0</v>
      </c>
      <c r="CG350">
        <v>49997</v>
      </c>
      <c r="CH350" t="s">
        <v>34</v>
      </c>
      <c r="CI350" t="s">
        <v>35</v>
      </c>
      <c r="CJ350">
        <v>2206522</v>
      </c>
      <c r="CK350">
        <v>50.824891090000001</v>
      </c>
      <c r="CL350">
        <v>50.948115110000003</v>
      </c>
      <c r="CM350">
        <v>0.123224020000002</v>
      </c>
      <c r="CN350">
        <v>123.224020000002</v>
      </c>
      <c r="CO350">
        <v>0</v>
      </c>
    </row>
    <row r="351" spans="1:93">
      <c r="A351">
        <v>40362</v>
      </c>
      <c r="B351" t="s">
        <v>34</v>
      </c>
      <c r="C351" t="s">
        <v>35</v>
      </c>
      <c r="D351">
        <v>2225662</v>
      </c>
      <c r="E351">
        <v>382.01815700499998</v>
      </c>
      <c r="F351">
        <v>382.09070706400001</v>
      </c>
      <c r="G351">
        <v>7.2550059000036499E-2</v>
      </c>
      <c r="H351">
        <v>72.550059000036498</v>
      </c>
      <c r="I351">
        <v>0</v>
      </c>
      <c r="M351">
        <v>50030</v>
      </c>
      <c r="N351" t="s">
        <v>34</v>
      </c>
      <c r="O351" t="s">
        <v>35</v>
      </c>
      <c r="P351">
        <v>2219920</v>
      </c>
      <c r="Q351">
        <v>196.64025187499999</v>
      </c>
      <c r="R351">
        <v>196.78851604499999</v>
      </c>
      <c r="S351">
        <v>0.148264170000004</v>
      </c>
      <c r="T351">
        <v>148.26417000000399</v>
      </c>
      <c r="U351">
        <v>0</v>
      </c>
      <c r="Y351">
        <v>43625</v>
      </c>
      <c r="Z351" t="s">
        <v>34</v>
      </c>
      <c r="AA351" t="s">
        <v>35</v>
      </c>
      <c r="AB351">
        <v>2233516</v>
      </c>
      <c r="AC351">
        <v>79.219806194</v>
      </c>
      <c r="AD351">
        <v>79.272178173</v>
      </c>
      <c r="AE351">
        <v>5.2371979000000103E-2</v>
      </c>
      <c r="AF351">
        <v>52.371979000000103</v>
      </c>
      <c r="AG351">
        <v>0</v>
      </c>
      <c r="AW351">
        <v>48076</v>
      </c>
      <c r="AX351" t="s">
        <v>34</v>
      </c>
      <c r="AY351" t="s">
        <v>35</v>
      </c>
      <c r="AZ351">
        <v>2206588</v>
      </c>
      <c r="BA351">
        <v>50.348443985000003</v>
      </c>
      <c r="BB351">
        <v>50.474645138</v>
      </c>
      <c r="BC351">
        <v>0.12620115299999601</v>
      </c>
      <c r="BD351">
        <v>126.201152999996</v>
      </c>
      <c r="BE351">
        <v>0</v>
      </c>
      <c r="BI351">
        <v>34612</v>
      </c>
      <c r="BJ351" t="s">
        <v>34</v>
      </c>
      <c r="BK351" t="s">
        <v>35</v>
      </c>
      <c r="BL351">
        <v>2212528</v>
      </c>
      <c r="BM351">
        <v>47.964431046999998</v>
      </c>
      <c r="BN351">
        <v>48.109209061000001</v>
      </c>
      <c r="BO351">
        <v>0.14477801400000301</v>
      </c>
      <c r="BP351">
        <v>144.778014000003</v>
      </c>
      <c r="BQ351">
        <v>0</v>
      </c>
      <c r="BU351">
        <v>41380</v>
      </c>
      <c r="BV351" t="s">
        <v>34</v>
      </c>
      <c r="BW351" t="s">
        <v>35</v>
      </c>
      <c r="BX351">
        <v>2208766</v>
      </c>
      <c r="BY351">
        <v>45.564777851000002</v>
      </c>
      <c r="BZ351">
        <v>45.668209075999997</v>
      </c>
      <c r="CA351">
        <v>0.10343122499999401</v>
      </c>
      <c r="CB351">
        <v>103.431224999994</v>
      </c>
      <c r="CC351">
        <v>0</v>
      </c>
      <c r="CG351">
        <v>53370</v>
      </c>
      <c r="CH351" t="s">
        <v>34</v>
      </c>
      <c r="CI351" t="s">
        <v>35</v>
      </c>
      <c r="CJ351">
        <v>2209492</v>
      </c>
      <c r="CK351">
        <v>50.939551115</v>
      </c>
      <c r="CL351">
        <v>51.045757055000003</v>
      </c>
      <c r="CM351">
        <v>0.106205940000002</v>
      </c>
      <c r="CN351">
        <v>106.205940000002</v>
      </c>
      <c r="CO351">
        <v>0</v>
      </c>
    </row>
    <row r="352" spans="1:93">
      <c r="A352">
        <v>41753</v>
      </c>
      <c r="B352" t="s">
        <v>34</v>
      </c>
      <c r="C352" t="s">
        <v>35</v>
      </c>
      <c r="D352">
        <v>2224276</v>
      </c>
      <c r="E352">
        <v>383.01807522799999</v>
      </c>
      <c r="F352">
        <v>383.10653114299998</v>
      </c>
      <c r="G352">
        <v>8.8455914999997207E-2</v>
      </c>
      <c r="H352">
        <v>88.455914999997205</v>
      </c>
      <c r="I352">
        <v>0</v>
      </c>
      <c r="M352">
        <v>54572</v>
      </c>
      <c r="N352" t="s">
        <v>34</v>
      </c>
      <c r="O352" t="s">
        <v>35</v>
      </c>
      <c r="P352">
        <v>2223682</v>
      </c>
      <c r="Q352">
        <v>197.140292883</v>
      </c>
      <c r="R352">
        <v>197.22682189899999</v>
      </c>
      <c r="S352">
        <v>8.6529015999985803E-2</v>
      </c>
      <c r="T352">
        <v>86.529015999985802</v>
      </c>
      <c r="U352">
        <v>0</v>
      </c>
      <c r="Y352">
        <v>35817</v>
      </c>
      <c r="Z352" t="s">
        <v>34</v>
      </c>
      <c r="AA352" t="s">
        <v>35</v>
      </c>
      <c r="AB352">
        <v>2237542</v>
      </c>
      <c r="AC352">
        <v>79.419747114000003</v>
      </c>
      <c r="AD352">
        <v>79.465400219000003</v>
      </c>
      <c r="AE352">
        <v>4.56531049999995E-2</v>
      </c>
      <c r="AF352">
        <v>45.653104999999499</v>
      </c>
      <c r="AG352">
        <v>0</v>
      </c>
      <c r="AW352">
        <v>56070</v>
      </c>
      <c r="AX352" t="s">
        <v>34</v>
      </c>
      <c r="AY352" t="s">
        <v>35</v>
      </c>
      <c r="AZ352">
        <v>2204740</v>
      </c>
      <c r="BA352">
        <v>50.467227936</v>
      </c>
      <c r="BB352">
        <v>50.618134022</v>
      </c>
      <c r="BC352">
        <v>0.150906085999999</v>
      </c>
      <c r="BD352">
        <v>150.90608599999899</v>
      </c>
      <c r="BE352">
        <v>0</v>
      </c>
      <c r="BI352">
        <v>56863</v>
      </c>
      <c r="BJ352" t="s">
        <v>34</v>
      </c>
      <c r="BK352" t="s">
        <v>35</v>
      </c>
      <c r="BL352">
        <v>2209558</v>
      </c>
      <c r="BM352">
        <v>48.368818044999998</v>
      </c>
      <c r="BN352">
        <v>48.496993064999998</v>
      </c>
      <c r="BO352">
        <v>0.12817502</v>
      </c>
      <c r="BP352">
        <v>128.17501999999999</v>
      </c>
      <c r="BQ352">
        <v>0</v>
      </c>
      <c r="BU352">
        <v>52030</v>
      </c>
      <c r="BV352" t="s">
        <v>34</v>
      </c>
      <c r="BW352" t="s">
        <v>35</v>
      </c>
      <c r="BX352">
        <v>2205862</v>
      </c>
      <c r="BY352">
        <v>45.664833068999997</v>
      </c>
      <c r="BZ352">
        <v>45.784144877999999</v>
      </c>
      <c r="CA352">
        <v>0.119311809000002</v>
      </c>
      <c r="CB352">
        <v>119.311809000002</v>
      </c>
      <c r="CC352">
        <v>0</v>
      </c>
      <c r="CG352">
        <v>48896</v>
      </c>
      <c r="CH352" t="s">
        <v>34</v>
      </c>
      <c r="CI352" t="s">
        <v>35</v>
      </c>
      <c r="CJ352">
        <v>2204542</v>
      </c>
      <c r="CK352">
        <v>51.041219949999999</v>
      </c>
      <c r="CL352">
        <v>51.172235012000002</v>
      </c>
      <c r="CM352">
        <v>0.13101506200000301</v>
      </c>
      <c r="CN352">
        <v>131.01506200000301</v>
      </c>
      <c r="CO352">
        <v>0</v>
      </c>
    </row>
    <row r="353" spans="1:93">
      <c r="A353">
        <v>42418</v>
      </c>
      <c r="B353" t="s">
        <v>34</v>
      </c>
      <c r="C353" t="s">
        <v>35</v>
      </c>
      <c r="D353">
        <v>2225860</v>
      </c>
      <c r="E353">
        <v>384.01826000199998</v>
      </c>
      <c r="F353">
        <v>384.11905622500001</v>
      </c>
      <c r="G353">
        <v>0.10079622300003099</v>
      </c>
      <c r="H353">
        <v>100.79622300003101</v>
      </c>
      <c r="I353">
        <v>0</v>
      </c>
      <c r="M353">
        <v>52365</v>
      </c>
      <c r="N353" t="s">
        <v>34</v>
      </c>
      <c r="O353" t="s">
        <v>35</v>
      </c>
      <c r="P353">
        <v>2225134</v>
      </c>
      <c r="Q353">
        <v>197.64040494</v>
      </c>
      <c r="R353">
        <v>197.743012905</v>
      </c>
      <c r="S353">
        <v>0.10260796500000401</v>
      </c>
      <c r="T353">
        <v>102.607965000004</v>
      </c>
      <c r="U353">
        <v>0</v>
      </c>
      <c r="Y353">
        <v>55663</v>
      </c>
      <c r="Z353" t="s">
        <v>34</v>
      </c>
      <c r="AA353" t="s">
        <v>35</v>
      </c>
      <c r="AB353">
        <v>2232592</v>
      </c>
      <c r="AC353">
        <v>79.619903088000001</v>
      </c>
      <c r="AD353">
        <v>79.669154167000002</v>
      </c>
      <c r="AE353">
        <v>4.92510790000011E-2</v>
      </c>
      <c r="AF353">
        <v>49.251079000001099</v>
      </c>
      <c r="AG353">
        <v>0</v>
      </c>
      <c r="AW353">
        <v>48797</v>
      </c>
      <c r="AX353" t="s">
        <v>34</v>
      </c>
      <c r="AY353" t="s">
        <v>35</v>
      </c>
      <c r="AZ353">
        <v>2204938</v>
      </c>
      <c r="BA353">
        <v>50.615741014000001</v>
      </c>
      <c r="BB353">
        <v>50.740447998</v>
      </c>
      <c r="BC353">
        <v>0.12470698399999899</v>
      </c>
      <c r="BD353">
        <v>124.706983999999</v>
      </c>
      <c r="BE353">
        <v>0</v>
      </c>
      <c r="BI353">
        <v>37572</v>
      </c>
      <c r="BJ353" t="s">
        <v>34</v>
      </c>
      <c r="BK353" t="s">
        <v>35</v>
      </c>
      <c r="BL353">
        <v>2209624</v>
      </c>
      <c r="BM353">
        <v>48.491036891999997</v>
      </c>
      <c r="BN353">
        <v>48.623713017</v>
      </c>
      <c r="BO353">
        <v>0.132676125000003</v>
      </c>
      <c r="BP353">
        <v>132.676125000003</v>
      </c>
      <c r="BQ353">
        <v>0</v>
      </c>
      <c r="BU353">
        <v>56572</v>
      </c>
      <c r="BV353" t="s">
        <v>34</v>
      </c>
      <c r="BW353" t="s">
        <v>35</v>
      </c>
      <c r="BX353">
        <v>2209162</v>
      </c>
      <c r="BY353">
        <v>45.781128883000001</v>
      </c>
      <c r="BZ353">
        <v>45.900795936999998</v>
      </c>
      <c r="CA353">
        <v>0.119667053999997</v>
      </c>
      <c r="CB353">
        <v>119.66705399999699</v>
      </c>
      <c r="CC353">
        <v>0</v>
      </c>
      <c r="CG353">
        <v>57486</v>
      </c>
      <c r="CH353" t="s">
        <v>34</v>
      </c>
      <c r="CI353" t="s">
        <v>35</v>
      </c>
      <c r="CJ353">
        <v>2213452</v>
      </c>
      <c r="CK353">
        <v>51.400089025</v>
      </c>
      <c r="CL353">
        <v>51.504018068000001</v>
      </c>
      <c r="CM353">
        <v>0.103929043</v>
      </c>
      <c r="CN353">
        <v>103.92904299999999</v>
      </c>
      <c r="CO353">
        <v>0</v>
      </c>
    </row>
    <row r="354" spans="1:93">
      <c r="A354">
        <v>52507</v>
      </c>
      <c r="B354" t="s">
        <v>34</v>
      </c>
      <c r="C354" t="s">
        <v>35</v>
      </c>
      <c r="D354">
        <v>2219128</v>
      </c>
      <c r="E354">
        <v>385.01813507100002</v>
      </c>
      <c r="F354">
        <v>385.15230321899998</v>
      </c>
      <c r="G354">
        <v>0.13416814799995699</v>
      </c>
      <c r="H354">
        <v>134.168147999957</v>
      </c>
      <c r="I354">
        <v>0</v>
      </c>
      <c r="M354">
        <v>50568</v>
      </c>
      <c r="N354" t="s">
        <v>34</v>
      </c>
      <c r="O354" t="s">
        <v>35</v>
      </c>
      <c r="P354">
        <v>2233846</v>
      </c>
      <c r="Q354">
        <v>198.64066290900001</v>
      </c>
      <c r="R354">
        <v>198.69540190699999</v>
      </c>
      <c r="S354">
        <v>5.4738997999976301E-2</v>
      </c>
      <c r="T354">
        <v>54.738997999976299</v>
      </c>
      <c r="U354">
        <v>0</v>
      </c>
      <c r="Y354">
        <v>36372</v>
      </c>
      <c r="Z354" t="s">
        <v>34</v>
      </c>
      <c r="AA354" t="s">
        <v>35</v>
      </c>
      <c r="AB354">
        <v>2228830</v>
      </c>
      <c r="AC354">
        <v>79.819907188000002</v>
      </c>
      <c r="AD354">
        <v>79.874971150999997</v>
      </c>
      <c r="AE354">
        <v>5.50639629999949E-2</v>
      </c>
      <c r="AF354">
        <v>55.063962999994899</v>
      </c>
      <c r="AG354">
        <v>0</v>
      </c>
      <c r="AW354">
        <v>52170</v>
      </c>
      <c r="AX354" t="s">
        <v>34</v>
      </c>
      <c r="AY354" t="s">
        <v>35</v>
      </c>
      <c r="AZ354">
        <v>2204674</v>
      </c>
      <c r="BA354">
        <v>50.737336159000002</v>
      </c>
      <c r="BB354">
        <v>50.863028049</v>
      </c>
      <c r="BC354">
        <v>0.125691889999998</v>
      </c>
      <c r="BD354">
        <v>125.691889999998</v>
      </c>
      <c r="BE354">
        <v>0</v>
      </c>
      <c r="BU354">
        <v>54365</v>
      </c>
      <c r="BV354" t="s">
        <v>34</v>
      </c>
      <c r="BW354" t="s">
        <v>35</v>
      </c>
      <c r="BX354">
        <v>2210812</v>
      </c>
      <c r="BY354">
        <v>45.896130085000003</v>
      </c>
      <c r="BZ354">
        <v>46.001194953999999</v>
      </c>
      <c r="CA354">
        <v>0.10506486899999599</v>
      </c>
      <c r="CB354">
        <v>105.06486899999599</v>
      </c>
      <c r="CC354">
        <v>0</v>
      </c>
      <c r="CG354">
        <v>43167</v>
      </c>
      <c r="CH354" t="s">
        <v>34</v>
      </c>
      <c r="CI354" t="s">
        <v>35</v>
      </c>
      <c r="CJ354">
        <v>2207380</v>
      </c>
      <c r="CK354">
        <v>51.620187997999999</v>
      </c>
      <c r="CL354">
        <v>51.719869137000003</v>
      </c>
      <c r="CM354">
        <v>9.9681139000004707E-2</v>
      </c>
      <c r="CN354">
        <v>99.681139000004706</v>
      </c>
      <c r="CO354">
        <v>0</v>
      </c>
    </row>
    <row r="355" spans="1:93">
      <c r="A355">
        <v>59634</v>
      </c>
      <c r="B355" t="s">
        <v>34</v>
      </c>
      <c r="C355" t="s">
        <v>35</v>
      </c>
      <c r="D355">
        <v>2224408</v>
      </c>
      <c r="E355">
        <v>386.01835322400001</v>
      </c>
      <c r="F355">
        <v>386.07911920499998</v>
      </c>
      <c r="G355">
        <v>6.0765980999974503E-2</v>
      </c>
      <c r="H355">
        <v>60.765980999974502</v>
      </c>
      <c r="I355">
        <v>0</v>
      </c>
      <c r="M355">
        <v>33012</v>
      </c>
      <c r="N355" t="s">
        <v>34</v>
      </c>
      <c r="O355" t="s">
        <v>35</v>
      </c>
      <c r="P355">
        <v>2226652</v>
      </c>
      <c r="Q355">
        <v>199.14058494599999</v>
      </c>
      <c r="R355">
        <v>199.18987297999999</v>
      </c>
      <c r="S355">
        <v>4.9288033999999897E-2</v>
      </c>
      <c r="T355">
        <v>49.288033999999897</v>
      </c>
      <c r="U355">
        <v>0</v>
      </c>
      <c r="Y355" s="2"/>
      <c r="Z355" s="2"/>
      <c r="AA355" s="2"/>
      <c r="AB355" s="2"/>
      <c r="AC355" s="2"/>
      <c r="AD355" s="2"/>
      <c r="AE355" s="2"/>
      <c r="AF355" s="2"/>
      <c r="AG355" s="2"/>
      <c r="AW355">
        <v>47696</v>
      </c>
      <c r="AX355" t="s">
        <v>34</v>
      </c>
      <c r="AY355" t="s">
        <v>35</v>
      </c>
      <c r="AZ355">
        <v>2205598</v>
      </c>
      <c r="BA355">
        <v>50.857296943999998</v>
      </c>
      <c r="BB355">
        <v>50.993543148000001</v>
      </c>
      <c r="BC355">
        <v>0.13624620400000201</v>
      </c>
      <c r="BD355">
        <v>136.246204000002</v>
      </c>
      <c r="BE355">
        <v>0</v>
      </c>
      <c r="BU355">
        <v>52568</v>
      </c>
      <c r="BV355" t="s">
        <v>34</v>
      </c>
      <c r="BW355" t="s">
        <v>35</v>
      </c>
      <c r="BX355">
        <v>2206192</v>
      </c>
      <c r="BY355">
        <v>46.101465939999997</v>
      </c>
      <c r="BZ355">
        <v>46.223128080000002</v>
      </c>
      <c r="CA355">
        <v>0.121662140000005</v>
      </c>
      <c r="CB355">
        <v>121.662140000005</v>
      </c>
      <c r="CC355">
        <v>0</v>
      </c>
      <c r="CG355">
        <v>44558</v>
      </c>
      <c r="CH355" t="s">
        <v>34</v>
      </c>
      <c r="CI355" t="s">
        <v>35</v>
      </c>
      <c r="CJ355">
        <v>2208436</v>
      </c>
      <c r="CK355">
        <v>51.712064028</v>
      </c>
      <c r="CL355">
        <v>51.844790936000003</v>
      </c>
      <c r="CM355">
        <v>0.132726908000002</v>
      </c>
      <c r="CN355">
        <v>132.726908000002</v>
      </c>
      <c r="CO355">
        <v>0</v>
      </c>
    </row>
    <row r="356" spans="1:93">
      <c r="A356">
        <v>40676</v>
      </c>
      <c r="B356" t="s">
        <v>34</v>
      </c>
      <c r="C356" t="s">
        <v>35</v>
      </c>
      <c r="D356">
        <v>2222560</v>
      </c>
      <c r="E356">
        <v>387.01841402100001</v>
      </c>
      <c r="F356">
        <v>387.10390400900002</v>
      </c>
      <c r="G356">
        <v>8.5489988000006095E-2</v>
      </c>
      <c r="H356">
        <v>85.489988000006093</v>
      </c>
      <c r="I356">
        <v>0</v>
      </c>
      <c r="M356">
        <v>43225</v>
      </c>
      <c r="N356" t="s">
        <v>34</v>
      </c>
      <c r="O356" t="s">
        <v>35</v>
      </c>
      <c r="P356">
        <v>2221372</v>
      </c>
      <c r="Q356">
        <v>199.640790939</v>
      </c>
      <c r="R356">
        <v>199.74031400699999</v>
      </c>
      <c r="S356">
        <v>9.9523067999996301E-2</v>
      </c>
      <c r="T356">
        <v>99.5230679999963</v>
      </c>
      <c r="U356">
        <v>0</v>
      </c>
      <c r="Y356" s="2"/>
      <c r="Z356" s="2"/>
      <c r="AA356" s="2"/>
      <c r="AB356" s="2"/>
      <c r="AC356" s="2"/>
      <c r="AD356" s="2"/>
      <c r="AE356" s="2"/>
      <c r="AF356" s="2"/>
      <c r="AG356" s="2"/>
      <c r="AW356">
        <v>35316</v>
      </c>
      <c r="AX356" t="s">
        <v>34</v>
      </c>
      <c r="AY356" t="s">
        <v>35</v>
      </c>
      <c r="AZ356">
        <v>2215366</v>
      </c>
      <c r="BA356">
        <v>50.990472078000003</v>
      </c>
      <c r="BB356">
        <v>51.111521005999997</v>
      </c>
      <c r="BC356">
        <v>0.12104892799999301</v>
      </c>
      <c r="BD356">
        <v>121.048927999993</v>
      </c>
      <c r="BE356">
        <v>0</v>
      </c>
      <c r="BU356">
        <v>35012</v>
      </c>
      <c r="BV356" t="s">
        <v>34</v>
      </c>
      <c r="BW356" t="s">
        <v>35</v>
      </c>
      <c r="BX356">
        <v>2209822</v>
      </c>
      <c r="BY356">
        <v>46.220414877000003</v>
      </c>
      <c r="BZ356">
        <v>46.326080083999997</v>
      </c>
      <c r="CA356">
        <v>0.105665206999994</v>
      </c>
      <c r="CB356">
        <v>105.665206999994</v>
      </c>
      <c r="CC356">
        <v>0</v>
      </c>
      <c r="CG356">
        <v>45223</v>
      </c>
      <c r="CH356" t="s">
        <v>34</v>
      </c>
      <c r="CI356" t="s">
        <v>35</v>
      </c>
      <c r="CJ356">
        <v>2207908</v>
      </c>
      <c r="CK356">
        <v>51.843756913999997</v>
      </c>
      <c r="CL356">
        <v>51.953274964999999</v>
      </c>
      <c r="CM356">
        <v>0.109518051000002</v>
      </c>
      <c r="CN356">
        <v>109.518051000002</v>
      </c>
      <c r="CO356">
        <v>0</v>
      </c>
    </row>
    <row r="357" spans="1:93">
      <c r="A357">
        <v>59913</v>
      </c>
      <c r="B357" t="s">
        <v>34</v>
      </c>
      <c r="C357" t="s">
        <v>35</v>
      </c>
      <c r="D357">
        <v>2227708</v>
      </c>
      <c r="E357">
        <v>388.01849818199997</v>
      </c>
      <c r="F357">
        <v>388.08015608800002</v>
      </c>
      <c r="G357">
        <v>6.1657906000050298E-2</v>
      </c>
      <c r="H357">
        <v>61.657906000050303</v>
      </c>
      <c r="I357">
        <v>0</v>
      </c>
      <c r="M357">
        <v>35417</v>
      </c>
      <c r="N357" t="s">
        <v>34</v>
      </c>
      <c r="O357" t="s">
        <v>35</v>
      </c>
      <c r="P357">
        <v>2226124</v>
      </c>
      <c r="Q357">
        <v>200.140630007</v>
      </c>
      <c r="R357">
        <v>200.26987886399999</v>
      </c>
      <c r="S357">
        <v>0.129248856999993</v>
      </c>
      <c r="T357">
        <v>129.248856999993</v>
      </c>
      <c r="U357">
        <v>0</v>
      </c>
      <c r="Y357" s="2"/>
      <c r="Z357" s="2"/>
      <c r="AA357" s="2"/>
      <c r="AB357" s="2"/>
      <c r="AC357" s="2"/>
      <c r="AD357" s="2"/>
      <c r="AE357" s="2"/>
      <c r="AF357" s="2"/>
      <c r="AG357" s="2"/>
      <c r="AW357">
        <v>53769</v>
      </c>
      <c r="AX357" t="s">
        <v>34</v>
      </c>
      <c r="AY357" t="s">
        <v>35</v>
      </c>
      <c r="AZ357">
        <v>2208898</v>
      </c>
      <c r="BA357">
        <v>51.109550953000003</v>
      </c>
      <c r="BB357">
        <v>51.254035950000002</v>
      </c>
      <c r="BC357">
        <v>0.144484996999999</v>
      </c>
      <c r="BD357">
        <v>144.484996999999</v>
      </c>
      <c r="BE357">
        <v>0</v>
      </c>
      <c r="BU357">
        <v>45225</v>
      </c>
      <c r="BV357" t="s">
        <v>34</v>
      </c>
      <c r="BW357" t="s">
        <v>35</v>
      </c>
      <c r="BX357">
        <v>2207644</v>
      </c>
      <c r="BY357">
        <v>46.324903011000004</v>
      </c>
      <c r="BZ357">
        <v>46.447715998</v>
      </c>
      <c r="CA357">
        <v>0.122812986999996</v>
      </c>
      <c r="CB357">
        <v>122.812986999996</v>
      </c>
      <c r="CC357">
        <v>0</v>
      </c>
      <c r="CG357">
        <v>55312</v>
      </c>
      <c r="CH357" t="s">
        <v>34</v>
      </c>
      <c r="CI357" t="s">
        <v>35</v>
      </c>
      <c r="CJ357">
        <v>2207842</v>
      </c>
      <c r="CK357">
        <v>51.948858975999997</v>
      </c>
      <c r="CL357">
        <v>52.048403024999999</v>
      </c>
      <c r="CM357">
        <v>9.9544049000002105E-2</v>
      </c>
      <c r="CN357">
        <v>99.544049000002104</v>
      </c>
      <c r="CO357">
        <v>0</v>
      </c>
    </row>
    <row r="358" spans="1:93">
      <c r="A358">
        <v>38975</v>
      </c>
      <c r="B358" t="s">
        <v>34</v>
      </c>
      <c r="C358" t="s">
        <v>35</v>
      </c>
      <c r="D358">
        <v>2235760</v>
      </c>
      <c r="E358">
        <v>389.01851010299998</v>
      </c>
      <c r="F358">
        <v>389.07757902100002</v>
      </c>
      <c r="G358">
        <v>5.9068918000036698E-2</v>
      </c>
      <c r="H358">
        <v>59.068918000036703</v>
      </c>
      <c r="I358">
        <v>0</v>
      </c>
      <c r="M358">
        <v>55263</v>
      </c>
      <c r="N358" t="s">
        <v>34</v>
      </c>
      <c r="O358" t="s">
        <v>35</v>
      </c>
      <c r="P358">
        <v>2225134</v>
      </c>
      <c r="Q358">
        <v>200.64064192800001</v>
      </c>
      <c r="R358">
        <v>200.73109388399999</v>
      </c>
      <c r="S358">
        <v>9.0451955999981196E-2</v>
      </c>
      <c r="T358">
        <v>90.451955999981195</v>
      </c>
      <c r="U358">
        <v>0</v>
      </c>
      <c r="Y358" s="2"/>
      <c r="Z358" s="2"/>
      <c r="AA358" s="2"/>
      <c r="AB358" s="2"/>
      <c r="AC358" s="2"/>
      <c r="AD358" s="2"/>
      <c r="AE358" s="2"/>
      <c r="AF358" s="2"/>
      <c r="AG358" s="2"/>
      <c r="AW358">
        <v>57758</v>
      </c>
      <c r="AX358" t="s">
        <v>34</v>
      </c>
      <c r="AY358" t="s">
        <v>35</v>
      </c>
      <c r="AZ358">
        <v>2210416</v>
      </c>
      <c r="BA358">
        <v>51.380232096</v>
      </c>
      <c r="BB358">
        <v>51.503204107000002</v>
      </c>
      <c r="BC358">
        <v>0.12297201100000101</v>
      </c>
      <c r="BD358">
        <v>122.972011000001</v>
      </c>
      <c r="BE358">
        <v>0</v>
      </c>
      <c r="BU358">
        <v>37417</v>
      </c>
      <c r="BV358" t="s">
        <v>34</v>
      </c>
      <c r="BW358" t="s">
        <v>35</v>
      </c>
      <c r="BX358">
        <v>2207908</v>
      </c>
      <c r="BY358">
        <v>46.441068887999997</v>
      </c>
      <c r="BZ358">
        <v>46.550157069999997</v>
      </c>
      <c r="CA358">
        <v>0.10908818200000001</v>
      </c>
      <c r="CB358">
        <v>109.088182</v>
      </c>
      <c r="CC358">
        <v>0</v>
      </c>
      <c r="CG358">
        <v>34206</v>
      </c>
      <c r="CH358" t="s">
        <v>34</v>
      </c>
      <c r="CI358" t="s">
        <v>35</v>
      </c>
      <c r="CJ358">
        <v>2206918</v>
      </c>
      <c r="CK358">
        <v>52.041705131999997</v>
      </c>
      <c r="CL358">
        <v>52.193035125999998</v>
      </c>
      <c r="CM358">
        <v>0.15132999400000099</v>
      </c>
      <c r="CN358">
        <v>151.32999400000099</v>
      </c>
      <c r="CO358">
        <v>0</v>
      </c>
    </row>
    <row r="359" spans="1:93">
      <c r="A359">
        <v>49625</v>
      </c>
      <c r="B359" t="s">
        <v>34</v>
      </c>
      <c r="C359" t="s">
        <v>35</v>
      </c>
      <c r="D359">
        <v>2225068</v>
      </c>
      <c r="E359">
        <v>390.01848101600001</v>
      </c>
      <c r="F359">
        <v>390.06908202199998</v>
      </c>
      <c r="G359">
        <v>5.0601005999965303E-2</v>
      </c>
      <c r="H359">
        <v>50.601005999965302</v>
      </c>
      <c r="I359">
        <v>0</v>
      </c>
      <c r="Y359" s="2"/>
      <c r="Z359" s="2"/>
      <c r="AA359" s="2"/>
      <c r="AB359" s="2"/>
      <c r="AC359" s="2"/>
      <c r="AD359" s="2"/>
      <c r="AE359" s="2"/>
      <c r="AF359" s="2"/>
      <c r="AG359" s="2"/>
      <c r="AW359">
        <v>41967</v>
      </c>
      <c r="AX359" t="s">
        <v>34</v>
      </c>
      <c r="AY359" t="s">
        <v>35</v>
      </c>
      <c r="AZ359">
        <v>2212660</v>
      </c>
      <c r="BA359">
        <v>51.501641988999999</v>
      </c>
      <c r="BB359">
        <v>51.647176981000001</v>
      </c>
      <c r="BC359">
        <v>0.145534992000001</v>
      </c>
      <c r="BD359">
        <v>145.53499200000101</v>
      </c>
      <c r="BE359">
        <v>0</v>
      </c>
      <c r="BU359">
        <v>57263</v>
      </c>
      <c r="BV359" t="s">
        <v>34</v>
      </c>
      <c r="BW359" t="s">
        <v>35</v>
      </c>
      <c r="BX359">
        <v>2205730</v>
      </c>
      <c r="BY359">
        <v>46.549062966999998</v>
      </c>
      <c r="BZ359">
        <v>46.671273947000003</v>
      </c>
      <c r="CA359">
        <v>0.12221098000000501</v>
      </c>
      <c r="CB359">
        <v>122.21098000000499</v>
      </c>
      <c r="CC359">
        <v>0</v>
      </c>
      <c r="CG359">
        <v>43481</v>
      </c>
      <c r="CH359" t="s">
        <v>34</v>
      </c>
      <c r="CI359" t="s">
        <v>35</v>
      </c>
      <c r="CJ359">
        <v>2214838</v>
      </c>
      <c r="CK359">
        <v>52.191471100000001</v>
      </c>
      <c r="CL359">
        <v>52.358783007</v>
      </c>
      <c r="CM359">
        <v>0.16731190699999801</v>
      </c>
      <c r="CN359">
        <v>167.311906999998</v>
      </c>
      <c r="CO359">
        <v>0</v>
      </c>
    </row>
    <row r="360" spans="1:93">
      <c r="A360">
        <v>54167</v>
      </c>
      <c r="B360" t="s">
        <v>34</v>
      </c>
      <c r="C360" t="s">
        <v>35</v>
      </c>
      <c r="D360">
        <v>2226916</v>
      </c>
      <c r="E360">
        <v>391.01845312099999</v>
      </c>
      <c r="F360">
        <v>391.087962151</v>
      </c>
      <c r="G360">
        <v>6.9509030000005995E-2</v>
      </c>
      <c r="H360">
        <v>69.509030000006007</v>
      </c>
      <c r="I360">
        <v>0</v>
      </c>
      <c r="Y360" s="2"/>
      <c r="Z360" s="2"/>
      <c r="AA360" s="2"/>
      <c r="AB360" s="2"/>
      <c r="AC360" s="2"/>
      <c r="AD360" s="2"/>
      <c r="AE360" s="2"/>
      <c r="AF360" s="2"/>
      <c r="AG360" s="2"/>
      <c r="AW360">
        <v>43358</v>
      </c>
      <c r="AX360" t="s">
        <v>34</v>
      </c>
      <c r="AY360" t="s">
        <v>35</v>
      </c>
      <c r="AZ360">
        <v>2208964</v>
      </c>
      <c r="BA360">
        <v>51.641945124000003</v>
      </c>
      <c r="BB360">
        <v>51.755867958000003</v>
      </c>
      <c r="BC360">
        <v>0.113922834</v>
      </c>
      <c r="BD360">
        <v>113.92283399999999</v>
      </c>
      <c r="BE360">
        <v>0</v>
      </c>
      <c r="BU360">
        <v>37972</v>
      </c>
      <c r="BV360" t="s">
        <v>34</v>
      </c>
      <c r="BW360" t="s">
        <v>35</v>
      </c>
      <c r="BX360">
        <v>2212066</v>
      </c>
      <c r="BY360">
        <v>46.661706924000001</v>
      </c>
      <c r="BZ360">
        <v>46.767982005999997</v>
      </c>
      <c r="CA360">
        <v>0.106275081999996</v>
      </c>
      <c r="CB360">
        <v>106.275081999996</v>
      </c>
      <c r="CC360">
        <v>0</v>
      </c>
      <c r="CG360">
        <v>34485</v>
      </c>
      <c r="CH360" t="s">
        <v>34</v>
      </c>
      <c r="CI360" t="s">
        <v>35</v>
      </c>
      <c r="CJ360">
        <v>2216026</v>
      </c>
      <c r="CK360">
        <v>52.357887030000001</v>
      </c>
      <c r="CL360">
        <v>52.452692986000002</v>
      </c>
      <c r="CM360">
        <v>9.4805956000001801E-2</v>
      </c>
      <c r="CN360">
        <v>94.8059560000018</v>
      </c>
      <c r="CO360">
        <v>0</v>
      </c>
    </row>
    <row r="361" spans="1:93">
      <c r="A361">
        <v>51960</v>
      </c>
      <c r="B361" t="s">
        <v>34</v>
      </c>
      <c r="C361" t="s">
        <v>35</v>
      </c>
      <c r="D361">
        <v>2220382</v>
      </c>
      <c r="E361">
        <v>392.01869201699998</v>
      </c>
      <c r="F361">
        <v>392.11941003800001</v>
      </c>
      <c r="G361">
        <v>0.10071802100003401</v>
      </c>
      <c r="H361">
        <v>100.718021000034</v>
      </c>
      <c r="I361">
        <v>0</v>
      </c>
      <c r="Y361" s="2"/>
      <c r="Z361" s="2"/>
      <c r="AA361" s="2"/>
      <c r="AB361" s="2"/>
      <c r="AC361" s="2"/>
      <c r="AD361" s="2"/>
      <c r="AE361" s="2"/>
      <c r="AF361" s="2"/>
      <c r="AG361" s="2"/>
      <c r="AW361">
        <v>44023</v>
      </c>
      <c r="AX361" t="s">
        <v>34</v>
      </c>
      <c r="AY361" t="s">
        <v>35</v>
      </c>
      <c r="AZ361">
        <v>2217742</v>
      </c>
      <c r="BA361">
        <v>51.753716945999997</v>
      </c>
      <c r="BB361">
        <v>51.864449978000003</v>
      </c>
      <c r="BC361">
        <v>0.11073303200000501</v>
      </c>
      <c r="BD361">
        <v>110.733032000005</v>
      </c>
      <c r="BE361">
        <v>0</v>
      </c>
      <c r="CG361">
        <v>41780</v>
      </c>
      <c r="CH361" t="s">
        <v>34</v>
      </c>
      <c r="CI361" t="s">
        <v>35</v>
      </c>
      <c r="CJ361">
        <v>2207050</v>
      </c>
      <c r="CK361">
        <v>52.451427936999998</v>
      </c>
      <c r="CL361">
        <v>52.563185930000003</v>
      </c>
      <c r="CM361">
        <v>0.111757993000004</v>
      </c>
      <c r="CN361">
        <v>111.75799300000401</v>
      </c>
      <c r="CO361">
        <v>0</v>
      </c>
    </row>
    <row r="362" spans="1:93">
      <c r="A362">
        <v>60840</v>
      </c>
      <c r="B362" t="s">
        <v>34</v>
      </c>
      <c r="C362" t="s">
        <v>35</v>
      </c>
      <c r="D362">
        <v>2230150</v>
      </c>
      <c r="E362">
        <v>395.01865816100002</v>
      </c>
      <c r="F362">
        <v>395.06976318400001</v>
      </c>
      <c r="G362">
        <v>5.1105022999990903E-2</v>
      </c>
      <c r="H362">
        <v>51.105022999990901</v>
      </c>
      <c r="I362">
        <v>0</v>
      </c>
      <c r="Y362" s="2"/>
      <c r="Z362" s="2"/>
      <c r="AA362" s="2"/>
      <c r="AB362" s="2"/>
      <c r="AC362" s="2"/>
      <c r="AD362" s="2"/>
      <c r="AE362" s="2"/>
      <c r="AF362" s="2"/>
      <c r="AG362" s="2"/>
      <c r="AW362">
        <v>54112</v>
      </c>
      <c r="AX362" t="s">
        <v>34</v>
      </c>
      <c r="AY362" t="s">
        <v>35</v>
      </c>
      <c r="AZ362">
        <v>2209294</v>
      </c>
      <c r="BA362">
        <v>51.863566159999998</v>
      </c>
      <c r="BB362">
        <v>51.998273134000002</v>
      </c>
      <c r="BC362">
        <v>0.134706974000003</v>
      </c>
      <c r="BD362">
        <v>134.70697400000299</v>
      </c>
      <c r="BE362">
        <v>0</v>
      </c>
      <c r="CG362">
        <v>52430</v>
      </c>
      <c r="CH362" t="s">
        <v>34</v>
      </c>
      <c r="CI362" t="s">
        <v>35</v>
      </c>
      <c r="CJ362">
        <v>2205994</v>
      </c>
      <c r="CK362">
        <v>52.558246136000001</v>
      </c>
      <c r="CL362">
        <v>52.678486108999998</v>
      </c>
      <c r="CM362">
        <v>0.120239972999996</v>
      </c>
      <c r="CN362">
        <v>120.239972999996</v>
      </c>
      <c r="CO362">
        <v>0</v>
      </c>
    </row>
    <row r="363" spans="1:93">
      <c r="A363">
        <v>42820</v>
      </c>
      <c r="B363" t="s">
        <v>34</v>
      </c>
      <c r="C363" t="s">
        <v>35</v>
      </c>
      <c r="D363">
        <v>2230744</v>
      </c>
      <c r="E363">
        <v>396.01885604900002</v>
      </c>
      <c r="F363">
        <v>396.07025718699998</v>
      </c>
      <c r="G363">
        <v>5.14011379999601E-2</v>
      </c>
      <c r="H363">
        <v>51.401137999960099</v>
      </c>
      <c r="I363">
        <v>0</v>
      </c>
      <c r="Y363" s="2"/>
      <c r="Z363" s="2"/>
      <c r="AA363" s="2"/>
      <c r="AB363" s="2"/>
      <c r="AC363" s="2"/>
      <c r="AD363" s="2"/>
      <c r="AE363" s="2"/>
      <c r="AF363" s="2"/>
      <c r="AG363" s="2"/>
      <c r="AW363">
        <v>33006</v>
      </c>
      <c r="AX363" t="s">
        <v>34</v>
      </c>
      <c r="AY363" t="s">
        <v>35</v>
      </c>
      <c r="AZ363">
        <v>2206060</v>
      </c>
      <c r="BA363">
        <v>51.994651079</v>
      </c>
      <c r="BB363">
        <v>52.138440131999999</v>
      </c>
      <c r="BC363">
        <v>0.143789052999999</v>
      </c>
      <c r="BD363">
        <v>143.789052999999</v>
      </c>
      <c r="BE363">
        <v>0</v>
      </c>
      <c r="CG363">
        <v>56972</v>
      </c>
      <c r="CH363" t="s">
        <v>34</v>
      </c>
      <c r="CI363" t="s">
        <v>35</v>
      </c>
      <c r="CJ363">
        <v>2206522</v>
      </c>
      <c r="CK363">
        <v>52.672889947999998</v>
      </c>
      <c r="CL363">
        <v>52.789909123999998</v>
      </c>
      <c r="CM363">
        <v>0.117019175999999</v>
      </c>
      <c r="CN363">
        <v>117.01917599999901</v>
      </c>
      <c r="CO363">
        <v>0</v>
      </c>
    </row>
    <row r="364" spans="1:93">
      <c r="A364">
        <v>35012</v>
      </c>
      <c r="B364" t="s">
        <v>34</v>
      </c>
      <c r="C364" t="s">
        <v>35</v>
      </c>
      <c r="D364">
        <v>2234902</v>
      </c>
      <c r="E364">
        <v>397.01868200299998</v>
      </c>
      <c r="F364">
        <v>397.07378315900002</v>
      </c>
      <c r="G364">
        <v>5.51011560000347E-2</v>
      </c>
      <c r="H364">
        <v>55.101156000034699</v>
      </c>
      <c r="I364">
        <v>0</v>
      </c>
      <c r="Y364" s="2"/>
      <c r="Z364" s="2"/>
      <c r="AA364" s="2"/>
      <c r="AB364" s="2"/>
      <c r="AC364" s="2"/>
      <c r="AD364" s="2"/>
      <c r="AE364" s="2"/>
      <c r="AF364" s="2"/>
      <c r="AG364" s="2"/>
      <c r="AW364">
        <v>42281</v>
      </c>
      <c r="AX364" t="s">
        <v>34</v>
      </c>
      <c r="AY364" t="s">
        <v>35</v>
      </c>
      <c r="AZ364">
        <v>2206786</v>
      </c>
      <c r="BA364">
        <v>52.111798047999997</v>
      </c>
      <c r="BB364">
        <v>52.257877110999999</v>
      </c>
      <c r="BC364">
        <v>0.14607906300000101</v>
      </c>
      <c r="BD364">
        <v>146.07906300000101</v>
      </c>
      <c r="BE364">
        <v>0</v>
      </c>
      <c r="CG364">
        <v>54765</v>
      </c>
      <c r="CH364" t="s">
        <v>34</v>
      </c>
      <c r="CI364" t="s">
        <v>35</v>
      </c>
      <c r="CJ364">
        <v>2208040</v>
      </c>
      <c r="CK364">
        <v>52.788471936999997</v>
      </c>
      <c r="CL364">
        <v>52.897865056999997</v>
      </c>
      <c r="CM364">
        <v>0.10939312</v>
      </c>
      <c r="CN364">
        <v>109.39312</v>
      </c>
      <c r="CO364">
        <v>0</v>
      </c>
    </row>
    <row r="365" spans="1:93">
      <c r="A365">
        <v>54858</v>
      </c>
      <c r="B365" t="s">
        <v>34</v>
      </c>
      <c r="C365" t="s">
        <v>35</v>
      </c>
      <c r="D365">
        <v>2224342</v>
      </c>
      <c r="E365">
        <v>398.018774033</v>
      </c>
      <c r="F365">
        <v>398.15740799899999</v>
      </c>
      <c r="G365">
        <v>0.13863396599998601</v>
      </c>
      <c r="H365">
        <v>138.633965999986</v>
      </c>
      <c r="I365">
        <v>0</v>
      </c>
      <c r="Y365" s="2"/>
      <c r="Z365" s="2"/>
      <c r="AA365" s="2"/>
      <c r="AB365" s="2"/>
      <c r="AC365" s="2"/>
      <c r="AD365" s="2"/>
      <c r="AE365" s="2"/>
      <c r="AF365" s="2"/>
      <c r="AG365" s="2"/>
      <c r="AW365">
        <v>33285</v>
      </c>
      <c r="AX365" t="s">
        <v>34</v>
      </c>
      <c r="AY365" t="s">
        <v>35</v>
      </c>
      <c r="AZ365">
        <v>2206918</v>
      </c>
      <c r="BA365">
        <v>52.24465704</v>
      </c>
      <c r="BB365">
        <v>52.371037960000002</v>
      </c>
      <c r="BC365">
        <v>0.12638092000000201</v>
      </c>
      <c r="BD365">
        <v>126.38092000000201</v>
      </c>
      <c r="BE365">
        <v>0</v>
      </c>
      <c r="CG365">
        <v>42471</v>
      </c>
      <c r="CH365" t="s">
        <v>34</v>
      </c>
      <c r="CI365" t="s">
        <v>35</v>
      </c>
      <c r="CJ365">
        <v>2211208</v>
      </c>
      <c r="CK365">
        <v>52.891165972000003</v>
      </c>
      <c r="CL365">
        <v>52.989607096</v>
      </c>
      <c r="CM365">
        <v>9.8441123999997104E-2</v>
      </c>
      <c r="CN365">
        <v>98.441123999997103</v>
      </c>
      <c r="CO365">
        <v>0</v>
      </c>
    </row>
    <row r="366" spans="1:93">
      <c r="A366">
        <v>35567</v>
      </c>
      <c r="B366" t="s">
        <v>34</v>
      </c>
      <c r="C366" t="s">
        <v>35</v>
      </c>
      <c r="D366">
        <v>2226586</v>
      </c>
      <c r="E366">
        <v>399.01873207099999</v>
      </c>
      <c r="F366">
        <v>399.08132100099999</v>
      </c>
      <c r="G366">
        <v>6.2588930000003901E-2</v>
      </c>
      <c r="H366">
        <v>62.588930000003899</v>
      </c>
      <c r="I366">
        <v>0</v>
      </c>
      <c r="Y366" s="2"/>
      <c r="Z366" s="2"/>
      <c r="AA366" s="2"/>
      <c r="AB366" s="2"/>
      <c r="AC366" s="2"/>
      <c r="AD366" s="2"/>
      <c r="AE366" s="2"/>
      <c r="AF366" s="2"/>
      <c r="AG366" s="2"/>
      <c r="AW366">
        <v>40580</v>
      </c>
      <c r="AX366" t="s">
        <v>34</v>
      </c>
      <c r="AY366" t="s">
        <v>35</v>
      </c>
      <c r="AZ366">
        <v>2204080</v>
      </c>
      <c r="BA366">
        <v>52.367788075999997</v>
      </c>
      <c r="BB366">
        <v>52.493288993999997</v>
      </c>
      <c r="BC366">
        <v>0.12550091799999999</v>
      </c>
      <c r="BD366">
        <v>125.500918</v>
      </c>
      <c r="BE366">
        <v>0</v>
      </c>
      <c r="CG366">
        <v>52968</v>
      </c>
      <c r="CH366" t="s">
        <v>34</v>
      </c>
      <c r="CI366" t="s">
        <v>35</v>
      </c>
      <c r="CJ366">
        <v>2207446</v>
      </c>
      <c r="CK366">
        <v>52.987352133000002</v>
      </c>
      <c r="CL366">
        <v>53.106138944999998</v>
      </c>
      <c r="CM366">
        <v>0.11878681199999599</v>
      </c>
      <c r="CN366">
        <v>118.786811999996</v>
      </c>
      <c r="CO366">
        <v>0</v>
      </c>
    </row>
    <row r="367" spans="1:93">
      <c r="Y367" s="2"/>
      <c r="Z367" s="2"/>
      <c r="AA367" s="2"/>
      <c r="AB367" s="2"/>
      <c r="AC367" s="2"/>
      <c r="AD367" s="2"/>
      <c r="AE367" s="2"/>
      <c r="AF367" s="2"/>
      <c r="AG367" s="2"/>
      <c r="AW367">
        <v>51230</v>
      </c>
      <c r="AX367" t="s">
        <v>34</v>
      </c>
      <c r="AY367" t="s">
        <v>35</v>
      </c>
      <c r="AZ367">
        <v>2206588</v>
      </c>
      <c r="BA367">
        <v>52.489705086000001</v>
      </c>
      <c r="BB367">
        <v>52.616076946</v>
      </c>
      <c r="BC367">
        <v>0.126371859999999</v>
      </c>
      <c r="BD367">
        <v>126.371859999999</v>
      </c>
      <c r="BE367">
        <v>0</v>
      </c>
      <c r="CG367">
        <v>35412</v>
      </c>
      <c r="CH367" t="s">
        <v>34</v>
      </c>
      <c r="CI367" t="s">
        <v>35</v>
      </c>
      <c r="CJ367">
        <v>2203222</v>
      </c>
      <c r="CK367">
        <v>53.101079941000002</v>
      </c>
      <c r="CL367">
        <v>53.233004092999998</v>
      </c>
      <c r="CM367">
        <v>0.13192415199999599</v>
      </c>
      <c r="CN367">
        <v>131.92415199999601</v>
      </c>
      <c r="CO367">
        <v>0</v>
      </c>
    </row>
    <row r="368" spans="1:93">
      <c r="Y368" s="2"/>
      <c r="Z368" s="2"/>
      <c r="AA368" s="2"/>
      <c r="AB368" s="2"/>
      <c r="AC368" s="2"/>
      <c r="AD368" s="2"/>
      <c r="AE368" s="2"/>
      <c r="AF368" s="2"/>
      <c r="AG368" s="2"/>
      <c r="AW368">
        <v>55772</v>
      </c>
      <c r="AX368" t="s">
        <v>34</v>
      </c>
      <c r="AY368" t="s">
        <v>35</v>
      </c>
      <c r="AZ368">
        <v>2207842</v>
      </c>
      <c r="BA368">
        <v>52.612555026999999</v>
      </c>
      <c r="BB368">
        <v>52.728012085000003</v>
      </c>
      <c r="BC368">
        <v>0.115457058000004</v>
      </c>
      <c r="BD368">
        <v>115.457058000004</v>
      </c>
      <c r="BE368">
        <v>0</v>
      </c>
      <c r="CG368">
        <v>45625</v>
      </c>
      <c r="CH368" t="s">
        <v>34</v>
      </c>
      <c r="CI368" t="s">
        <v>35</v>
      </c>
      <c r="CJ368">
        <v>2205730</v>
      </c>
      <c r="CK368">
        <v>53.231470108000003</v>
      </c>
      <c r="CL368">
        <v>53.374368906000001</v>
      </c>
      <c r="CM368">
        <v>0.142898797999997</v>
      </c>
      <c r="CN368">
        <v>142.89879799999699</v>
      </c>
      <c r="CO368">
        <v>0</v>
      </c>
    </row>
    <row r="369" spans="25:93">
      <c r="Y369" s="2"/>
      <c r="Z369" s="2"/>
      <c r="AA369" s="2"/>
      <c r="AB369" s="2"/>
      <c r="AC369" s="2"/>
      <c r="AD369" s="2"/>
      <c r="AE369" s="2"/>
      <c r="AF369" s="2"/>
      <c r="AG369" s="2"/>
      <c r="AW369">
        <v>53565</v>
      </c>
      <c r="AX369" t="s">
        <v>34</v>
      </c>
      <c r="AY369" t="s">
        <v>35</v>
      </c>
      <c r="AZ369">
        <v>2205862</v>
      </c>
      <c r="BA369">
        <v>52.723556041999998</v>
      </c>
      <c r="BB369">
        <v>52.848289966999999</v>
      </c>
      <c r="BC369">
        <v>0.12473392500000099</v>
      </c>
      <c r="BD369">
        <v>124.73392500000099</v>
      </c>
      <c r="BE369">
        <v>0</v>
      </c>
      <c r="CG369">
        <v>37817</v>
      </c>
      <c r="CH369" t="s">
        <v>34</v>
      </c>
      <c r="CI369" t="s">
        <v>35</v>
      </c>
      <c r="CJ369">
        <v>2203816</v>
      </c>
      <c r="CK369">
        <v>53.371082067000003</v>
      </c>
      <c r="CL369">
        <v>53.541342974000003</v>
      </c>
      <c r="CM369">
        <v>0.17026090699999899</v>
      </c>
      <c r="CN369">
        <v>170.26090699999901</v>
      </c>
      <c r="CO369">
        <v>0</v>
      </c>
    </row>
    <row r="370" spans="25:93">
      <c r="Y370" s="2"/>
      <c r="Z370" s="2"/>
      <c r="AA370" s="2"/>
      <c r="AB370" s="2"/>
      <c r="AC370" s="2"/>
      <c r="AD370" s="2"/>
      <c r="AE370" s="2"/>
      <c r="AF370" s="2"/>
      <c r="AG370" s="2"/>
      <c r="AW370">
        <v>41271</v>
      </c>
      <c r="AX370" t="s">
        <v>34</v>
      </c>
      <c r="AY370" t="s">
        <v>35</v>
      </c>
      <c r="AZ370">
        <v>2206984</v>
      </c>
      <c r="BA370">
        <v>52.847052097000002</v>
      </c>
      <c r="BB370">
        <v>52.970065116999997</v>
      </c>
      <c r="BC370">
        <v>0.12301301999999401</v>
      </c>
      <c r="BD370">
        <v>123.013019999994</v>
      </c>
      <c r="BE370">
        <v>0</v>
      </c>
      <c r="CG370">
        <v>57663</v>
      </c>
      <c r="CH370" t="s">
        <v>34</v>
      </c>
      <c r="CI370" t="s">
        <v>35</v>
      </c>
      <c r="CJ370">
        <v>2206654</v>
      </c>
      <c r="CK370">
        <v>53.538798094000001</v>
      </c>
      <c r="CL370">
        <v>53.663352013000001</v>
      </c>
      <c r="CM370">
        <v>0.124553919</v>
      </c>
      <c r="CN370">
        <v>124.55391899999999</v>
      </c>
      <c r="CO370">
        <v>0</v>
      </c>
    </row>
    <row r="371" spans="25:93">
      <c r="Y371" s="2"/>
      <c r="Z371" s="2"/>
      <c r="AA371" s="2"/>
      <c r="AB371" s="2"/>
      <c r="AC371" s="2"/>
      <c r="AD371" s="2"/>
      <c r="AE371" s="2"/>
      <c r="AF371" s="2"/>
      <c r="AG371" s="2"/>
      <c r="AW371">
        <v>51768</v>
      </c>
      <c r="AX371" t="s">
        <v>34</v>
      </c>
      <c r="AY371" t="s">
        <v>35</v>
      </c>
      <c r="AZ371">
        <v>2204608</v>
      </c>
      <c r="BA371">
        <v>52.969567060000003</v>
      </c>
      <c r="BB371">
        <v>53.100423098</v>
      </c>
      <c r="BC371">
        <v>0.13085603799999701</v>
      </c>
      <c r="BD371">
        <v>130.856037999997</v>
      </c>
      <c r="BE371">
        <v>0</v>
      </c>
      <c r="CG371">
        <v>38372</v>
      </c>
      <c r="CH371" t="s">
        <v>34</v>
      </c>
      <c r="CI371" t="s">
        <v>35</v>
      </c>
      <c r="CJ371">
        <v>2202760</v>
      </c>
      <c r="CK371">
        <v>53.658992052000002</v>
      </c>
      <c r="CL371">
        <v>53.802536011000001</v>
      </c>
      <c r="CM371">
        <v>0.143543958999998</v>
      </c>
      <c r="CN371">
        <v>143.54395899999801</v>
      </c>
      <c r="CO371">
        <v>0</v>
      </c>
    </row>
    <row r="372" spans="25:93">
      <c r="Y372" s="2"/>
      <c r="Z372" s="2"/>
      <c r="AA372" s="2"/>
      <c r="AB372" s="2"/>
      <c r="AC372" s="2"/>
      <c r="AD372" s="2"/>
      <c r="AE372" s="2"/>
      <c r="AF372" s="2"/>
      <c r="AG372" s="2"/>
      <c r="AW372">
        <v>34212</v>
      </c>
      <c r="AX372" t="s">
        <v>34</v>
      </c>
      <c r="AY372" t="s">
        <v>35</v>
      </c>
      <c r="AZ372">
        <v>2205928</v>
      </c>
      <c r="BA372">
        <v>53.094107151000003</v>
      </c>
      <c r="BB372">
        <v>53.221920967000003</v>
      </c>
      <c r="BC372">
        <v>0.127813815999999</v>
      </c>
      <c r="BD372">
        <v>127.81381599999899</v>
      </c>
      <c r="BE372">
        <v>0</v>
      </c>
    </row>
    <row r="373" spans="25:93">
      <c r="Y373" s="2"/>
      <c r="Z373" s="2"/>
      <c r="AA373" s="2"/>
      <c r="AB373" s="2"/>
      <c r="AC373" s="2"/>
      <c r="AD373" s="2"/>
      <c r="AE373" s="2"/>
      <c r="AF373" s="2"/>
      <c r="AG373" s="2"/>
      <c r="AW373">
        <v>36617</v>
      </c>
      <c r="AX373" t="s">
        <v>34</v>
      </c>
      <c r="AY373" t="s">
        <v>35</v>
      </c>
      <c r="AZ373">
        <v>2215234</v>
      </c>
      <c r="BA373">
        <v>53.346704006000003</v>
      </c>
      <c r="BB373">
        <v>53.520136118000003</v>
      </c>
      <c r="BC373">
        <v>0.173432112</v>
      </c>
      <c r="BD373">
        <v>173.43211199999999</v>
      </c>
      <c r="BE373">
        <v>0</v>
      </c>
    </row>
    <row r="374" spans="25:93">
      <c r="Y374" s="2"/>
      <c r="Z374" s="2"/>
      <c r="AA374" s="2"/>
      <c r="AB374" s="2"/>
      <c r="AC374" s="2"/>
      <c r="AD374" s="2"/>
      <c r="AE374" s="2"/>
      <c r="AF374" s="2"/>
      <c r="AG374" s="2"/>
      <c r="AW374">
        <v>56463</v>
      </c>
      <c r="AX374" t="s">
        <v>34</v>
      </c>
      <c r="AY374" t="s">
        <v>35</v>
      </c>
      <c r="AZ374">
        <v>2211472</v>
      </c>
      <c r="BA374">
        <v>53.514771938000003</v>
      </c>
      <c r="BB374">
        <v>53.655780077000003</v>
      </c>
      <c r="BC374">
        <v>0.141008139</v>
      </c>
      <c r="BD374">
        <v>141.008139</v>
      </c>
      <c r="BE374">
        <v>0</v>
      </c>
    </row>
    <row r="375" spans="25:93">
      <c r="Y375" s="2"/>
      <c r="Z375" s="2"/>
      <c r="AA375" s="2"/>
      <c r="AB375" s="2"/>
      <c r="AC375" s="2"/>
      <c r="AD375" s="2"/>
      <c r="AE375" s="2"/>
      <c r="AF375" s="2"/>
      <c r="AG375" s="2"/>
      <c r="AW375">
        <v>37172</v>
      </c>
      <c r="AX375" t="s">
        <v>34</v>
      </c>
      <c r="AY375" t="s">
        <v>35</v>
      </c>
      <c r="AZ375">
        <v>2206918</v>
      </c>
      <c r="BA375">
        <v>53.648972034000003</v>
      </c>
      <c r="BB375">
        <v>53.757831097</v>
      </c>
      <c r="BC375">
        <v>0.10885906299999699</v>
      </c>
      <c r="BD375">
        <v>108.85906299999699</v>
      </c>
      <c r="BE375">
        <v>0</v>
      </c>
    </row>
    <row r="376" spans="25:93">
      <c r="Y376" s="2"/>
      <c r="Z376" s="2"/>
      <c r="AA376" s="2"/>
      <c r="AB376" s="2"/>
      <c r="AC376" s="2"/>
      <c r="AD376" s="2"/>
      <c r="AE376" s="2"/>
      <c r="AF376" s="2"/>
      <c r="AG376" s="2"/>
    </row>
    <row r="377" spans="25:93">
      <c r="Y377" s="2"/>
      <c r="Z377" s="2"/>
      <c r="AA377" s="2"/>
      <c r="AB377" s="2"/>
      <c r="AC377" s="2"/>
      <c r="AD377" s="2"/>
      <c r="AE377" s="2"/>
      <c r="AF377" s="2"/>
      <c r="AG377" s="2"/>
    </row>
    <row r="378" spans="25:93">
      <c r="Y378" s="2"/>
      <c r="Z378" s="2"/>
      <c r="AA378" s="2"/>
      <c r="AB378" s="2"/>
      <c r="AC378" s="2"/>
      <c r="AD378" s="2"/>
      <c r="AE378" s="2"/>
      <c r="AF378" s="2"/>
      <c r="AG378" s="2"/>
    </row>
    <row r="379" spans="25:93">
      <c r="Y379" s="2"/>
      <c r="Z379" s="2"/>
      <c r="AA379" s="2"/>
      <c r="AB379" s="2"/>
      <c r="AC379" s="2"/>
      <c r="AD379" s="2"/>
      <c r="AE379" s="2"/>
      <c r="AF379" s="2"/>
      <c r="AG379" s="2"/>
    </row>
    <row r="380" spans="25:93">
      <c r="Y380" s="2"/>
      <c r="Z380" s="2"/>
      <c r="AA380" s="2"/>
      <c r="AB380" s="2"/>
      <c r="AC380" s="2"/>
      <c r="AD380" s="2"/>
      <c r="AE380" s="2"/>
      <c r="AF380" s="2"/>
      <c r="AG380" s="2"/>
    </row>
    <row r="381" spans="25:93">
      <c r="Y381" s="2"/>
      <c r="Z381" s="2"/>
      <c r="AA381" s="2"/>
      <c r="AB381" s="2"/>
      <c r="AC381" s="2"/>
      <c r="AD381" s="2"/>
      <c r="AE381" s="2"/>
      <c r="AF381" s="2"/>
      <c r="AG381" s="2"/>
    </row>
    <row r="382" spans="25:93">
      <c r="Y382" s="2"/>
      <c r="Z382" s="2"/>
      <c r="AA382" s="2"/>
      <c r="AB382" s="2"/>
      <c r="AC382" s="2"/>
      <c r="AD382" s="2"/>
      <c r="AE382" s="2"/>
      <c r="AF382" s="2"/>
      <c r="AG382" s="2"/>
    </row>
    <row r="383" spans="25:93">
      <c r="Y383" s="2"/>
      <c r="Z383" s="2"/>
      <c r="AA383" s="2"/>
      <c r="AB383" s="2"/>
      <c r="AC383" s="2"/>
      <c r="AD383" s="2"/>
      <c r="AE383" s="2"/>
      <c r="AF383" s="2"/>
      <c r="AG383" s="2"/>
    </row>
    <row r="384" spans="25:93">
      <c r="Y384" s="2"/>
      <c r="Z384" s="2"/>
      <c r="AA384" s="2"/>
      <c r="AB384" s="2"/>
      <c r="AC384" s="2"/>
      <c r="AD384" s="2"/>
      <c r="AE384" s="2"/>
      <c r="AF384" s="2"/>
      <c r="AG384" s="2"/>
    </row>
    <row r="385" spans="25:33">
      <c r="Y385" s="2"/>
      <c r="Z385" s="2"/>
      <c r="AA385" s="2"/>
      <c r="AB385" s="2"/>
      <c r="AC385" s="2"/>
      <c r="AD385" s="2"/>
      <c r="AE385" s="2"/>
      <c r="AF385" s="2"/>
      <c r="AG385" s="2"/>
    </row>
    <row r="386" spans="25:33">
      <c r="Y386" s="2"/>
      <c r="Z386" s="2"/>
      <c r="AA386" s="2"/>
      <c r="AB386" s="2"/>
      <c r="AC386" s="2"/>
      <c r="AD386" s="2"/>
      <c r="AE386" s="2"/>
      <c r="AF386" s="2"/>
      <c r="AG386" s="2"/>
    </row>
    <row r="387" spans="25:33">
      <c r="Y387" s="2"/>
      <c r="Z387" s="2"/>
      <c r="AA387" s="2"/>
      <c r="AB387" s="2"/>
      <c r="AC387" s="2"/>
      <c r="AD387" s="2"/>
      <c r="AE387" s="2"/>
      <c r="AF387" s="2"/>
      <c r="AG387" s="2"/>
    </row>
    <row r="388" spans="25:33">
      <c r="Y388" s="2"/>
      <c r="Z388" s="2"/>
      <c r="AA388" s="2"/>
      <c r="AB388" s="2"/>
      <c r="AC388" s="2"/>
      <c r="AD388" s="2"/>
      <c r="AE388" s="2"/>
      <c r="AF388" s="2"/>
      <c r="AG388" s="2"/>
    </row>
    <row r="389" spans="25:33">
      <c r="Y389" s="2"/>
      <c r="Z389" s="2"/>
      <c r="AA389" s="2"/>
      <c r="AB389" s="2"/>
      <c r="AC389" s="2"/>
      <c r="AD389" s="2"/>
      <c r="AE389" s="2"/>
      <c r="AF389" s="2"/>
      <c r="AG389" s="2"/>
    </row>
    <row r="390" spans="25:33">
      <c r="Y390" s="2"/>
      <c r="Z390" s="2"/>
      <c r="AA390" s="2"/>
      <c r="AB390" s="2"/>
      <c r="AC390" s="2"/>
      <c r="AD390" s="2"/>
      <c r="AE390" s="2"/>
      <c r="AF390" s="2"/>
      <c r="AG390" s="2"/>
    </row>
    <row r="391" spans="25:33">
      <c r="Y391" s="2"/>
      <c r="Z391" s="2"/>
      <c r="AA391" s="2"/>
      <c r="AB391" s="2"/>
      <c r="AC391" s="2"/>
      <c r="AD391" s="2"/>
      <c r="AE391" s="2"/>
      <c r="AF391" s="2"/>
      <c r="AG391" s="2"/>
    </row>
    <row r="392" spans="25:33">
      <c r="Y392" s="2"/>
      <c r="Z392" s="2"/>
      <c r="AA392" s="2"/>
      <c r="AB392" s="2"/>
      <c r="AC392" s="2"/>
      <c r="AD392" s="2"/>
      <c r="AE392" s="2"/>
      <c r="AF392" s="2"/>
      <c r="AG392" s="2"/>
    </row>
    <row r="393" spans="25:33">
      <c r="Y393" s="2"/>
      <c r="Z393" s="2"/>
      <c r="AA393" s="2"/>
      <c r="AB393" s="2"/>
      <c r="AC393" s="2"/>
      <c r="AD393" s="2"/>
      <c r="AE393" s="2"/>
      <c r="AF393" s="2"/>
      <c r="AG393" s="2"/>
    </row>
    <row r="394" spans="25:33">
      <c r="Y394" s="2"/>
      <c r="Z394" s="2"/>
      <c r="AA394" s="2"/>
      <c r="AB394" s="2"/>
      <c r="AC394" s="2"/>
      <c r="AD394" s="2"/>
      <c r="AE394" s="2"/>
      <c r="AF394" s="2"/>
      <c r="AG394" s="2"/>
    </row>
    <row r="395" spans="25:33">
      <c r="Y395" s="2"/>
      <c r="Z395" s="2"/>
      <c r="AA395" s="2"/>
      <c r="AB395" s="2"/>
      <c r="AC395" s="2"/>
      <c r="AD395" s="2"/>
      <c r="AE395" s="2"/>
      <c r="AF395" s="2"/>
      <c r="AG395" s="2"/>
    </row>
    <row r="396" spans="25:33">
      <c r="Y396" s="2"/>
      <c r="Z396" s="2"/>
      <c r="AA396" s="2"/>
      <c r="AB396" s="2"/>
      <c r="AC396" s="2"/>
      <c r="AD396" s="2"/>
      <c r="AE396" s="2"/>
      <c r="AF396" s="2"/>
      <c r="AG396" s="2"/>
    </row>
    <row r="397" spans="25:33">
      <c r="Y397" s="2"/>
      <c r="Z397" s="2"/>
      <c r="AA397" s="2"/>
      <c r="AB397" s="2"/>
      <c r="AC397" s="2"/>
      <c r="AD397" s="2"/>
      <c r="AE397" s="2"/>
      <c r="AF397" s="2"/>
      <c r="AG397" s="2"/>
    </row>
    <row r="398" spans="25:33">
      <c r="Y398" s="2"/>
      <c r="Z398" s="2"/>
      <c r="AA398" s="2"/>
      <c r="AB398" s="2"/>
      <c r="AC398" s="2"/>
      <c r="AD398" s="2"/>
      <c r="AE398" s="2"/>
      <c r="AF398" s="2"/>
      <c r="AG398" s="2"/>
    </row>
    <row r="399" spans="25:33">
      <c r="Y399" s="2"/>
      <c r="Z399" s="2"/>
      <c r="AA399" s="2"/>
      <c r="AB399" s="2"/>
      <c r="AC399" s="2"/>
      <c r="AD399" s="2"/>
      <c r="AE399" s="2"/>
      <c r="AF399" s="2"/>
      <c r="AG399" s="2"/>
    </row>
    <row r="400" spans="25:33">
      <c r="Y400" s="2"/>
      <c r="Z400" s="2"/>
      <c r="AA400" s="2"/>
      <c r="AB400" s="2"/>
      <c r="AC400" s="2"/>
      <c r="AD400" s="2"/>
      <c r="AE400" s="2"/>
      <c r="AF400" s="2"/>
      <c r="AG400" s="2"/>
    </row>
    <row r="401" spans="25:33">
      <c r="Y401" s="2"/>
      <c r="Z401" s="2"/>
      <c r="AA401" s="2"/>
      <c r="AB401" s="2"/>
      <c r="AC401" s="2"/>
      <c r="AD401" s="2"/>
      <c r="AE401" s="2"/>
      <c r="AF401" s="2"/>
      <c r="AG401" s="2"/>
    </row>
    <row r="402" spans="25:33">
      <c r="Y402" s="2"/>
      <c r="Z402" s="2"/>
      <c r="AA402" s="2"/>
      <c r="AB402" s="2"/>
      <c r="AC402" s="2"/>
      <c r="AD402" s="2"/>
      <c r="AE402" s="2"/>
      <c r="AF402" s="2"/>
      <c r="AG402" s="2"/>
    </row>
    <row r="403" spans="25:33">
      <c r="Y403" s="2"/>
      <c r="Z403" s="2"/>
      <c r="AA403" s="2"/>
      <c r="AB403" s="2"/>
      <c r="AC403" s="2"/>
      <c r="AD403" s="2"/>
      <c r="AE403" s="2"/>
      <c r="AF403" s="2"/>
      <c r="AG403" s="2"/>
    </row>
    <row r="404" spans="25:33">
      <c r="Y404" s="2"/>
      <c r="Z404" s="2"/>
      <c r="AA404" s="2"/>
      <c r="AB404" s="2"/>
      <c r="AC404" s="2"/>
      <c r="AD404" s="2"/>
      <c r="AE404" s="2"/>
      <c r="AF404" s="2"/>
      <c r="AG404" s="2"/>
    </row>
    <row r="405" spans="25:33">
      <c r="Y405" s="2"/>
      <c r="Z405" s="2"/>
      <c r="AA405" s="2"/>
      <c r="AB405" s="2"/>
      <c r="AC405" s="2"/>
      <c r="AD405" s="2"/>
      <c r="AE405" s="2"/>
      <c r="AF405" s="2"/>
      <c r="AG405" s="2"/>
    </row>
    <row r="406" spans="25:33">
      <c r="Y406" s="2"/>
      <c r="Z406" s="2"/>
      <c r="AA406" s="2"/>
      <c r="AB406" s="2"/>
      <c r="AC406" s="2"/>
      <c r="AD406" s="2"/>
      <c r="AE406" s="2"/>
      <c r="AF406" s="2"/>
      <c r="AG406" s="2"/>
    </row>
    <row r="407" spans="25:33">
      <c r="Y407" s="2"/>
      <c r="Z407" s="2"/>
      <c r="AA407" s="2"/>
      <c r="AB407" s="2"/>
      <c r="AC407" s="2"/>
      <c r="AD407" s="2"/>
      <c r="AE407" s="2"/>
      <c r="AF407" s="2"/>
      <c r="AG407" s="2"/>
    </row>
    <row r="408" spans="25:33">
      <c r="Y408" s="2"/>
      <c r="Z408" s="2"/>
      <c r="AA408" s="2"/>
      <c r="AB408" s="2"/>
      <c r="AC408" s="2"/>
      <c r="AD408" s="2"/>
      <c r="AE408" s="2"/>
      <c r="AF408" s="2"/>
      <c r="AG408" s="2"/>
    </row>
    <row r="409" spans="25:33">
      <c r="Y409" s="2"/>
      <c r="Z409" s="2"/>
      <c r="AA409" s="2"/>
      <c r="AB409" s="2"/>
      <c r="AC409" s="2"/>
      <c r="AD409" s="2"/>
      <c r="AE409" s="2"/>
      <c r="AF409" s="2"/>
      <c r="AG409" s="2"/>
    </row>
    <row r="410" spans="25:33">
      <c r="Y410" s="2"/>
      <c r="Z410" s="2"/>
      <c r="AA410" s="2"/>
      <c r="AB410" s="2"/>
      <c r="AC410" s="2"/>
      <c r="AD410" s="2"/>
      <c r="AE410" s="2"/>
      <c r="AF410" s="2"/>
      <c r="AG410" s="2"/>
    </row>
    <row r="411" spans="25:33">
      <c r="Y411" s="2"/>
      <c r="Z411" s="2"/>
      <c r="AA411" s="2"/>
      <c r="AB411" s="2"/>
      <c r="AC411" s="2"/>
      <c r="AD411" s="2"/>
      <c r="AE411" s="2"/>
      <c r="AF411" s="2"/>
      <c r="AG411" s="2"/>
    </row>
    <row r="412" spans="25:33">
      <c r="Y412" s="2"/>
      <c r="Z412" s="2"/>
      <c r="AA412" s="2"/>
      <c r="AB412" s="2"/>
      <c r="AC412" s="2"/>
      <c r="AD412" s="2"/>
      <c r="AE412" s="2"/>
      <c r="AF412" s="2"/>
      <c r="AG412" s="2"/>
    </row>
    <row r="413" spans="25:33">
      <c r="Y413" s="2"/>
      <c r="Z413" s="2"/>
      <c r="AA413" s="2"/>
      <c r="AB413" s="2"/>
      <c r="AC413" s="2"/>
      <c r="AD413" s="2"/>
      <c r="AE413" s="2"/>
      <c r="AF413" s="2"/>
      <c r="AG413" s="2"/>
    </row>
    <row r="414" spans="25:33">
      <c r="Y414" s="2"/>
      <c r="Z414" s="2"/>
      <c r="AA414" s="2"/>
      <c r="AB414" s="2"/>
      <c r="AC414" s="2"/>
      <c r="AD414" s="2"/>
      <c r="AE414" s="2"/>
      <c r="AF414" s="2"/>
      <c r="AG414" s="2"/>
    </row>
    <row r="415" spans="25:33">
      <c r="Y415" s="2"/>
      <c r="Z415" s="2"/>
      <c r="AA415" s="2"/>
      <c r="AB415" s="2"/>
      <c r="AC415" s="2"/>
      <c r="AD415" s="2"/>
      <c r="AE415" s="2"/>
      <c r="AF415" s="2"/>
      <c r="AG415" s="2"/>
    </row>
    <row r="416" spans="25:33">
      <c r="Y416" s="2"/>
      <c r="Z416" s="2"/>
      <c r="AA416" s="2"/>
      <c r="AB416" s="2"/>
      <c r="AC416" s="2"/>
      <c r="AD416" s="2"/>
      <c r="AE416" s="2"/>
      <c r="AF416" s="2"/>
      <c r="AG416" s="2"/>
    </row>
    <row r="417" spans="25:33">
      <c r="Y417" s="2"/>
      <c r="Z417" s="2"/>
      <c r="AA417" s="2"/>
      <c r="AB417" s="2"/>
      <c r="AC417" s="2"/>
      <c r="AD417" s="2"/>
      <c r="AE417" s="2"/>
      <c r="AF417" s="2"/>
      <c r="AG417" s="2"/>
    </row>
    <row r="418" spans="25:33">
      <c r="Y418" s="2"/>
      <c r="Z418" s="2"/>
      <c r="AA418" s="2"/>
      <c r="AB418" s="2"/>
      <c r="AC418" s="2"/>
      <c r="AD418" s="2"/>
      <c r="AE418" s="2"/>
      <c r="AF418" s="2"/>
      <c r="AG418" s="2"/>
    </row>
    <row r="419" spans="25:33">
      <c r="Y419" s="2"/>
      <c r="Z419" s="2"/>
      <c r="AA419" s="2"/>
      <c r="AB419" s="2"/>
      <c r="AC419" s="2"/>
      <c r="AD419" s="2"/>
      <c r="AE419" s="2"/>
      <c r="AF419" s="2"/>
      <c r="AG419" s="2"/>
    </row>
    <row r="420" spans="25:33">
      <c r="Y420" s="2"/>
      <c r="Z420" s="2"/>
      <c r="AA420" s="2"/>
      <c r="AB420" s="2"/>
      <c r="AC420" s="2"/>
      <c r="AD420" s="2"/>
      <c r="AE420" s="2"/>
      <c r="AF420" s="2"/>
      <c r="AG420" s="2"/>
    </row>
    <row r="421" spans="25:33">
      <c r="Y421" s="2"/>
      <c r="Z421" s="2"/>
      <c r="AA421" s="2"/>
      <c r="AB421" s="2"/>
      <c r="AC421" s="2"/>
      <c r="AD421" s="2"/>
      <c r="AE421" s="2"/>
      <c r="AF421" s="2"/>
      <c r="AG421" s="2"/>
    </row>
    <row r="422" spans="25:33">
      <c r="Y422" s="2"/>
      <c r="Z422" s="2"/>
      <c r="AA422" s="2"/>
      <c r="AB422" s="2"/>
      <c r="AC422" s="2"/>
      <c r="AD422" s="2"/>
      <c r="AE422" s="2"/>
      <c r="AF422" s="2"/>
      <c r="AG422" s="2"/>
    </row>
    <row r="423" spans="25:33">
      <c r="Y423" s="2"/>
      <c r="Z423" s="2"/>
      <c r="AA423" s="2"/>
      <c r="AB423" s="2"/>
      <c r="AC423" s="2"/>
      <c r="AD423" s="2"/>
      <c r="AE423" s="2"/>
      <c r="AF423" s="2"/>
      <c r="AG423" s="2"/>
    </row>
    <row r="424" spans="25:33">
      <c r="Y424" s="2"/>
      <c r="Z424" s="2"/>
      <c r="AA424" s="2"/>
      <c r="AB424" s="2"/>
      <c r="AC424" s="2"/>
      <c r="AD424" s="2"/>
      <c r="AE424" s="2"/>
      <c r="AF424" s="2"/>
      <c r="AG424" s="2"/>
    </row>
    <row r="425" spans="25:33">
      <c r="Y425" s="2"/>
      <c r="Z425" s="2"/>
      <c r="AA425" s="2"/>
      <c r="AB425" s="2"/>
      <c r="AC425" s="2"/>
      <c r="AD425" s="2"/>
      <c r="AE425" s="2"/>
      <c r="AF425" s="2"/>
      <c r="AG425" s="2"/>
    </row>
    <row r="426" spans="25:33">
      <c r="Y426" s="2"/>
      <c r="Z426" s="2"/>
      <c r="AA426" s="2"/>
      <c r="AB426" s="2"/>
      <c r="AC426" s="2"/>
      <c r="AD426" s="2"/>
      <c r="AE426" s="2"/>
      <c r="AF426" s="2"/>
      <c r="AG426" s="2"/>
    </row>
    <row r="427" spans="25:33">
      <c r="Y427" s="2"/>
      <c r="Z427" s="2"/>
      <c r="AA427" s="2"/>
      <c r="AB427" s="2"/>
      <c r="AC427" s="2"/>
      <c r="AD427" s="2"/>
      <c r="AE427" s="2"/>
      <c r="AF427" s="2"/>
      <c r="AG427" s="2"/>
    </row>
    <row r="428" spans="25:33">
      <c r="Y428" s="2"/>
      <c r="Z428" s="2"/>
      <c r="AA428" s="2"/>
      <c r="AB428" s="2"/>
      <c r="AC428" s="2"/>
      <c r="AD428" s="2"/>
      <c r="AE428" s="2"/>
      <c r="AF428" s="2"/>
      <c r="AG428" s="2"/>
    </row>
    <row r="429" spans="25:33">
      <c r="Y429" s="2"/>
      <c r="Z429" s="2"/>
      <c r="AA429" s="2"/>
      <c r="AB429" s="2"/>
      <c r="AC429" s="2"/>
      <c r="AD429" s="2"/>
      <c r="AE429" s="2"/>
      <c r="AF429" s="2"/>
      <c r="AG429" s="2"/>
    </row>
    <row r="430" spans="25:33">
      <c r="Y430" s="2"/>
      <c r="Z430" s="2"/>
      <c r="AA430" s="2"/>
      <c r="AB430" s="2"/>
      <c r="AC430" s="2"/>
      <c r="AD430" s="2"/>
      <c r="AE430" s="2"/>
      <c r="AF430" s="2"/>
      <c r="AG430" s="2"/>
    </row>
    <row r="431" spans="25:33">
      <c r="Y431" s="2"/>
      <c r="Z431" s="2"/>
      <c r="AA431" s="2"/>
      <c r="AB431" s="2"/>
      <c r="AC431" s="2"/>
      <c r="AD431" s="2"/>
      <c r="AE431" s="2"/>
      <c r="AF431" s="2"/>
      <c r="AG431" s="2"/>
    </row>
    <row r="432" spans="25:33">
      <c r="Y432" s="2"/>
      <c r="Z432" s="2"/>
      <c r="AA432" s="2"/>
      <c r="AB432" s="2"/>
      <c r="AC432" s="2"/>
      <c r="AD432" s="2"/>
      <c r="AE432" s="2"/>
      <c r="AF432" s="2"/>
      <c r="AG432" s="2"/>
    </row>
    <row r="433" spans="25:33">
      <c r="Y433" s="2"/>
      <c r="Z433" s="2"/>
      <c r="AA433" s="2"/>
      <c r="AB433" s="2"/>
      <c r="AC433" s="2"/>
      <c r="AD433" s="2"/>
      <c r="AE433" s="2"/>
      <c r="AF433" s="2"/>
      <c r="AG433" s="2"/>
    </row>
    <row r="434" spans="25:33">
      <c r="Y434" s="2"/>
      <c r="Z434" s="2"/>
      <c r="AA434" s="2"/>
      <c r="AB434" s="2"/>
      <c r="AC434" s="2"/>
      <c r="AD434" s="2"/>
      <c r="AE434" s="2"/>
      <c r="AF434" s="2"/>
      <c r="AG434" s="2"/>
    </row>
    <row r="435" spans="25:33">
      <c r="Y435" s="2"/>
      <c r="Z435" s="2"/>
      <c r="AA435" s="2"/>
      <c r="AB435" s="2"/>
      <c r="AC435" s="2"/>
      <c r="AD435" s="2"/>
      <c r="AE435" s="2"/>
      <c r="AF435" s="2"/>
      <c r="AG435" s="2"/>
    </row>
    <row r="436" spans="25:33">
      <c r="Y436" s="2"/>
      <c r="Z436" s="2"/>
      <c r="AA436" s="2"/>
      <c r="AB436" s="2"/>
      <c r="AC436" s="2"/>
      <c r="AD436" s="2"/>
      <c r="AE436" s="2"/>
      <c r="AF436" s="2"/>
      <c r="AG436" s="2"/>
    </row>
    <row r="437" spans="25:33">
      <c r="Y437" s="2"/>
      <c r="Z437" s="2"/>
      <c r="AA437" s="2"/>
      <c r="AB437" s="2"/>
      <c r="AC437" s="2"/>
      <c r="AD437" s="2"/>
      <c r="AE437" s="2"/>
      <c r="AF437" s="2"/>
      <c r="AG437" s="2"/>
    </row>
    <row r="438" spans="25:33">
      <c r="Y438" s="2"/>
      <c r="Z438" s="2"/>
      <c r="AA438" s="2"/>
      <c r="AB438" s="2"/>
      <c r="AC438" s="2"/>
      <c r="AD438" s="2"/>
      <c r="AE438" s="2"/>
      <c r="AF438" s="2"/>
      <c r="AG438" s="2"/>
    </row>
    <row r="439" spans="25:33">
      <c r="Y439" s="2"/>
      <c r="Z439" s="2"/>
      <c r="AA439" s="2"/>
      <c r="AB439" s="2"/>
      <c r="AC439" s="2"/>
      <c r="AD439" s="2"/>
      <c r="AE439" s="2"/>
      <c r="AF439" s="2"/>
      <c r="AG439" s="2"/>
    </row>
    <row r="440" spans="25:33">
      <c r="Y440" s="2"/>
      <c r="Z440" s="2"/>
      <c r="AA440" s="2"/>
      <c r="AB440" s="2"/>
      <c r="AC440" s="2"/>
      <c r="AD440" s="2"/>
      <c r="AE440" s="2"/>
      <c r="AF440" s="2"/>
      <c r="AG440" s="2"/>
    </row>
    <row r="441" spans="25:33">
      <c r="Y441" s="2"/>
      <c r="Z441" s="2"/>
      <c r="AA441" s="2"/>
      <c r="AB441" s="2"/>
      <c r="AC441" s="2"/>
      <c r="AD441" s="2"/>
      <c r="AE441" s="2"/>
      <c r="AF441" s="2"/>
      <c r="AG441" s="2"/>
    </row>
    <row r="442" spans="25:33">
      <c r="Y442" s="2"/>
      <c r="Z442" s="2"/>
      <c r="AA442" s="2"/>
      <c r="AB442" s="2"/>
      <c r="AC442" s="2"/>
      <c r="AD442" s="2"/>
      <c r="AE442" s="2"/>
      <c r="AF442" s="2"/>
      <c r="AG442" s="2"/>
    </row>
    <row r="443" spans="25:33">
      <c r="Y443" s="2"/>
      <c r="Z443" s="2"/>
      <c r="AA443" s="2"/>
      <c r="AB443" s="2"/>
      <c r="AC443" s="2"/>
      <c r="AD443" s="2"/>
      <c r="AE443" s="2"/>
      <c r="AF443" s="2"/>
      <c r="AG443" s="2"/>
    </row>
    <row r="444" spans="25:33">
      <c r="Y444" s="2"/>
      <c r="Z444" s="2"/>
      <c r="AA444" s="2"/>
      <c r="AB444" s="2"/>
      <c r="AC444" s="2"/>
      <c r="AD444" s="2"/>
      <c r="AE444" s="2"/>
      <c r="AF444" s="2"/>
      <c r="AG444" s="2"/>
    </row>
    <row r="445" spans="25:33">
      <c r="Y445" s="2"/>
      <c r="Z445" s="2"/>
      <c r="AA445" s="2"/>
      <c r="AB445" s="2"/>
      <c r="AC445" s="2"/>
      <c r="AD445" s="2"/>
      <c r="AE445" s="2"/>
      <c r="AF445" s="2"/>
      <c r="AG445" s="2"/>
    </row>
    <row r="446" spans="25:33">
      <c r="Y446" s="2"/>
      <c r="Z446" s="2"/>
      <c r="AA446" s="2"/>
      <c r="AB446" s="2"/>
      <c r="AC446" s="2"/>
      <c r="AD446" s="2"/>
      <c r="AE446" s="2"/>
      <c r="AF446" s="2"/>
      <c r="AG446" s="2"/>
    </row>
    <row r="447" spans="25:33">
      <c r="Y447" s="2"/>
      <c r="Z447" s="2"/>
      <c r="AA447" s="2"/>
      <c r="AB447" s="2"/>
      <c r="AC447" s="2"/>
      <c r="AD447" s="2"/>
      <c r="AE447" s="2"/>
      <c r="AF447" s="2"/>
      <c r="AG447" s="2"/>
    </row>
    <row r="448" spans="25:33">
      <c r="Y448" s="2"/>
      <c r="Z448" s="2"/>
      <c r="AA448" s="2"/>
      <c r="AB448" s="2"/>
      <c r="AC448" s="2"/>
      <c r="AD448" s="2"/>
      <c r="AE448" s="2"/>
      <c r="AF448" s="2"/>
      <c r="AG448" s="2"/>
    </row>
    <row r="449" spans="25:33">
      <c r="Y449" s="2"/>
      <c r="Z449" s="2"/>
      <c r="AA449" s="2"/>
      <c r="AB449" s="2"/>
      <c r="AC449" s="2"/>
      <c r="AD449" s="2"/>
      <c r="AE449" s="2"/>
      <c r="AF449" s="2"/>
      <c r="AG449" s="2"/>
    </row>
    <row r="450" spans="25:33">
      <c r="Y450" s="2"/>
      <c r="Z450" s="2"/>
      <c r="AA450" s="2"/>
      <c r="AB450" s="2"/>
      <c r="AC450" s="2"/>
      <c r="AD450" s="2"/>
      <c r="AE450" s="2"/>
      <c r="AF450" s="2"/>
      <c r="AG450" s="2"/>
    </row>
    <row r="451" spans="25:33">
      <c r="Y451" s="2"/>
      <c r="Z451" s="2"/>
      <c r="AA451" s="2"/>
      <c r="AB451" s="2"/>
      <c r="AC451" s="2"/>
      <c r="AD451" s="2"/>
      <c r="AE451" s="2"/>
      <c r="AF451" s="2"/>
      <c r="AG451" s="2"/>
    </row>
    <row r="452" spans="25:33">
      <c r="Y452" s="2"/>
      <c r="Z452" s="2"/>
      <c r="AA452" s="2"/>
      <c r="AB452" s="2"/>
      <c r="AC452" s="2"/>
      <c r="AD452" s="2"/>
      <c r="AE452" s="2"/>
      <c r="AF452" s="2"/>
      <c r="AG452" s="2"/>
    </row>
    <row r="453" spans="25:33">
      <c r="Y453" s="2"/>
      <c r="Z453" s="2"/>
      <c r="AA453" s="2"/>
      <c r="AB453" s="2"/>
      <c r="AC453" s="2"/>
      <c r="AD453" s="2"/>
      <c r="AE453" s="2"/>
      <c r="AF453" s="2"/>
      <c r="AG453" s="2"/>
    </row>
    <row r="454" spans="25:33">
      <c r="Y454" s="2"/>
      <c r="Z454" s="2"/>
      <c r="AA454" s="2"/>
      <c r="AB454" s="2"/>
      <c r="AC454" s="2"/>
      <c r="AD454" s="2"/>
      <c r="AE454" s="2"/>
      <c r="AF454" s="2"/>
      <c r="AG454" s="2"/>
    </row>
    <row r="455" spans="25:33">
      <c r="Y455" s="2"/>
      <c r="Z455" s="2"/>
      <c r="AA455" s="2"/>
      <c r="AB455" s="2"/>
      <c r="AC455" s="2"/>
      <c r="AD455" s="2"/>
      <c r="AE455" s="2"/>
      <c r="AF455" s="2"/>
      <c r="AG455" s="2"/>
    </row>
    <row r="456" spans="25:33">
      <c r="Y456" s="2"/>
      <c r="Z456" s="2"/>
      <c r="AA456" s="2"/>
      <c r="AB456" s="2"/>
      <c r="AC456" s="2"/>
      <c r="AD456" s="2"/>
      <c r="AE456" s="2"/>
      <c r="AF456" s="2"/>
      <c r="AG456" s="2"/>
    </row>
    <row r="457" spans="25:33">
      <c r="Y457" s="2"/>
      <c r="Z457" s="2"/>
      <c r="AA457" s="2"/>
      <c r="AB457" s="2"/>
      <c r="AC457" s="2"/>
      <c r="AD457" s="2"/>
      <c r="AE457" s="2"/>
      <c r="AF457" s="2"/>
      <c r="AG457" s="2"/>
    </row>
    <row r="458" spans="25:33">
      <c r="Y458" s="2"/>
      <c r="Z458" s="2"/>
      <c r="AA458" s="2"/>
      <c r="AB458" s="2"/>
      <c r="AC458" s="2"/>
      <c r="AD458" s="2"/>
      <c r="AE458" s="2"/>
      <c r="AF458" s="2"/>
      <c r="AG458" s="2"/>
    </row>
    <row r="459" spans="25:33">
      <c r="Y459" s="2"/>
      <c r="Z459" s="2"/>
      <c r="AA459" s="2"/>
      <c r="AB459" s="2"/>
      <c r="AC459" s="2"/>
      <c r="AD459" s="2"/>
      <c r="AE459" s="2"/>
      <c r="AF459" s="2"/>
      <c r="AG459" s="2"/>
    </row>
    <row r="460" spans="25:33">
      <c r="Y460" s="2"/>
      <c r="Z460" s="2"/>
      <c r="AA460" s="2"/>
      <c r="AB460" s="2"/>
      <c r="AC460" s="2"/>
      <c r="AD460" s="2"/>
      <c r="AE460" s="2"/>
      <c r="AF460" s="2"/>
      <c r="AG460" s="2"/>
    </row>
    <row r="461" spans="25:33">
      <c r="Y461" s="2"/>
      <c r="Z461" s="2"/>
      <c r="AA461" s="2"/>
      <c r="AB461" s="2"/>
      <c r="AC461" s="2"/>
      <c r="AD461" s="2"/>
      <c r="AE461" s="2"/>
      <c r="AF461" s="2"/>
      <c r="AG461" s="2"/>
    </row>
    <row r="462" spans="25:33">
      <c r="Y462" s="2"/>
      <c r="Z462" s="2"/>
      <c r="AA462" s="2"/>
      <c r="AB462" s="2"/>
      <c r="AC462" s="2"/>
      <c r="AD462" s="2"/>
      <c r="AE462" s="2"/>
      <c r="AF462" s="2"/>
      <c r="AG462" s="2"/>
    </row>
    <row r="463" spans="25:33">
      <c r="Y463" s="2"/>
      <c r="Z463" s="2"/>
      <c r="AA463" s="2"/>
      <c r="AB463" s="2"/>
      <c r="AC463" s="2"/>
      <c r="AD463" s="2"/>
      <c r="AE463" s="2"/>
      <c r="AF463" s="2"/>
      <c r="AG463" s="2"/>
    </row>
    <row r="464" spans="25:33">
      <c r="Y464" s="2"/>
      <c r="Z464" s="2"/>
      <c r="AA464" s="2"/>
      <c r="AB464" s="2"/>
      <c r="AC464" s="2"/>
      <c r="AD464" s="2"/>
      <c r="AE464" s="2"/>
      <c r="AF464" s="2"/>
      <c r="AG464" s="2"/>
    </row>
    <row r="465" spans="25:33">
      <c r="Y465" s="2"/>
      <c r="Z465" s="2"/>
      <c r="AA465" s="2"/>
      <c r="AB465" s="2"/>
      <c r="AC465" s="2"/>
      <c r="AD465" s="2"/>
      <c r="AE465" s="2"/>
      <c r="AF465" s="2"/>
      <c r="AG465" s="2"/>
    </row>
    <row r="466" spans="25:33">
      <c r="Y466" s="2"/>
      <c r="Z466" s="2"/>
      <c r="AA466" s="2"/>
      <c r="AB466" s="2"/>
      <c r="AC466" s="2"/>
      <c r="AD466" s="2"/>
      <c r="AE466" s="2"/>
      <c r="AF466" s="2"/>
      <c r="AG466" s="2"/>
    </row>
    <row r="467" spans="25:33">
      <c r="Y467" s="2"/>
      <c r="Z467" s="2"/>
      <c r="AA467" s="2"/>
      <c r="AB467" s="2"/>
      <c r="AC467" s="2"/>
      <c r="AD467" s="2"/>
      <c r="AE467" s="2"/>
      <c r="AF467" s="2"/>
      <c r="AG467" s="2"/>
    </row>
    <row r="468" spans="25:33">
      <c r="Y468" s="2"/>
      <c r="Z468" s="2"/>
      <c r="AA468" s="2"/>
      <c r="AB468" s="2"/>
      <c r="AC468" s="2"/>
      <c r="AD468" s="2"/>
      <c r="AE468" s="2"/>
      <c r="AF468" s="2"/>
      <c r="AG468" s="2"/>
    </row>
    <row r="469" spans="25:33">
      <c r="Y469" s="2"/>
      <c r="Z469" s="2"/>
      <c r="AA469" s="2"/>
      <c r="AB469" s="2"/>
      <c r="AC469" s="2"/>
      <c r="AD469" s="2"/>
      <c r="AE469" s="2"/>
      <c r="AF469" s="2"/>
      <c r="AG469" s="2"/>
    </row>
    <row r="470" spans="25:33">
      <c r="Y470" s="2"/>
      <c r="Z470" s="2"/>
      <c r="AA470" s="2"/>
      <c r="AB470" s="2"/>
      <c r="AC470" s="2"/>
      <c r="AD470" s="2"/>
      <c r="AE470" s="2"/>
      <c r="AF470" s="2"/>
      <c r="AG470" s="2"/>
    </row>
    <row r="471" spans="25:33">
      <c r="Y471" s="2"/>
      <c r="Z471" s="2"/>
      <c r="AA471" s="2"/>
      <c r="AB471" s="2"/>
      <c r="AC471" s="2"/>
      <c r="AD471" s="2"/>
      <c r="AE471" s="2"/>
      <c r="AF471" s="2"/>
      <c r="AG471" s="2"/>
    </row>
    <row r="472" spans="25:33">
      <c r="Y472" s="2"/>
      <c r="Z472" s="2"/>
      <c r="AA472" s="2"/>
      <c r="AB472" s="2"/>
      <c r="AC472" s="2"/>
      <c r="AD472" s="2"/>
      <c r="AE472" s="2"/>
      <c r="AF472" s="2"/>
      <c r="AG472" s="2"/>
    </row>
    <row r="473" spans="25:33">
      <c r="Y473" s="2"/>
      <c r="Z473" s="2"/>
      <c r="AA473" s="2"/>
      <c r="AB473" s="2"/>
      <c r="AC473" s="2"/>
      <c r="AD473" s="2"/>
      <c r="AE473" s="2"/>
      <c r="AF473" s="2"/>
      <c r="AG473" s="2"/>
    </row>
    <row r="474" spans="25:33">
      <c r="Y474" s="2"/>
      <c r="Z474" s="2"/>
      <c r="AA474" s="2"/>
      <c r="AB474" s="2"/>
      <c r="AC474" s="2"/>
      <c r="AD474" s="2"/>
      <c r="AE474" s="2"/>
      <c r="AF474" s="2"/>
      <c r="AG474" s="2"/>
    </row>
    <row r="475" spans="25:33">
      <c r="Y475" s="2"/>
      <c r="Z475" s="2"/>
      <c r="AA475" s="2"/>
      <c r="AB475" s="2"/>
      <c r="AC475" s="2"/>
      <c r="AD475" s="2"/>
      <c r="AE475" s="2"/>
      <c r="AF475" s="2"/>
      <c r="AG475" s="2"/>
    </row>
    <row r="476" spans="25:33">
      <c r="Y476" s="2"/>
      <c r="Z476" s="2"/>
      <c r="AA476" s="2"/>
      <c r="AB476" s="2"/>
      <c r="AC476" s="2"/>
      <c r="AD476" s="2"/>
      <c r="AE476" s="2"/>
      <c r="AF476" s="2"/>
      <c r="AG476" s="2"/>
    </row>
    <row r="477" spans="25:33">
      <c r="Y477" s="2"/>
      <c r="Z477" s="2"/>
      <c r="AA477" s="2"/>
      <c r="AB477" s="2"/>
      <c r="AC477" s="2"/>
      <c r="AD477" s="2"/>
      <c r="AE477" s="2"/>
      <c r="AF477" s="2"/>
      <c r="AG477" s="2"/>
    </row>
    <row r="478" spans="25:33">
      <c r="Y478" s="2"/>
      <c r="Z478" s="2"/>
      <c r="AA478" s="2"/>
      <c r="AB478" s="2"/>
      <c r="AC478" s="2"/>
      <c r="AD478" s="2"/>
      <c r="AE478" s="2"/>
      <c r="AF478" s="2"/>
      <c r="AG478" s="2"/>
    </row>
    <row r="479" spans="25:33">
      <c r="Y479" s="2"/>
      <c r="Z479" s="2"/>
      <c r="AA479" s="2"/>
      <c r="AB479" s="2"/>
      <c r="AC479" s="2"/>
      <c r="AD479" s="2"/>
      <c r="AE479" s="2"/>
      <c r="AF479" s="2"/>
      <c r="AG479" s="2"/>
    </row>
    <row r="480" spans="25:33">
      <c r="Y480" s="2"/>
      <c r="Z480" s="2"/>
      <c r="AA480" s="2"/>
      <c r="AB480" s="2"/>
      <c r="AC480" s="2"/>
      <c r="AD480" s="2"/>
      <c r="AE480" s="2"/>
      <c r="AF480" s="2"/>
      <c r="AG480" s="2"/>
    </row>
    <row r="481" spans="25:33">
      <c r="Y481" s="2"/>
      <c r="Z481" s="2"/>
      <c r="AA481" s="2"/>
      <c r="AB481" s="2"/>
      <c r="AC481" s="2"/>
      <c r="AD481" s="2"/>
      <c r="AE481" s="2"/>
      <c r="AF481" s="2"/>
      <c r="AG481" s="2"/>
    </row>
    <row r="482" spans="25:33">
      <c r="Y482" s="2"/>
      <c r="Z482" s="2"/>
      <c r="AA482" s="2"/>
      <c r="AB482" s="2"/>
      <c r="AC482" s="2"/>
      <c r="AD482" s="2"/>
      <c r="AE482" s="2"/>
      <c r="AF482" s="2"/>
      <c r="AG482" s="2"/>
    </row>
    <row r="483" spans="25:33">
      <c r="Y483" s="2"/>
      <c r="Z483" s="2"/>
      <c r="AA483" s="2"/>
      <c r="AB483" s="2"/>
      <c r="AC483" s="2"/>
      <c r="AD483" s="2"/>
      <c r="AE483" s="2"/>
      <c r="AF483" s="2"/>
      <c r="AG483" s="2"/>
    </row>
    <row r="484" spans="25:33">
      <c r="Y484" s="2"/>
      <c r="Z484" s="2"/>
      <c r="AA484" s="2"/>
      <c r="AB484" s="2"/>
      <c r="AC484" s="2"/>
      <c r="AD484" s="2"/>
      <c r="AE484" s="2"/>
      <c r="AF484" s="2"/>
      <c r="AG484" s="2"/>
    </row>
    <row r="485" spans="25:33">
      <c r="Y485" s="2"/>
      <c r="Z485" s="2"/>
      <c r="AA485" s="2"/>
      <c r="AB485" s="2"/>
      <c r="AC485" s="2"/>
      <c r="AD485" s="2"/>
      <c r="AE485" s="2"/>
      <c r="AF485" s="2"/>
      <c r="AG485" s="2"/>
    </row>
    <row r="486" spans="25:33">
      <c r="Y486" s="2"/>
      <c r="Z486" s="2"/>
      <c r="AA486" s="2"/>
      <c r="AB486" s="2"/>
      <c r="AC486" s="2"/>
      <c r="AD486" s="2"/>
      <c r="AE486" s="2"/>
      <c r="AF486" s="2"/>
      <c r="AG486" s="2"/>
    </row>
    <row r="487" spans="25:33">
      <c r="Y487" s="2"/>
      <c r="Z487" s="2"/>
      <c r="AA487" s="2"/>
      <c r="AB487" s="2"/>
      <c r="AC487" s="2"/>
      <c r="AD487" s="2"/>
      <c r="AE487" s="2"/>
      <c r="AF487" s="2"/>
      <c r="AG487" s="2"/>
    </row>
    <row r="488" spans="25:33">
      <c r="Y488" s="2"/>
      <c r="Z488" s="2"/>
      <c r="AA488" s="2"/>
      <c r="AB488" s="2"/>
      <c r="AC488" s="2"/>
      <c r="AD488" s="2"/>
      <c r="AE488" s="2"/>
      <c r="AF488" s="2"/>
      <c r="AG488" s="2"/>
    </row>
    <row r="489" spans="25:33">
      <c r="Y489" s="2"/>
      <c r="Z489" s="2"/>
      <c r="AA489" s="2"/>
      <c r="AB489" s="2"/>
      <c r="AC489" s="2"/>
      <c r="AD489" s="2"/>
      <c r="AE489" s="2"/>
      <c r="AF489" s="2"/>
      <c r="AG489" s="2"/>
    </row>
    <row r="490" spans="25:33">
      <c r="Y490" s="2"/>
      <c r="Z490" s="2"/>
      <c r="AA490" s="2"/>
      <c r="AB490" s="2"/>
      <c r="AC490" s="2"/>
      <c r="AD490" s="2"/>
      <c r="AE490" s="2"/>
      <c r="AF490" s="2"/>
      <c r="AG490" s="2"/>
    </row>
    <row r="491" spans="25:33">
      <c r="Y491" s="2"/>
      <c r="Z491" s="2"/>
      <c r="AA491" s="2"/>
      <c r="AB491" s="2"/>
      <c r="AC491" s="2"/>
      <c r="AD491" s="2"/>
      <c r="AE491" s="2"/>
      <c r="AF491" s="2"/>
      <c r="AG491" s="2"/>
    </row>
    <row r="492" spans="25:33">
      <c r="Y492" s="2"/>
      <c r="Z492" s="2"/>
      <c r="AA492" s="2"/>
      <c r="AB492" s="2"/>
      <c r="AC492" s="2"/>
      <c r="AD492" s="2"/>
      <c r="AE492" s="2"/>
      <c r="AF492" s="2"/>
      <c r="AG492" s="2"/>
    </row>
    <row r="493" spans="25:33">
      <c r="Y493" s="2"/>
      <c r="Z493" s="2"/>
      <c r="AA493" s="2"/>
      <c r="AB493" s="2"/>
      <c r="AC493" s="2"/>
      <c r="AD493" s="2"/>
      <c r="AE493" s="2"/>
      <c r="AF493" s="2"/>
      <c r="AG493" s="2"/>
    </row>
    <row r="494" spans="25:33">
      <c r="Y494" s="2"/>
      <c r="Z494" s="2"/>
      <c r="AA494" s="2"/>
      <c r="AB494" s="2"/>
      <c r="AC494" s="2"/>
      <c r="AD494" s="2"/>
      <c r="AE494" s="2"/>
      <c r="AF494" s="2"/>
      <c r="AG494" s="2"/>
    </row>
    <row r="495" spans="25:33">
      <c r="Y495" s="2"/>
      <c r="Z495" s="2"/>
      <c r="AA495" s="2"/>
      <c r="AB495" s="2"/>
      <c r="AC495" s="2"/>
      <c r="AD495" s="2"/>
      <c r="AE495" s="2"/>
      <c r="AF495" s="2"/>
      <c r="AG495" s="2"/>
    </row>
    <row r="496" spans="25:33">
      <c r="Y496" s="2"/>
      <c r="Z496" s="2"/>
      <c r="AA496" s="2"/>
      <c r="AB496" s="2"/>
      <c r="AC496" s="2"/>
      <c r="AD496" s="2"/>
      <c r="AE496" s="2"/>
      <c r="AF496" s="2"/>
      <c r="AG496" s="2"/>
    </row>
    <row r="497" spans="25:33">
      <c r="Y497" s="2"/>
      <c r="Z497" s="2"/>
      <c r="AA497" s="2"/>
      <c r="AB497" s="2"/>
      <c r="AC497" s="2"/>
      <c r="AD497" s="2"/>
      <c r="AE497" s="2"/>
      <c r="AF497" s="2"/>
      <c r="AG497" s="2"/>
    </row>
    <row r="498" spans="25:33">
      <c r="Y498" s="2"/>
      <c r="Z498" s="2"/>
      <c r="AA498" s="2"/>
      <c r="AB498" s="2"/>
      <c r="AC498" s="2"/>
      <c r="AD498" s="2"/>
      <c r="AE498" s="2"/>
      <c r="AF498" s="2"/>
      <c r="AG498" s="2"/>
    </row>
    <row r="499" spans="25:33">
      <c r="Y499" s="2"/>
      <c r="Z499" s="2"/>
      <c r="AA499" s="2"/>
      <c r="AB499" s="2"/>
      <c r="AC499" s="2"/>
      <c r="AD499" s="2"/>
      <c r="AE499" s="2"/>
      <c r="AF499" s="2"/>
      <c r="AG499" s="2"/>
    </row>
    <row r="500" spans="25:33">
      <c r="Y500" s="2"/>
      <c r="Z500" s="2"/>
      <c r="AA500" s="2"/>
      <c r="AB500" s="2"/>
      <c r="AC500" s="2"/>
      <c r="AD500" s="2"/>
      <c r="AE500" s="2"/>
      <c r="AF500" s="2"/>
      <c r="AG500" s="2"/>
    </row>
    <row r="501" spans="25:33">
      <c r="Y501" s="2"/>
      <c r="Z501" s="2"/>
      <c r="AA501" s="2"/>
      <c r="AB501" s="2"/>
      <c r="AC501" s="2"/>
      <c r="AD501" s="2"/>
      <c r="AE501" s="2"/>
      <c r="AF501" s="2"/>
      <c r="AG501" s="2"/>
    </row>
    <row r="502" spans="25:33">
      <c r="Y502" s="2"/>
      <c r="Z502" s="2"/>
      <c r="AA502" s="2"/>
      <c r="AB502" s="2"/>
      <c r="AC502" s="2"/>
      <c r="AD502" s="2"/>
      <c r="AE502" s="2"/>
      <c r="AF502" s="2"/>
      <c r="AG502" s="2"/>
    </row>
    <row r="503" spans="25:33">
      <c r="Y503" s="2"/>
      <c r="Z503" s="2"/>
      <c r="AA503" s="2"/>
      <c r="AB503" s="2"/>
      <c r="AC503" s="2"/>
      <c r="AD503" s="2"/>
      <c r="AE503" s="2"/>
      <c r="AF503" s="2"/>
      <c r="AG503" s="2"/>
    </row>
    <row r="504" spans="25:33">
      <c r="Y504" s="2"/>
      <c r="Z504" s="2"/>
      <c r="AA504" s="2"/>
      <c r="AB504" s="2"/>
      <c r="AC504" s="2"/>
      <c r="AD504" s="2"/>
      <c r="AE504" s="2"/>
      <c r="AF504" s="2"/>
      <c r="AG504" s="2"/>
    </row>
    <row r="505" spans="25:33">
      <c r="Y505" s="2"/>
      <c r="Z505" s="2"/>
      <c r="AA505" s="2"/>
      <c r="AB505" s="2"/>
      <c r="AC505" s="2"/>
      <c r="AD505" s="2"/>
      <c r="AE505" s="2"/>
      <c r="AF505" s="2"/>
      <c r="AG505" s="2"/>
    </row>
    <row r="506" spans="25:33">
      <c r="Y506" s="2"/>
      <c r="Z506" s="2"/>
      <c r="AA506" s="2"/>
      <c r="AB506" s="2"/>
      <c r="AC506" s="2"/>
      <c r="AD506" s="2"/>
      <c r="AE506" s="2"/>
      <c r="AF506" s="2"/>
      <c r="AG506" s="2"/>
    </row>
    <row r="507" spans="25:33">
      <c r="Y507" s="2"/>
      <c r="Z507" s="2"/>
      <c r="AA507" s="2"/>
      <c r="AB507" s="2"/>
      <c r="AC507" s="2"/>
      <c r="AD507" s="2"/>
      <c r="AE507" s="2"/>
      <c r="AF507" s="2"/>
      <c r="AG507" s="2"/>
    </row>
    <row r="508" spans="25:33">
      <c r="Y508" s="2"/>
      <c r="Z508" s="2"/>
      <c r="AA508" s="2"/>
      <c r="AB508" s="2"/>
      <c r="AC508" s="2"/>
      <c r="AD508" s="2"/>
      <c r="AE508" s="2"/>
      <c r="AF508" s="2"/>
      <c r="AG508" s="2"/>
    </row>
    <row r="509" spans="25:33">
      <c r="Y509" s="2"/>
      <c r="Z509" s="2"/>
      <c r="AA509" s="2"/>
      <c r="AB509" s="2"/>
      <c r="AC509" s="2"/>
      <c r="AD509" s="2"/>
      <c r="AE509" s="2"/>
      <c r="AF509" s="2"/>
      <c r="AG509" s="2"/>
    </row>
    <row r="510" spans="25:33">
      <c r="Y510" s="2"/>
      <c r="Z510" s="2"/>
      <c r="AA510" s="2"/>
      <c r="AB510" s="2"/>
      <c r="AC510" s="2"/>
      <c r="AD510" s="2"/>
      <c r="AE510" s="2"/>
      <c r="AF510" s="2"/>
      <c r="AG510" s="2"/>
    </row>
    <row r="511" spans="25:33">
      <c r="Y511" s="2"/>
      <c r="Z511" s="2"/>
      <c r="AA511" s="2"/>
      <c r="AB511" s="2"/>
      <c r="AC511" s="2"/>
      <c r="AD511" s="2"/>
      <c r="AE511" s="2"/>
      <c r="AF511" s="2"/>
      <c r="AG511" s="2"/>
    </row>
    <row r="512" spans="25:33">
      <c r="Y512" s="2"/>
      <c r="Z512" s="2"/>
      <c r="AA512" s="2"/>
      <c r="AB512" s="2"/>
      <c r="AC512" s="2"/>
      <c r="AD512" s="2"/>
      <c r="AE512" s="2"/>
      <c r="AF512" s="2"/>
      <c r="AG512" s="2"/>
    </row>
    <row r="513" spans="25:33">
      <c r="Y513" s="2"/>
      <c r="Z513" s="2"/>
      <c r="AA513" s="2"/>
      <c r="AB513" s="2"/>
      <c r="AC513" s="2"/>
      <c r="AD513" s="2"/>
      <c r="AE513" s="2"/>
      <c r="AF513" s="2"/>
      <c r="AG513" s="2"/>
    </row>
    <row r="514" spans="25:33">
      <c r="Y514" s="2"/>
      <c r="Z514" s="2"/>
      <c r="AA514" s="2"/>
      <c r="AB514" s="2"/>
      <c r="AC514" s="2"/>
      <c r="AD514" s="2"/>
      <c r="AE514" s="2"/>
      <c r="AF514" s="2"/>
      <c r="AG514" s="2"/>
    </row>
    <row r="515" spans="25:33">
      <c r="Y515" s="2"/>
      <c r="Z515" s="2"/>
      <c r="AA515" s="2"/>
      <c r="AB515" s="2"/>
      <c r="AC515" s="2"/>
      <c r="AD515" s="2"/>
      <c r="AE515" s="2"/>
      <c r="AF515" s="2"/>
      <c r="AG515" s="2"/>
    </row>
    <row r="516" spans="25:33">
      <c r="Y516" s="2"/>
      <c r="Z516" s="2"/>
      <c r="AA516" s="2"/>
      <c r="AB516" s="2"/>
      <c r="AC516" s="2"/>
      <c r="AD516" s="2"/>
      <c r="AE516" s="2"/>
      <c r="AF516" s="2"/>
      <c r="AG516" s="2"/>
    </row>
    <row r="517" spans="25:33">
      <c r="Y517" s="2"/>
      <c r="Z517" s="2"/>
      <c r="AA517" s="2"/>
      <c r="AB517" s="2"/>
      <c r="AC517" s="2"/>
      <c r="AD517" s="2"/>
      <c r="AE517" s="2"/>
      <c r="AF517" s="2"/>
      <c r="AG517" s="2"/>
    </row>
    <row r="518" spans="25:33">
      <c r="Y518" s="2"/>
      <c r="Z518" s="2"/>
      <c r="AA518" s="2"/>
      <c r="AB518" s="2"/>
      <c r="AC518" s="2"/>
      <c r="AD518" s="2"/>
      <c r="AE518" s="2"/>
      <c r="AF518" s="2"/>
      <c r="AG518" s="2"/>
    </row>
    <row r="519" spans="25:33">
      <c r="Y519" s="2"/>
      <c r="Z519" s="2"/>
      <c r="AA519" s="2"/>
      <c r="AB519" s="2"/>
      <c r="AC519" s="2"/>
      <c r="AD519" s="2"/>
      <c r="AE519" s="2"/>
      <c r="AF519" s="2"/>
      <c r="AG519" s="2"/>
    </row>
    <row r="520" spans="25:33">
      <c r="Y520" s="2"/>
      <c r="Z520" s="2"/>
      <c r="AA520" s="2"/>
      <c r="AB520" s="2"/>
      <c r="AC520" s="2"/>
      <c r="AD520" s="2"/>
      <c r="AE520" s="2"/>
      <c r="AF520" s="2"/>
      <c r="AG520" s="2"/>
    </row>
    <row r="521" spans="25:33">
      <c r="Y521" s="2"/>
      <c r="Z521" s="2"/>
      <c r="AA521" s="2"/>
      <c r="AB521" s="2"/>
      <c r="AC521" s="2"/>
      <c r="AD521" s="2"/>
      <c r="AE521" s="2"/>
      <c r="AF521" s="2"/>
      <c r="AG521" s="2"/>
    </row>
    <row r="522" spans="25:33">
      <c r="Y522" s="2"/>
      <c r="Z522" s="2"/>
      <c r="AA522" s="2"/>
      <c r="AB522" s="2"/>
      <c r="AC522" s="2"/>
      <c r="AD522" s="2"/>
      <c r="AE522" s="2"/>
      <c r="AF522" s="2"/>
      <c r="AG522" s="2"/>
    </row>
    <row r="523" spans="25:33">
      <c r="Y523" s="2"/>
      <c r="Z523" s="2"/>
      <c r="AA523" s="2"/>
      <c r="AB523" s="2"/>
      <c r="AC523" s="2"/>
      <c r="AD523" s="2"/>
      <c r="AE523" s="2"/>
      <c r="AF523" s="2"/>
      <c r="AG523" s="2"/>
    </row>
    <row r="524" spans="25:33">
      <c r="Y524" s="2"/>
      <c r="Z524" s="2"/>
      <c r="AA524" s="2"/>
      <c r="AB524" s="2"/>
      <c r="AC524" s="2"/>
      <c r="AD524" s="2"/>
      <c r="AE524" s="2"/>
      <c r="AF524" s="2"/>
      <c r="AG524" s="2"/>
    </row>
    <row r="525" spans="25:33">
      <c r="Y525" s="2"/>
      <c r="Z525" s="2"/>
      <c r="AA525" s="2"/>
      <c r="AB525" s="2"/>
      <c r="AC525" s="2"/>
      <c r="AD525" s="2"/>
      <c r="AE525" s="2"/>
      <c r="AF525" s="2"/>
      <c r="AG525" s="2"/>
    </row>
    <row r="526" spans="25:33">
      <c r="Y526" s="2"/>
      <c r="Z526" s="2"/>
      <c r="AA526" s="2"/>
      <c r="AB526" s="2"/>
      <c r="AC526" s="2"/>
      <c r="AD526" s="2"/>
      <c r="AE526" s="2"/>
      <c r="AF526" s="2"/>
      <c r="AG526" s="2"/>
    </row>
    <row r="527" spans="25:33">
      <c r="Y527" s="2"/>
      <c r="Z527" s="2"/>
      <c r="AA527" s="2"/>
      <c r="AB527" s="2"/>
      <c r="AC527" s="2"/>
      <c r="AD527" s="2"/>
      <c r="AE527" s="2"/>
      <c r="AF527" s="2"/>
      <c r="AG527" s="2"/>
    </row>
    <row r="528" spans="25:33">
      <c r="Y528" s="2"/>
      <c r="Z528" s="2"/>
      <c r="AA528" s="2"/>
      <c r="AB528" s="2"/>
      <c r="AC528" s="2"/>
      <c r="AD528" s="2"/>
      <c r="AE528" s="2"/>
      <c r="AF528" s="2"/>
      <c r="AG528" s="2"/>
    </row>
    <row r="529" spans="25:33">
      <c r="Y529" s="2"/>
      <c r="Z529" s="2"/>
      <c r="AA529" s="2"/>
      <c r="AB529" s="2"/>
      <c r="AC529" s="2"/>
      <c r="AD529" s="2"/>
      <c r="AE529" s="2"/>
      <c r="AF529" s="2"/>
      <c r="AG529" s="2"/>
    </row>
    <row r="530" spans="25:33">
      <c r="Y530" s="2"/>
      <c r="Z530" s="2"/>
      <c r="AA530" s="2"/>
      <c r="AB530" s="2"/>
      <c r="AC530" s="2"/>
      <c r="AD530" s="2"/>
      <c r="AE530" s="2"/>
      <c r="AF530" s="2"/>
      <c r="AG530" s="2"/>
    </row>
    <row r="531" spans="25:33">
      <c r="Y531" s="2"/>
      <c r="Z531" s="2"/>
      <c r="AA531" s="2"/>
      <c r="AB531" s="2"/>
      <c r="AC531" s="2"/>
      <c r="AD531" s="2"/>
      <c r="AE531" s="2"/>
      <c r="AF531" s="2"/>
      <c r="AG531" s="2"/>
    </row>
    <row r="532" spans="25:33">
      <c r="Y532" s="2"/>
      <c r="Z532" s="2"/>
      <c r="AA532" s="2"/>
      <c r="AB532" s="2"/>
      <c r="AC532" s="2"/>
      <c r="AD532" s="2"/>
      <c r="AE532" s="2"/>
      <c r="AF532" s="2"/>
      <c r="AG532" s="2"/>
    </row>
    <row r="533" spans="25:33">
      <c r="Y533" s="2"/>
      <c r="Z533" s="2"/>
      <c r="AA533" s="2"/>
      <c r="AB533" s="2"/>
      <c r="AC533" s="2"/>
      <c r="AD533" s="2"/>
      <c r="AE533" s="2"/>
      <c r="AF533" s="2"/>
      <c r="AG533" s="2"/>
    </row>
    <row r="534" spans="25:33">
      <c r="Y534" s="2"/>
      <c r="Z534" s="2"/>
      <c r="AA534" s="2"/>
      <c r="AB534" s="2"/>
      <c r="AC534" s="2"/>
      <c r="AD534" s="2"/>
      <c r="AE534" s="2"/>
      <c r="AF534" s="2"/>
      <c r="AG534" s="2"/>
    </row>
    <row r="535" spans="25:33">
      <c r="Y535" s="2"/>
      <c r="Z535" s="2"/>
      <c r="AA535" s="2"/>
      <c r="AB535" s="2"/>
      <c r="AC535" s="2"/>
      <c r="AD535" s="2"/>
      <c r="AE535" s="2"/>
      <c r="AF535" s="2"/>
      <c r="AG535" s="2"/>
    </row>
    <row r="536" spans="25:33">
      <c r="Y536" s="2"/>
      <c r="Z536" s="2"/>
      <c r="AA536" s="2"/>
      <c r="AB536" s="2"/>
      <c r="AC536" s="2"/>
      <c r="AD536" s="2"/>
      <c r="AE536" s="2"/>
      <c r="AF536" s="2"/>
      <c r="AG536" s="2"/>
    </row>
    <row r="537" spans="25:33">
      <c r="Y537" s="2"/>
      <c r="Z537" s="2"/>
      <c r="AA537" s="2"/>
      <c r="AB537" s="2"/>
      <c r="AC537" s="2"/>
      <c r="AD537" s="2"/>
      <c r="AE537" s="2"/>
      <c r="AF537" s="2"/>
      <c r="AG537" s="2"/>
    </row>
    <row r="538" spans="25:33">
      <c r="Y538" s="2"/>
      <c r="Z538" s="2"/>
      <c r="AA538" s="2"/>
      <c r="AB538" s="2"/>
      <c r="AC538" s="2"/>
      <c r="AD538" s="2"/>
      <c r="AE538" s="2"/>
      <c r="AF538" s="2"/>
      <c r="AG538" s="2"/>
    </row>
    <row r="539" spans="25:33">
      <c r="Y539" s="2"/>
      <c r="Z539" s="2"/>
      <c r="AA539" s="2"/>
      <c r="AB539" s="2"/>
      <c r="AC539" s="2"/>
      <c r="AD539" s="2"/>
      <c r="AE539" s="2"/>
      <c r="AF539" s="2"/>
      <c r="AG539" s="2"/>
    </row>
    <row r="540" spans="25:33">
      <c r="Y540" s="2"/>
      <c r="Z540" s="2"/>
      <c r="AA540" s="2"/>
      <c r="AB540" s="2"/>
      <c r="AC540" s="2"/>
      <c r="AD540" s="2"/>
      <c r="AE540" s="2"/>
      <c r="AF540" s="2"/>
      <c r="AG540" s="2"/>
    </row>
    <row r="541" spans="25:33">
      <c r="Y541" s="2"/>
      <c r="Z541" s="2"/>
      <c r="AA541" s="2"/>
      <c r="AB541" s="2"/>
      <c r="AC541" s="2"/>
      <c r="AD541" s="2"/>
      <c r="AE541" s="2"/>
      <c r="AF541" s="2"/>
      <c r="AG541" s="2"/>
    </row>
    <row r="542" spans="25:33">
      <c r="Y542" s="2"/>
      <c r="Z542" s="2"/>
      <c r="AA542" s="2"/>
      <c r="AB542" s="2"/>
      <c r="AC542" s="2"/>
      <c r="AD542" s="2"/>
      <c r="AE542" s="2"/>
      <c r="AF542" s="2"/>
      <c r="AG542" s="2"/>
    </row>
    <row r="543" spans="25:33">
      <c r="Y543" s="2"/>
      <c r="Z543" s="2"/>
      <c r="AA543" s="2"/>
      <c r="AB543" s="2"/>
      <c r="AC543" s="2"/>
      <c r="AD543" s="2"/>
      <c r="AE543" s="2"/>
      <c r="AF543" s="2"/>
      <c r="AG543" s="2"/>
    </row>
    <row r="544" spans="25:33">
      <c r="Y544" s="2"/>
      <c r="Z544" s="2"/>
      <c r="AA544" s="2"/>
      <c r="AB544" s="2"/>
      <c r="AC544" s="2"/>
      <c r="AD544" s="2"/>
      <c r="AE544" s="2"/>
      <c r="AF544" s="2"/>
      <c r="AG544" s="2"/>
    </row>
    <row r="545" spans="25:33">
      <c r="Y545" s="2"/>
      <c r="Z545" s="2"/>
      <c r="AA545" s="2"/>
      <c r="AB545" s="2"/>
      <c r="AC545" s="2"/>
      <c r="AD545" s="2"/>
      <c r="AE545" s="2"/>
      <c r="AF545" s="2"/>
      <c r="AG545" s="2"/>
    </row>
    <row r="546" spans="25:33">
      <c r="Y546" s="2"/>
      <c r="Z546" s="2"/>
      <c r="AA546" s="2"/>
      <c r="AB546" s="2"/>
      <c r="AC546" s="2"/>
      <c r="AD546" s="2"/>
      <c r="AE546" s="2"/>
      <c r="AF546" s="2"/>
      <c r="AG546" s="2"/>
    </row>
    <row r="547" spans="25:33">
      <c r="Y547" s="2"/>
      <c r="Z547" s="2"/>
      <c r="AA547" s="2"/>
      <c r="AB547" s="2"/>
      <c r="AC547" s="2"/>
      <c r="AD547" s="2"/>
      <c r="AE547" s="2"/>
      <c r="AF547" s="2"/>
      <c r="AG547" s="2"/>
    </row>
    <row r="548" spans="25:33">
      <c r="Y548" s="2"/>
      <c r="Z548" s="2"/>
      <c r="AA548" s="2"/>
      <c r="AB548" s="2"/>
      <c r="AC548" s="2"/>
      <c r="AD548" s="2"/>
      <c r="AE548" s="2"/>
      <c r="AF548" s="2"/>
      <c r="AG548" s="2"/>
    </row>
    <row r="549" spans="25:33">
      <c r="Y549" s="2"/>
      <c r="Z549" s="2"/>
      <c r="AA549" s="2"/>
      <c r="AB549" s="2"/>
      <c r="AC549" s="2"/>
      <c r="AD549" s="2"/>
      <c r="AE549" s="2"/>
      <c r="AF549" s="2"/>
      <c r="AG549" s="2"/>
    </row>
    <row r="550" spans="25:33">
      <c r="Y550" s="2"/>
      <c r="Z550" s="2"/>
      <c r="AA550" s="2"/>
      <c r="AB550" s="2"/>
      <c r="AC550" s="2"/>
      <c r="AD550" s="2"/>
      <c r="AE550" s="2"/>
      <c r="AF550" s="2"/>
      <c r="AG550" s="2"/>
    </row>
    <row r="551" spans="25:33">
      <c r="Y551" s="2"/>
      <c r="Z551" s="2"/>
      <c r="AA551" s="2"/>
      <c r="AB551" s="2"/>
      <c r="AC551" s="2"/>
      <c r="AD551" s="2"/>
      <c r="AE551" s="2"/>
      <c r="AF551" s="2"/>
      <c r="AG551" s="2"/>
    </row>
    <row r="552" spans="25:33">
      <c r="Y552" s="2"/>
      <c r="Z552" s="2"/>
      <c r="AA552" s="2"/>
      <c r="AB552" s="2"/>
      <c r="AC552" s="2"/>
      <c r="AD552" s="2"/>
      <c r="AE552" s="2"/>
      <c r="AF552" s="2"/>
      <c r="AG552" s="2"/>
    </row>
    <row r="553" spans="25:33">
      <c r="Y553" s="2"/>
      <c r="Z553" s="2"/>
      <c r="AA553" s="2"/>
      <c r="AB553" s="2"/>
      <c r="AC553" s="2"/>
      <c r="AD553" s="2"/>
      <c r="AE553" s="2"/>
      <c r="AF553" s="2"/>
      <c r="AG553" s="2"/>
    </row>
    <row r="554" spans="25:33">
      <c r="Y554" s="2"/>
      <c r="Z554" s="2"/>
      <c r="AA554" s="2"/>
      <c r="AB554" s="2"/>
      <c r="AC554" s="2"/>
      <c r="AD554" s="2"/>
      <c r="AE554" s="2"/>
      <c r="AF554" s="2"/>
      <c r="AG554" s="2"/>
    </row>
    <row r="555" spans="25:33">
      <c r="Y555" s="2"/>
      <c r="Z555" s="2"/>
      <c r="AA555" s="2"/>
      <c r="AB555" s="2"/>
      <c r="AC555" s="2"/>
      <c r="AD555" s="2"/>
      <c r="AE555" s="2"/>
      <c r="AF555" s="2"/>
      <c r="AG555" s="2"/>
    </row>
    <row r="556" spans="25:33">
      <c r="Y556" s="2"/>
      <c r="Z556" s="2"/>
      <c r="AA556" s="2"/>
      <c r="AB556" s="2"/>
      <c r="AC556" s="2"/>
      <c r="AD556" s="2"/>
      <c r="AE556" s="2"/>
      <c r="AF556" s="2"/>
      <c r="AG556" s="2"/>
    </row>
    <row r="557" spans="25:33">
      <c r="Y557" s="2"/>
      <c r="Z557" s="2"/>
      <c r="AA557" s="2"/>
      <c r="AB557" s="2"/>
      <c r="AC557" s="2"/>
      <c r="AD557" s="2"/>
      <c r="AE557" s="2"/>
      <c r="AF557" s="2"/>
      <c r="AG557" s="2"/>
    </row>
    <row r="558" spans="25:33">
      <c r="Y558" s="2"/>
      <c r="Z558" s="2"/>
      <c r="AA558" s="2"/>
      <c r="AB558" s="2"/>
      <c r="AC558" s="2"/>
      <c r="AD558" s="2"/>
      <c r="AE558" s="2"/>
      <c r="AF558" s="2"/>
      <c r="AG558" s="2"/>
    </row>
    <row r="559" spans="25:33">
      <c r="Y559" s="2"/>
      <c r="Z559" s="2"/>
      <c r="AA559" s="2"/>
      <c r="AB559" s="2"/>
      <c r="AC559" s="2"/>
      <c r="AD559" s="2"/>
      <c r="AE559" s="2"/>
      <c r="AF559" s="2"/>
      <c r="AG559" s="2"/>
    </row>
    <row r="560" spans="25:33">
      <c r="Y560" s="2"/>
      <c r="Z560" s="2"/>
      <c r="AA560" s="2"/>
      <c r="AB560" s="2"/>
      <c r="AC560" s="2"/>
      <c r="AD560" s="2"/>
      <c r="AE560" s="2"/>
      <c r="AF560" s="2"/>
      <c r="AG560" s="2"/>
    </row>
    <row r="561" spans="25:33">
      <c r="Y561" s="2"/>
      <c r="Z561" s="2"/>
      <c r="AA561" s="2"/>
      <c r="AB561" s="2"/>
      <c r="AC561" s="2"/>
      <c r="AD561" s="2"/>
      <c r="AE561" s="2"/>
      <c r="AF561" s="2"/>
      <c r="AG561" s="2"/>
    </row>
    <row r="562" spans="25:33">
      <c r="Y562" s="2"/>
      <c r="Z562" s="2"/>
      <c r="AA562" s="2"/>
      <c r="AB562" s="2"/>
      <c r="AC562" s="2"/>
      <c r="AD562" s="2"/>
      <c r="AE562" s="2"/>
      <c r="AF562" s="2"/>
      <c r="AG562" s="2"/>
    </row>
    <row r="563" spans="25:33">
      <c r="Y563" s="2"/>
      <c r="Z563" s="2"/>
      <c r="AA563" s="2"/>
      <c r="AB563" s="2"/>
      <c r="AC563" s="2"/>
      <c r="AD563" s="2"/>
      <c r="AE563" s="2"/>
      <c r="AF563" s="2"/>
      <c r="AG563" s="2"/>
    </row>
    <row r="564" spans="25:33">
      <c r="Y564" s="2"/>
      <c r="Z564" s="2"/>
      <c r="AA564" s="2"/>
      <c r="AB564" s="2"/>
      <c r="AC564" s="2"/>
      <c r="AD564" s="2"/>
      <c r="AE564" s="2"/>
      <c r="AF564" s="2"/>
      <c r="AG564" s="2"/>
    </row>
    <row r="565" spans="25:33">
      <c r="Y565" s="2"/>
      <c r="Z565" s="2"/>
      <c r="AA565" s="2"/>
      <c r="AB565" s="2"/>
      <c r="AC565" s="2"/>
      <c r="AD565" s="2"/>
      <c r="AE565" s="2"/>
      <c r="AF565" s="2"/>
      <c r="AG565" s="2"/>
    </row>
    <row r="566" spans="25:33">
      <c r="Y566" s="2"/>
      <c r="Z566" s="2"/>
      <c r="AA566" s="2"/>
      <c r="AB566" s="2"/>
      <c r="AC566" s="2"/>
      <c r="AD566" s="2"/>
      <c r="AE566" s="2"/>
      <c r="AF566" s="2"/>
      <c r="AG566" s="2"/>
    </row>
    <row r="567" spans="25:33">
      <c r="Y567" s="2"/>
      <c r="Z567" s="2"/>
      <c r="AA567" s="2"/>
      <c r="AB567" s="2"/>
      <c r="AC567" s="2"/>
      <c r="AD567" s="2"/>
      <c r="AE567" s="2"/>
      <c r="AF567" s="2"/>
      <c r="AG567" s="2"/>
    </row>
    <row r="568" spans="25:33">
      <c r="Y568" s="2"/>
      <c r="Z568" s="2"/>
      <c r="AA568" s="2"/>
      <c r="AB568" s="2"/>
      <c r="AC568" s="2"/>
      <c r="AD568" s="2"/>
      <c r="AE568" s="2"/>
      <c r="AF568" s="2"/>
      <c r="AG568" s="2"/>
    </row>
    <row r="569" spans="25:33">
      <c r="Y569" s="2"/>
      <c r="Z569" s="2"/>
      <c r="AA569" s="2"/>
      <c r="AB569" s="2"/>
      <c r="AC569" s="2"/>
      <c r="AD569" s="2"/>
      <c r="AE569" s="2"/>
      <c r="AF569" s="2"/>
      <c r="AG569" s="2"/>
    </row>
    <row r="570" spans="25:33">
      <c r="Y570" s="2"/>
      <c r="Z570" s="2"/>
      <c r="AA570" s="2"/>
      <c r="AB570" s="2"/>
      <c r="AC570" s="2"/>
      <c r="AD570" s="2"/>
      <c r="AE570" s="2"/>
      <c r="AF570" s="2"/>
      <c r="AG570" s="2"/>
    </row>
    <row r="571" spans="25:33">
      <c r="Y571" s="2"/>
      <c r="Z571" s="2"/>
      <c r="AA571" s="2"/>
      <c r="AB571" s="2"/>
      <c r="AC571" s="2"/>
      <c r="AD571" s="2"/>
      <c r="AE571" s="2"/>
      <c r="AF571" s="2"/>
      <c r="AG571" s="2"/>
    </row>
    <row r="572" spans="25:33">
      <c r="Y572" s="2"/>
      <c r="Z572" s="2"/>
      <c r="AA572" s="2"/>
      <c r="AB572" s="2"/>
      <c r="AC572" s="2"/>
      <c r="AD572" s="2"/>
      <c r="AE572" s="2"/>
      <c r="AF572" s="2"/>
      <c r="AG572" s="2"/>
    </row>
    <row r="573" spans="25:33">
      <c r="Y573" s="2"/>
      <c r="Z573" s="2"/>
      <c r="AA573" s="2"/>
      <c r="AB573" s="2"/>
      <c r="AC573" s="2"/>
      <c r="AD573" s="2"/>
      <c r="AE573" s="2"/>
      <c r="AF573" s="2"/>
      <c r="AG573" s="2"/>
    </row>
    <row r="574" spans="25:33">
      <c r="Y574" s="2"/>
      <c r="Z574" s="2"/>
      <c r="AA574" s="2"/>
      <c r="AB574" s="2"/>
      <c r="AC574" s="2"/>
      <c r="AD574" s="2"/>
      <c r="AE574" s="2"/>
      <c r="AF574" s="2"/>
      <c r="AG574" s="2"/>
    </row>
    <row r="575" spans="25:33">
      <c r="Y575" s="2"/>
      <c r="Z575" s="2"/>
      <c r="AA575" s="2"/>
      <c r="AB575" s="2"/>
      <c r="AC575" s="2"/>
      <c r="AD575" s="2"/>
      <c r="AE575" s="2"/>
      <c r="AF575" s="2"/>
      <c r="AG575" s="2"/>
    </row>
    <row r="576" spans="25:33">
      <c r="Y576" s="2"/>
      <c r="Z576" s="2"/>
      <c r="AA576" s="2"/>
      <c r="AB576" s="2"/>
      <c r="AC576" s="2"/>
      <c r="AD576" s="2"/>
      <c r="AE576" s="2"/>
      <c r="AF576" s="2"/>
      <c r="AG576" s="2"/>
    </row>
    <row r="577" spans="25:33">
      <c r="Y577" s="2"/>
      <c r="Z577" s="2"/>
      <c r="AA577" s="2"/>
      <c r="AB577" s="2"/>
      <c r="AC577" s="2"/>
      <c r="AD577" s="2"/>
      <c r="AE577" s="2"/>
      <c r="AF577" s="2"/>
      <c r="AG577" s="2"/>
    </row>
    <row r="578" spans="25:33">
      <c r="Y578" s="2"/>
      <c r="Z578" s="2"/>
      <c r="AA578" s="2"/>
      <c r="AB578" s="2"/>
      <c r="AC578" s="2"/>
      <c r="AD578" s="2"/>
      <c r="AE578" s="2"/>
      <c r="AF578" s="2"/>
      <c r="AG578" s="2"/>
    </row>
    <row r="579" spans="25:33">
      <c r="Y579" s="2"/>
      <c r="Z579" s="2"/>
      <c r="AA579" s="2"/>
      <c r="AB579" s="2"/>
      <c r="AC579" s="2"/>
      <c r="AD579" s="2"/>
      <c r="AE579" s="2"/>
      <c r="AF579" s="2"/>
      <c r="AG579" s="2"/>
    </row>
    <row r="580" spans="25:33">
      <c r="Y580" s="2"/>
      <c r="Z580" s="2"/>
      <c r="AA580" s="2"/>
      <c r="AB580" s="2"/>
      <c r="AC580" s="2"/>
      <c r="AD580" s="2"/>
      <c r="AE580" s="2"/>
      <c r="AF580" s="2"/>
      <c r="AG580" s="2"/>
    </row>
    <row r="581" spans="25:33">
      <c r="Y581" s="2"/>
      <c r="Z581" s="2"/>
      <c r="AA581" s="2"/>
      <c r="AB581" s="2"/>
      <c r="AC581" s="2"/>
      <c r="AD581" s="2"/>
      <c r="AE581" s="2"/>
      <c r="AF581" s="2"/>
      <c r="AG581" s="2"/>
    </row>
    <row r="582" spans="25:33">
      <c r="Y582" s="2"/>
      <c r="Z582" s="2"/>
      <c r="AA582" s="2"/>
      <c r="AB582" s="2"/>
      <c r="AC582" s="2"/>
      <c r="AD582" s="2"/>
      <c r="AE582" s="2"/>
      <c r="AF582" s="2"/>
      <c r="AG582" s="2"/>
    </row>
    <row r="583" spans="25:33">
      <c r="Y583" s="2"/>
      <c r="Z583" s="2"/>
      <c r="AA583" s="2"/>
      <c r="AB583" s="2"/>
      <c r="AC583" s="2"/>
      <c r="AD583" s="2"/>
      <c r="AE583" s="2"/>
      <c r="AF583" s="2"/>
      <c r="AG583" s="2"/>
    </row>
    <row r="584" spans="25:33">
      <c r="Y584" s="2"/>
      <c r="Z584" s="2"/>
      <c r="AA584" s="2"/>
      <c r="AB584" s="2"/>
      <c r="AC584" s="2"/>
      <c r="AD584" s="2"/>
      <c r="AE584" s="2"/>
      <c r="AF584" s="2"/>
      <c r="AG584" s="2"/>
    </row>
    <row r="585" spans="25:33">
      <c r="Y585" s="2"/>
      <c r="Z585" s="2"/>
      <c r="AA585" s="2"/>
      <c r="AB585" s="2"/>
      <c r="AC585" s="2"/>
      <c r="AD585" s="2"/>
      <c r="AE585" s="2"/>
      <c r="AF585" s="2"/>
      <c r="AG585" s="2"/>
    </row>
    <row r="586" spans="25:33">
      <c r="Y586" s="2"/>
      <c r="Z586" s="2"/>
      <c r="AA586" s="2"/>
      <c r="AB586" s="2"/>
      <c r="AC586" s="2"/>
      <c r="AD586" s="2"/>
      <c r="AE586" s="2"/>
      <c r="AF586" s="2"/>
      <c r="AG586" s="2"/>
    </row>
    <row r="587" spans="25:33">
      <c r="Y587" s="2"/>
      <c r="Z587" s="2"/>
      <c r="AA587" s="2"/>
      <c r="AB587" s="2"/>
      <c r="AC587" s="2"/>
      <c r="AD587" s="2"/>
      <c r="AE587" s="2"/>
      <c r="AF587" s="2"/>
      <c r="AG587" s="2"/>
    </row>
    <row r="588" spans="25:33">
      <c r="Y588" s="2"/>
      <c r="Z588" s="2"/>
      <c r="AA588" s="2"/>
      <c r="AB588" s="2"/>
      <c r="AC588" s="2"/>
      <c r="AD588" s="2"/>
      <c r="AE588" s="2"/>
      <c r="AF588" s="2"/>
      <c r="AG588" s="2"/>
    </row>
    <row r="589" spans="25:33">
      <c r="Y589" s="2"/>
      <c r="Z589" s="2"/>
      <c r="AA589" s="2"/>
      <c r="AB589" s="2"/>
      <c r="AC589" s="2"/>
      <c r="AD589" s="2"/>
      <c r="AE589" s="2"/>
      <c r="AF589" s="2"/>
      <c r="AG589" s="2"/>
    </row>
    <row r="590" spans="25:33">
      <c r="Y590" s="2"/>
      <c r="Z590" s="2"/>
      <c r="AA590" s="2"/>
      <c r="AB590" s="2"/>
      <c r="AC590" s="2"/>
      <c r="AD590" s="2"/>
      <c r="AE590" s="2"/>
      <c r="AF590" s="2"/>
      <c r="AG590" s="2"/>
    </row>
    <row r="591" spans="25:33">
      <c r="Y591" s="2"/>
      <c r="Z591" s="2"/>
      <c r="AA591" s="2"/>
      <c r="AB591" s="2"/>
      <c r="AC591" s="2"/>
      <c r="AD591" s="2"/>
      <c r="AE591" s="2"/>
      <c r="AF591" s="2"/>
      <c r="AG591" s="2"/>
    </row>
    <row r="592" spans="25:33">
      <c r="Y592" s="2"/>
      <c r="Z592" s="2"/>
      <c r="AA592" s="2"/>
      <c r="AB592" s="2"/>
      <c r="AC592" s="2"/>
      <c r="AD592" s="2"/>
      <c r="AE592" s="2"/>
      <c r="AF592" s="2"/>
      <c r="AG592" s="2"/>
    </row>
    <row r="593" spans="25:33">
      <c r="Y593" s="2"/>
      <c r="Z593" s="2"/>
      <c r="AA593" s="2"/>
      <c r="AB593" s="2"/>
      <c r="AC593" s="2"/>
      <c r="AD593" s="2"/>
      <c r="AE593" s="2"/>
      <c r="AF593" s="2"/>
      <c r="AG593" s="2"/>
    </row>
    <row r="594" spans="25:33">
      <c r="Y594" s="2"/>
      <c r="Z594" s="2"/>
      <c r="AA594" s="2"/>
      <c r="AB594" s="2"/>
      <c r="AC594" s="2"/>
      <c r="AD594" s="2"/>
      <c r="AE594" s="2"/>
      <c r="AF594" s="2"/>
      <c r="AG594" s="2"/>
    </row>
    <row r="595" spans="25:33">
      <c r="Y595" s="2"/>
      <c r="Z595" s="2"/>
      <c r="AA595" s="2"/>
      <c r="AB595" s="2"/>
      <c r="AC595" s="2"/>
      <c r="AD595" s="2"/>
      <c r="AE595" s="2"/>
      <c r="AF595" s="2"/>
      <c r="AG595" s="2"/>
    </row>
    <row r="596" spans="25:33">
      <c r="Y596" s="2"/>
      <c r="Z596" s="2"/>
      <c r="AA596" s="2"/>
      <c r="AB596" s="2"/>
      <c r="AC596" s="2"/>
      <c r="AD596" s="2"/>
      <c r="AE596" s="2"/>
      <c r="AF596" s="2"/>
      <c r="AG596" s="2"/>
    </row>
    <row r="597" spans="25:33">
      <c r="Y597" s="2"/>
      <c r="Z597" s="2"/>
      <c r="AA597" s="2"/>
      <c r="AB597" s="2"/>
      <c r="AC597" s="2"/>
      <c r="AD597" s="2"/>
      <c r="AE597" s="2"/>
      <c r="AF597" s="2"/>
      <c r="AG597" s="2"/>
    </row>
    <row r="598" spans="25:33">
      <c r="Y598" s="2"/>
      <c r="Z598" s="2"/>
      <c r="AA598" s="2"/>
      <c r="AB598" s="2"/>
      <c r="AC598" s="2"/>
      <c r="AD598" s="2"/>
      <c r="AE598" s="2"/>
      <c r="AF598" s="2"/>
      <c r="AG598" s="2"/>
    </row>
    <row r="599" spans="25:33">
      <c r="Y599" s="2"/>
      <c r="Z599" s="2"/>
      <c r="AA599" s="2"/>
      <c r="AB599" s="2"/>
      <c r="AC599" s="2"/>
      <c r="AD599" s="2"/>
      <c r="AE599" s="2"/>
      <c r="AF599" s="2"/>
      <c r="AG599" s="2"/>
    </row>
    <row r="600" spans="25:33">
      <c r="Y600" s="2"/>
      <c r="Z600" s="2"/>
      <c r="AA600" s="2"/>
      <c r="AB600" s="2"/>
      <c r="AC600" s="2"/>
      <c r="AD600" s="2"/>
      <c r="AE600" s="2"/>
      <c r="AF600" s="2"/>
      <c r="AG600" s="2"/>
    </row>
    <row r="601" spans="25:33">
      <c r="Y601" s="2"/>
      <c r="Z601" s="2"/>
      <c r="AA601" s="2"/>
      <c r="AB601" s="2"/>
      <c r="AC601" s="2"/>
      <c r="AD601" s="2"/>
      <c r="AE601" s="2"/>
      <c r="AF601" s="2"/>
      <c r="AG601" s="2"/>
    </row>
    <row r="602" spans="25:33">
      <c r="Y602" s="2"/>
      <c r="Z602" s="2"/>
      <c r="AA602" s="2"/>
      <c r="AB602" s="2"/>
      <c r="AC602" s="2"/>
      <c r="AD602" s="2"/>
      <c r="AE602" s="2"/>
      <c r="AF602" s="2"/>
      <c r="AG602" s="2"/>
    </row>
    <row r="603" spans="25:33">
      <c r="Y603" s="2"/>
      <c r="Z603" s="2"/>
      <c r="AA603" s="2"/>
      <c r="AB603" s="2"/>
      <c r="AC603" s="2"/>
      <c r="AD603" s="2"/>
      <c r="AE603" s="2"/>
      <c r="AF603" s="2"/>
      <c r="AG603" s="2"/>
    </row>
    <row r="604" spans="25:33">
      <c r="Y604" s="2"/>
      <c r="Z604" s="2"/>
      <c r="AA604" s="2"/>
      <c r="AB604" s="2"/>
      <c r="AC604" s="2"/>
      <c r="AD604" s="2"/>
      <c r="AE604" s="2"/>
      <c r="AF604" s="2"/>
      <c r="AG604" s="2"/>
    </row>
    <row r="605" spans="25:33">
      <c r="Y605" s="2"/>
      <c r="Z605" s="2"/>
      <c r="AA605" s="2"/>
      <c r="AB605" s="2"/>
      <c r="AC605" s="2"/>
      <c r="AD605" s="2"/>
      <c r="AE605" s="2"/>
      <c r="AF605" s="2"/>
      <c r="AG605" s="2"/>
    </row>
    <row r="606" spans="25:33">
      <c r="Y606" s="2"/>
      <c r="Z606" s="2"/>
      <c r="AA606" s="2"/>
      <c r="AB606" s="2"/>
      <c r="AC606" s="2"/>
      <c r="AD606" s="2"/>
      <c r="AE606" s="2"/>
      <c r="AF606" s="2"/>
      <c r="AG606" s="2"/>
    </row>
    <row r="607" spans="25:33">
      <c r="Y607" s="2"/>
      <c r="Z607" s="2"/>
      <c r="AA607" s="2"/>
      <c r="AB607" s="2"/>
      <c r="AC607" s="2"/>
      <c r="AD607" s="2"/>
      <c r="AE607" s="2"/>
      <c r="AF607" s="2"/>
      <c r="AG607" s="2"/>
    </row>
    <row r="608" spans="25:33">
      <c r="Y608" s="2"/>
      <c r="Z608" s="2"/>
      <c r="AA608" s="2"/>
      <c r="AB608" s="2"/>
      <c r="AC608" s="2"/>
      <c r="AD608" s="2"/>
      <c r="AE608" s="2"/>
      <c r="AF608" s="2"/>
      <c r="AG608" s="2"/>
    </row>
    <row r="609" spans="25:33">
      <c r="Y609" s="2"/>
      <c r="Z609" s="2"/>
      <c r="AA609" s="2"/>
      <c r="AB609" s="2"/>
      <c r="AC609" s="2"/>
      <c r="AD609" s="2"/>
      <c r="AE609" s="2"/>
      <c r="AF609" s="2"/>
      <c r="AG609" s="2"/>
    </row>
    <row r="610" spans="25:33">
      <c r="Y610" s="2"/>
      <c r="Z610" s="2"/>
      <c r="AA610" s="2"/>
      <c r="AB610" s="2"/>
      <c r="AC610" s="2"/>
      <c r="AD610" s="2"/>
      <c r="AE610" s="2"/>
      <c r="AF610" s="2"/>
      <c r="AG610" s="2"/>
    </row>
    <row r="611" spans="25:33">
      <c r="Y611" s="2"/>
      <c r="Z611" s="2"/>
      <c r="AA611" s="2"/>
      <c r="AB611" s="2"/>
      <c r="AC611" s="2"/>
      <c r="AD611" s="2"/>
      <c r="AE611" s="2"/>
      <c r="AF611" s="2"/>
      <c r="AG611" s="2"/>
    </row>
    <row r="612" spans="25:33">
      <c r="Y612" s="2"/>
      <c r="Z612" s="2"/>
      <c r="AA612" s="2"/>
      <c r="AB612" s="2"/>
      <c r="AC612" s="2"/>
      <c r="AD612" s="2"/>
      <c r="AE612" s="2"/>
      <c r="AF612" s="2"/>
      <c r="AG612" s="2"/>
    </row>
    <row r="613" spans="25:33">
      <c r="Y613" s="2"/>
      <c r="Z613" s="2"/>
      <c r="AA613" s="2"/>
      <c r="AB613" s="2"/>
      <c r="AC613" s="2"/>
      <c r="AD613" s="2"/>
      <c r="AE613" s="2"/>
      <c r="AF613" s="2"/>
      <c r="AG613" s="2"/>
    </row>
    <row r="614" spans="25:33">
      <c r="Y614" s="2"/>
      <c r="Z614" s="2"/>
      <c r="AA614" s="2"/>
      <c r="AB614" s="2"/>
      <c r="AC614" s="2"/>
      <c r="AD614" s="2"/>
      <c r="AE614" s="2"/>
      <c r="AF614" s="2"/>
      <c r="AG614" s="2"/>
    </row>
    <row r="615" spans="25:33">
      <c r="Y615" s="2"/>
      <c r="Z615" s="2"/>
      <c r="AA615" s="2"/>
      <c r="AB615" s="2"/>
      <c r="AC615" s="2"/>
      <c r="AD615" s="2"/>
      <c r="AE615" s="2"/>
      <c r="AF615" s="2"/>
      <c r="AG615" s="2"/>
    </row>
    <row r="616" spans="25:33">
      <c r="Y616" s="2"/>
      <c r="Z616" s="2"/>
      <c r="AA616" s="2"/>
      <c r="AB616" s="2"/>
      <c r="AC616" s="2"/>
      <c r="AD616" s="2"/>
      <c r="AE616" s="2"/>
      <c r="AF616" s="2"/>
      <c r="AG616" s="2"/>
    </row>
    <row r="617" spans="25:33">
      <c r="Y617" s="2"/>
      <c r="Z617" s="2"/>
      <c r="AA617" s="2"/>
      <c r="AB617" s="2"/>
      <c r="AC617" s="2"/>
      <c r="AD617" s="2"/>
      <c r="AE617" s="2"/>
      <c r="AF617" s="2"/>
      <c r="AG617" s="2"/>
    </row>
    <row r="618" spans="25:33">
      <c r="Y618" s="2"/>
      <c r="Z618" s="2"/>
      <c r="AA618" s="2"/>
      <c r="AB618" s="2"/>
      <c r="AC618" s="2"/>
      <c r="AD618" s="2"/>
      <c r="AE618" s="2"/>
      <c r="AF618" s="2"/>
      <c r="AG618" s="2"/>
    </row>
    <row r="619" spans="25:33">
      <c r="Y619" s="2"/>
      <c r="Z619" s="2"/>
      <c r="AA619" s="2"/>
      <c r="AB619" s="2"/>
      <c r="AC619" s="2"/>
      <c r="AD619" s="2"/>
      <c r="AE619" s="2"/>
      <c r="AF619" s="2"/>
      <c r="AG619" s="2"/>
    </row>
    <row r="620" spans="25:33">
      <c r="Y620" s="2"/>
      <c r="Z620" s="2"/>
      <c r="AA620" s="2"/>
      <c r="AB620" s="2"/>
      <c r="AC620" s="2"/>
      <c r="AD620" s="2"/>
      <c r="AE620" s="2"/>
      <c r="AF620" s="2"/>
      <c r="AG620" s="2"/>
    </row>
    <row r="621" spans="25:33">
      <c r="Y621" s="2"/>
      <c r="Z621" s="2"/>
      <c r="AA621" s="2"/>
      <c r="AB621" s="2"/>
      <c r="AC621" s="2"/>
      <c r="AD621" s="2"/>
      <c r="AE621" s="2"/>
      <c r="AF621" s="2"/>
      <c r="AG621" s="2"/>
    </row>
    <row r="622" spans="25:33">
      <c r="Y622" s="2"/>
      <c r="Z622" s="2"/>
      <c r="AA622" s="2"/>
      <c r="AB622" s="2"/>
      <c r="AC622" s="2"/>
      <c r="AD622" s="2"/>
      <c r="AE622" s="2"/>
      <c r="AF622" s="2"/>
      <c r="AG622" s="2"/>
    </row>
    <row r="623" spans="25:33">
      <c r="Y623" s="2"/>
      <c r="Z623" s="2"/>
      <c r="AA623" s="2"/>
      <c r="AB623" s="2"/>
      <c r="AC623" s="2"/>
      <c r="AD623" s="2"/>
      <c r="AE623" s="2"/>
      <c r="AF623" s="2"/>
      <c r="AG623" s="2"/>
    </row>
    <row r="624" spans="25:33">
      <c r="Y624" s="2"/>
      <c r="Z624" s="2"/>
      <c r="AA624" s="2"/>
      <c r="AB624" s="2"/>
      <c r="AC624" s="2"/>
      <c r="AD624" s="2"/>
      <c r="AE624" s="2"/>
      <c r="AF624" s="2"/>
      <c r="AG624" s="2"/>
    </row>
    <row r="625" spans="25:33">
      <c r="Y625" s="2"/>
      <c r="Z625" s="2"/>
      <c r="AA625" s="2"/>
      <c r="AB625" s="2"/>
      <c r="AC625" s="2"/>
      <c r="AD625" s="2"/>
      <c r="AE625" s="2"/>
      <c r="AF625" s="2"/>
      <c r="AG625" s="2"/>
    </row>
    <row r="626" spans="25:33">
      <c r="Y626" s="2"/>
      <c r="Z626" s="2"/>
      <c r="AA626" s="2"/>
      <c r="AB626" s="2"/>
      <c r="AC626" s="2"/>
      <c r="AD626" s="2"/>
      <c r="AE626" s="2"/>
      <c r="AF626" s="2"/>
      <c r="AG626" s="2"/>
    </row>
    <row r="627" spans="25:33">
      <c r="Y627" s="2"/>
      <c r="Z627" s="2"/>
      <c r="AA627" s="2"/>
      <c r="AB627" s="2"/>
      <c r="AC627" s="2"/>
      <c r="AD627" s="2"/>
      <c r="AE627" s="2"/>
      <c r="AF627" s="2"/>
      <c r="AG627" s="2"/>
    </row>
    <row r="628" spans="25:33">
      <c r="Y628" s="2"/>
      <c r="Z628" s="2"/>
      <c r="AA628" s="2"/>
      <c r="AB628" s="2"/>
      <c r="AC628" s="2"/>
      <c r="AD628" s="2"/>
      <c r="AE628" s="2"/>
      <c r="AF628" s="2"/>
      <c r="AG628" s="2"/>
    </row>
    <row r="629" spans="25:33">
      <c r="Y629" s="2"/>
      <c r="Z629" s="2"/>
      <c r="AA629" s="2"/>
      <c r="AB629" s="2"/>
      <c r="AC629" s="2"/>
      <c r="AD629" s="2"/>
      <c r="AE629" s="2"/>
      <c r="AF629" s="2"/>
      <c r="AG629" s="2"/>
    </row>
    <row r="630" spans="25:33">
      <c r="Y630" s="2"/>
      <c r="Z630" s="2"/>
      <c r="AA630" s="2"/>
      <c r="AB630" s="2"/>
      <c r="AC630" s="2"/>
      <c r="AD630" s="2"/>
      <c r="AE630" s="2"/>
      <c r="AF630" s="2"/>
      <c r="AG630" s="2"/>
    </row>
    <row r="631" spans="25:33">
      <c r="Y631" s="2"/>
      <c r="Z631" s="2"/>
      <c r="AA631" s="2"/>
      <c r="AB631" s="2"/>
      <c r="AC631" s="2"/>
      <c r="AD631" s="2"/>
      <c r="AE631" s="2"/>
      <c r="AF631" s="2"/>
      <c r="AG631" s="2"/>
    </row>
    <row r="632" spans="25:33">
      <c r="Y632" s="2"/>
      <c r="Z632" s="2"/>
      <c r="AA632" s="2"/>
      <c r="AB632" s="2"/>
      <c r="AC632" s="2"/>
      <c r="AD632" s="2"/>
      <c r="AE632" s="2"/>
      <c r="AF632" s="2"/>
      <c r="AG632" s="2"/>
    </row>
    <row r="633" spans="25:33">
      <c r="Y633" s="2"/>
      <c r="Z633" s="2"/>
      <c r="AA633" s="2"/>
      <c r="AB633" s="2"/>
      <c r="AC633" s="2"/>
      <c r="AD633" s="2"/>
      <c r="AE633" s="2"/>
      <c r="AF633" s="2"/>
      <c r="AG633" s="2"/>
    </row>
    <row r="634" spans="25:33">
      <c r="Y634" s="2"/>
      <c r="Z634" s="2"/>
      <c r="AA634" s="2"/>
      <c r="AB634" s="2"/>
      <c r="AC634" s="2"/>
      <c r="AD634" s="2"/>
      <c r="AE634" s="2"/>
      <c r="AF634" s="2"/>
      <c r="AG634" s="2"/>
    </row>
    <row r="635" spans="25:33">
      <c r="Y635" s="2"/>
      <c r="Z635" s="2"/>
      <c r="AA635" s="2"/>
      <c r="AB635" s="2"/>
      <c r="AC635" s="2"/>
      <c r="AD635" s="2"/>
      <c r="AE635" s="2"/>
      <c r="AF635" s="2"/>
      <c r="AG635" s="2"/>
    </row>
    <row r="636" spans="25:33">
      <c r="Y636" s="2"/>
      <c r="Z636" s="2"/>
      <c r="AA636" s="2"/>
      <c r="AB636" s="2"/>
      <c r="AC636" s="2"/>
      <c r="AD636" s="2"/>
      <c r="AE636" s="2"/>
      <c r="AF636" s="2"/>
      <c r="AG636" s="2"/>
    </row>
    <row r="637" spans="25:33">
      <c r="Y637" s="2"/>
      <c r="Z637" s="2"/>
      <c r="AA637" s="2"/>
      <c r="AB637" s="2"/>
      <c r="AC637" s="2"/>
      <c r="AD637" s="2"/>
      <c r="AE637" s="2"/>
      <c r="AF637" s="2"/>
      <c r="AG637" s="2"/>
    </row>
    <row r="638" spans="25:33">
      <c r="Y638" s="2"/>
      <c r="Z638" s="2"/>
      <c r="AA638" s="2"/>
      <c r="AB638" s="2"/>
      <c r="AC638" s="2"/>
      <c r="AD638" s="2"/>
      <c r="AE638" s="2"/>
      <c r="AF638" s="2"/>
      <c r="AG638" s="2"/>
    </row>
    <row r="639" spans="25:33">
      <c r="Y639" s="2"/>
      <c r="Z639" s="2"/>
      <c r="AA639" s="2"/>
      <c r="AB639" s="2"/>
      <c r="AC639" s="2"/>
      <c r="AD639" s="2"/>
      <c r="AE639" s="2"/>
      <c r="AF639" s="2"/>
      <c r="AG639" s="2"/>
    </row>
    <row r="640" spans="25:33">
      <c r="Y640" s="2"/>
      <c r="Z640" s="2"/>
      <c r="AA640" s="2"/>
      <c r="AB640" s="2"/>
      <c r="AC640" s="2"/>
      <c r="AD640" s="2"/>
      <c r="AE640" s="2"/>
      <c r="AF640" s="2"/>
      <c r="AG640" s="2"/>
    </row>
    <row r="641" spans="25:33">
      <c r="Y641" s="2"/>
      <c r="Z641" s="2"/>
      <c r="AA641" s="2"/>
      <c r="AB641" s="2"/>
      <c r="AC641" s="2"/>
      <c r="AD641" s="2"/>
      <c r="AE641" s="2"/>
      <c r="AF641" s="2"/>
      <c r="AG641" s="2"/>
    </row>
    <row r="642" spans="25:33">
      <c r="Y642" s="2"/>
      <c r="Z642" s="2"/>
      <c r="AA642" s="2"/>
      <c r="AB642" s="2"/>
      <c r="AC642" s="2"/>
      <c r="AD642" s="2"/>
      <c r="AE642" s="2"/>
      <c r="AF642" s="2"/>
      <c r="AG642" s="2"/>
    </row>
    <row r="643" spans="25:33">
      <c r="Y643" s="2"/>
      <c r="Z643" s="2"/>
      <c r="AA643" s="2"/>
      <c r="AB643" s="2"/>
      <c r="AC643" s="2"/>
      <c r="AD643" s="2"/>
      <c r="AE643" s="2"/>
      <c r="AF643" s="2"/>
      <c r="AG643" s="2"/>
    </row>
    <row r="644" spans="25:33">
      <c r="Y644" s="2"/>
      <c r="Z644" s="2"/>
      <c r="AA644" s="2"/>
      <c r="AB644" s="2"/>
      <c r="AC644" s="2"/>
      <c r="AD644" s="2"/>
      <c r="AE644" s="2"/>
      <c r="AF644" s="2"/>
      <c r="AG644" s="2"/>
    </row>
    <row r="645" spans="25:33">
      <c r="Y645" s="2"/>
      <c r="Z645" s="2"/>
      <c r="AA645" s="2"/>
      <c r="AB645" s="2"/>
      <c r="AC645" s="2"/>
      <c r="AD645" s="2"/>
      <c r="AE645" s="2"/>
      <c r="AF645" s="2"/>
      <c r="AG645" s="2"/>
    </row>
    <row r="646" spans="25:33">
      <c r="Y646" s="2"/>
      <c r="Z646" s="2"/>
      <c r="AA646" s="2"/>
      <c r="AB646" s="2"/>
      <c r="AC646" s="2"/>
      <c r="AD646" s="2"/>
      <c r="AE646" s="2"/>
      <c r="AF646" s="2"/>
      <c r="AG646" s="2"/>
    </row>
    <row r="647" spans="25:33">
      <c r="Y647" s="2"/>
      <c r="Z647" s="2"/>
      <c r="AA647" s="2"/>
      <c r="AB647" s="2"/>
      <c r="AC647" s="2"/>
      <c r="AD647" s="2"/>
      <c r="AE647" s="2"/>
      <c r="AF647" s="2"/>
      <c r="AG647" s="2"/>
    </row>
    <row r="648" spans="25:33">
      <c r="Y648" s="2"/>
      <c r="Z648" s="2"/>
      <c r="AA648" s="2"/>
      <c r="AB648" s="2"/>
      <c r="AC648" s="2"/>
      <c r="AD648" s="2"/>
      <c r="AE648" s="2"/>
      <c r="AF648" s="2"/>
      <c r="AG648" s="2"/>
    </row>
    <row r="649" spans="25:33">
      <c r="Y649" s="2"/>
      <c r="Z649" s="2"/>
      <c r="AA649" s="2"/>
      <c r="AB649" s="2"/>
      <c r="AC649" s="2"/>
      <c r="AD649" s="2"/>
      <c r="AE649" s="2"/>
      <c r="AF649" s="2"/>
      <c r="AG649" s="2"/>
    </row>
    <row r="650" spans="25:33">
      <c r="Y650" s="2"/>
      <c r="Z650" s="2"/>
      <c r="AA650" s="2"/>
      <c r="AB650" s="2"/>
      <c r="AC650" s="2"/>
      <c r="AD650" s="2"/>
      <c r="AE650" s="2"/>
      <c r="AF650" s="2"/>
      <c r="AG650" s="2"/>
    </row>
    <row r="651" spans="25:33">
      <c r="Y651" s="2"/>
      <c r="Z651" s="2"/>
      <c r="AA651" s="2"/>
      <c r="AB651" s="2"/>
      <c r="AC651" s="2"/>
      <c r="AD651" s="2"/>
      <c r="AE651" s="2"/>
      <c r="AF651" s="2"/>
      <c r="AG651" s="2"/>
    </row>
    <row r="652" spans="25:33">
      <c r="Y652" s="2"/>
      <c r="Z652" s="2"/>
      <c r="AA652" s="2"/>
      <c r="AB652" s="2"/>
      <c r="AC652" s="2"/>
      <c r="AD652" s="2"/>
      <c r="AE652" s="2"/>
      <c r="AF652" s="2"/>
      <c r="AG652" s="2"/>
    </row>
    <row r="653" spans="25:33">
      <c r="Y653" s="2"/>
      <c r="Z653" s="2"/>
      <c r="AA653" s="2"/>
      <c r="AB653" s="2"/>
      <c r="AC653" s="2"/>
      <c r="AD653" s="2"/>
      <c r="AE653" s="2"/>
      <c r="AF653" s="2"/>
      <c r="AG653" s="2"/>
    </row>
    <row r="654" spans="25:33">
      <c r="Y654" s="2"/>
      <c r="Z654" s="2"/>
      <c r="AA654" s="2"/>
      <c r="AB654" s="2"/>
      <c r="AC654" s="2"/>
      <c r="AD654" s="2"/>
      <c r="AE654" s="2"/>
      <c r="AF654" s="2"/>
      <c r="AG654" s="2"/>
    </row>
    <row r="655" spans="25:33">
      <c r="Y655" s="2"/>
      <c r="Z655" s="2"/>
      <c r="AA655" s="2"/>
      <c r="AB655" s="2"/>
      <c r="AC655" s="2"/>
      <c r="AD655" s="2"/>
      <c r="AE655" s="2"/>
      <c r="AF655" s="2"/>
      <c r="AG655" s="2"/>
    </row>
    <row r="656" spans="25:33">
      <c r="Y656" s="2"/>
      <c r="Z656" s="2"/>
      <c r="AA656" s="2"/>
      <c r="AB656" s="2"/>
      <c r="AC656" s="2"/>
      <c r="AD656" s="2"/>
      <c r="AE656" s="2"/>
      <c r="AF656" s="2"/>
      <c r="AG656" s="2"/>
    </row>
    <row r="657" spans="25:33">
      <c r="Y657" s="2"/>
      <c r="Z657" s="2"/>
      <c r="AA657" s="2"/>
      <c r="AB657" s="2"/>
      <c r="AC657" s="2"/>
      <c r="AD657" s="2"/>
      <c r="AE657" s="2"/>
      <c r="AF657" s="2"/>
      <c r="AG657" s="2"/>
    </row>
    <row r="658" spans="25:33">
      <c r="Y658" s="2"/>
      <c r="Z658" s="2"/>
      <c r="AA658" s="2"/>
      <c r="AB658" s="2"/>
      <c r="AC658" s="2"/>
      <c r="AD658" s="2"/>
      <c r="AE658" s="2"/>
      <c r="AF658" s="2"/>
      <c r="AG658" s="2"/>
    </row>
    <row r="659" spans="25:33">
      <c r="Y659" s="2"/>
      <c r="Z659" s="2"/>
      <c r="AA659" s="2"/>
      <c r="AB659" s="2"/>
      <c r="AC659" s="2"/>
      <c r="AD659" s="2"/>
      <c r="AE659" s="2"/>
      <c r="AF659" s="2"/>
      <c r="AG659" s="2"/>
    </row>
    <row r="660" spans="25:33">
      <c r="Y660" s="2"/>
      <c r="Z660" s="2"/>
      <c r="AA660" s="2"/>
      <c r="AB660" s="2"/>
      <c r="AC660" s="2"/>
      <c r="AD660" s="2"/>
      <c r="AE660" s="2"/>
      <c r="AF660" s="2"/>
      <c r="AG660" s="2"/>
    </row>
    <row r="661" spans="25:33">
      <c r="Y661" s="2"/>
      <c r="Z661" s="2"/>
      <c r="AA661" s="2"/>
      <c r="AB661" s="2"/>
      <c r="AC661" s="2"/>
      <c r="AD661" s="2"/>
      <c r="AE661" s="2"/>
      <c r="AF661" s="2"/>
      <c r="AG661" s="2"/>
    </row>
    <row r="662" spans="25:33">
      <c r="Y662" s="2"/>
      <c r="Z662" s="2"/>
      <c r="AA662" s="2"/>
      <c r="AB662" s="2"/>
      <c r="AC662" s="2"/>
      <c r="AD662" s="2"/>
      <c r="AE662" s="2"/>
      <c r="AF662" s="2"/>
      <c r="AG662" s="2"/>
    </row>
    <row r="663" spans="25:33">
      <c r="Y663" s="2"/>
      <c r="Z663" s="2"/>
      <c r="AA663" s="2"/>
      <c r="AB663" s="2"/>
      <c r="AC663" s="2"/>
      <c r="AD663" s="2"/>
      <c r="AE663" s="2"/>
      <c r="AF663" s="2"/>
      <c r="AG663" s="2"/>
    </row>
    <row r="664" spans="25:33">
      <c r="Y664" s="2"/>
      <c r="Z664" s="2"/>
      <c r="AA664" s="2"/>
      <c r="AB664" s="2"/>
      <c r="AC664" s="2"/>
      <c r="AD664" s="2"/>
      <c r="AE664" s="2"/>
      <c r="AF664" s="2"/>
      <c r="AG664" s="2"/>
    </row>
    <row r="665" spans="25:33">
      <c r="Y665" s="2"/>
      <c r="Z665" s="2"/>
      <c r="AA665" s="2"/>
      <c r="AB665" s="2"/>
      <c r="AC665" s="2"/>
      <c r="AD665" s="2"/>
      <c r="AE665" s="2"/>
      <c r="AF665" s="2"/>
      <c r="AG665" s="2"/>
    </row>
    <row r="666" spans="25:33">
      <c r="Y666" s="2"/>
      <c r="Z666" s="2"/>
      <c r="AA666" s="2"/>
      <c r="AB666" s="2"/>
      <c r="AC666" s="2"/>
      <c r="AD666" s="2"/>
      <c r="AE666" s="2"/>
      <c r="AF666" s="2"/>
      <c r="AG666" s="2"/>
    </row>
    <row r="667" spans="25:33">
      <c r="Y667" s="2"/>
      <c r="Z667" s="2"/>
      <c r="AA667" s="2"/>
      <c r="AB667" s="2"/>
      <c r="AC667" s="2"/>
      <c r="AD667" s="2"/>
      <c r="AE667" s="2"/>
      <c r="AF667" s="2"/>
      <c r="AG667" s="2"/>
    </row>
    <row r="668" spans="25:33">
      <c r="Y668" s="2"/>
      <c r="Z668" s="2"/>
      <c r="AA668" s="2"/>
      <c r="AB668" s="2"/>
      <c r="AC668" s="2"/>
      <c r="AD668" s="2"/>
      <c r="AE668" s="2"/>
      <c r="AF668" s="2"/>
      <c r="AG668" s="2"/>
    </row>
    <row r="669" spans="25:33">
      <c r="Y669" s="2"/>
      <c r="Z669" s="2"/>
      <c r="AA669" s="2"/>
      <c r="AB669" s="2"/>
      <c r="AC669" s="2"/>
      <c r="AD669" s="2"/>
      <c r="AE669" s="2"/>
      <c r="AF669" s="2"/>
      <c r="AG669" s="2"/>
    </row>
    <row r="670" spans="25:33">
      <c r="Y670" s="2"/>
      <c r="Z670" s="2"/>
      <c r="AA670" s="2"/>
      <c r="AB670" s="2"/>
      <c r="AC670" s="2"/>
      <c r="AD670" s="2"/>
      <c r="AE670" s="2"/>
      <c r="AF670" s="2"/>
      <c r="AG670" s="2"/>
    </row>
    <row r="671" spans="25:33">
      <c r="Y671" s="2"/>
      <c r="Z671" s="2"/>
      <c r="AA671" s="2"/>
      <c r="AB671" s="2"/>
      <c r="AC671" s="2"/>
      <c r="AD671" s="2"/>
      <c r="AE671" s="2"/>
      <c r="AF671" s="2"/>
      <c r="AG671" s="2"/>
    </row>
    <row r="672" spans="25:33">
      <c r="Y672" s="2"/>
      <c r="Z672" s="2"/>
      <c r="AA672" s="2"/>
      <c r="AB672" s="2"/>
      <c r="AC672" s="2"/>
      <c r="AD672" s="2"/>
      <c r="AE672" s="2"/>
      <c r="AF672" s="2"/>
      <c r="AG672" s="2"/>
    </row>
    <row r="673" spans="25:33">
      <c r="Y673" s="2"/>
      <c r="Z673" s="2"/>
      <c r="AA673" s="2"/>
      <c r="AB673" s="2"/>
      <c r="AC673" s="2"/>
      <c r="AD673" s="2"/>
      <c r="AE673" s="2"/>
      <c r="AF673" s="2"/>
      <c r="AG673" s="2"/>
    </row>
    <row r="674" spans="25:33">
      <c r="Y674" s="2"/>
      <c r="Z674" s="2"/>
      <c r="AA674" s="2"/>
      <c r="AB674" s="2"/>
      <c r="AC674" s="2"/>
      <c r="AD674" s="2"/>
      <c r="AE674" s="2"/>
      <c r="AF674" s="2"/>
      <c r="AG674" s="2"/>
    </row>
    <row r="675" spans="25:33">
      <c r="Y675" s="2"/>
      <c r="Z675" s="2"/>
      <c r="AA675" s="2"/>
      <c r="AB675" s="2"/>
      <c r="AC675" s="2"/>
      <c r="AD675" s="2"/>
      <c r="AE675" s="2"/>
      <c r="AF675" s="2"/>
      <c r="AG675" s="2"/>
    </row>
    <row r="676" spans="25:33">
      <c r="Y676" s="2"/>
      <c r="Z676" s="2"/>
      <c r="AA676" s="2"/>
      <c r="AB676" s="2"/>
      <c r="AC676" s="2"/>
      <c r="AD676" s="2"/>
      <c r="AE676" s="2"/>
      <c r="AF676" s="2"/>
      <c r="AG676" s="2"/>
    </row>
    <row r="677" spans="25:33">
      <c r="Y677" s="2"/>
      <c r="Z677" s="2"/>
      <c r="AA677" s="2"/>
      <c r="AB677" s="2"/>
      <c r="AC677" s="2"/>
      <c r="AD677" s="2"/>
      <c r="AE677" s="2"/>
      <c r="AF677" s="2"/>
      <c r="AG677" s="2"/>
    </row>
    <row r="678" spans="25:33">
      <c r="Y678" s="2"/>
      <c r="Z678" s="2"/>
      <c r="AA678" s="2"/>
      <c r="AB678" s="2"/>
      <c r="AC678" s="2"/>
      <c r="AD678" s="2"/>
      <c r="AE678" s="2"/>
      <c r="AF678" s="2"/>
      <c r="AG678" s="2"/>
    </row>
    <row r="679" spans="25:33">
      <c r="Y679" s="2"/>
      <c r="Z679" s="2"/>
      <c r="AA679" s="2"/>
      <c r="AB679" s="2"/>
      <c r="AC679" s="2"/>
      <c r="AD679" s="2"/>
      <c r="AE679" s="2"/>
      <c r="AF679" s="2"/>
      <c r="AG679" s="2"/>
    </row>
    <row r="680" spans="25:33">
      <c r="Y680" s="2"/>
      <c r="Z680" s="2"/>
      <c r="AA680" s="2"/>
      <c r="AB680" s="2"/>
      <c r="AC680" s="2"/>
      <c r="AD680" s="2"/>
      <c r="AE680" s="2"/>
      <c r="AF680" s="2"/>
      <c r="AG680" s="2"/>
    </row>
    <row r="681" spans="25:33">
      <c r="Y681" s="2"/>
      <c r="Z681" s="2"/>
      <c r="AA681" s="2"/>
      <c r="AB681" s="2"/>
      <c r="AC681" s="2"/>
      <c r="AD681" s="2"/>
      <c r="AE681" s="2"/>
      <c r="AF681" s="2"/>
      <c r="AG681" s="2"/>
    </row>
    <row r="682" spans="25:33">
      <c r="Y682" s="2"/>
      <c r="Z682" s="2"/>
      <c r="AA682" s="2"/>
      <c r="AB682" s="2"/>
      <c r="AC682" s="2"/>
      <c r="AD682" s="2"/>
      <c r="AE682" s="2"/>
      <c r="AF682" s="2"/>
      <c r="AG682" s="2"/>
    </row>
    <row r="683" spans="25:33">
      <c r="Y683" s="2"/>
      <c r="Z683" s="2"/>
      <c r="AA683" s="2"/>
      <c r="AB683" s="2"/>
      <c r="AC683" s="2"/>
      <c r="AD683" s="2"/>
      <c r="AE683" s="2"/>
      <c r="AF683" s="2"/>
      <c r="AG683" s="2"/>
    </row>
    <row r="684" spans="25:33">
      <c r="Y684" s="2"/>
      <c r="Z684" s="2"/>
      <c r="AA684" s="2"/>
      <c r="AB684" s="2"/>
      <c r="AC684" s="2"/>
      <c r="AD684" s="2"/>
      <c r="AE684" s="2"/>
      <c r="AF684" s="2"/>
      <c r="AG684" s="2"/>
    </row>
    <row r="685" spans="25:33">
      <c r="Y685" s="2"/>
      <c r="Z685" s="2"/>
      <c r="AA685" s="2"/>
      <c r="AB685" s="2"/>
      <c r="AC685" s="2"/>
      <c r="AD685" s="2"/>
      <c r="AE685" s="2"/>
      <c r="AF685" s="2"/>
      <c r="AG685" s="2"/>
    </row>
    <row r="686" spans="25:33">
      <c r="Y686" s="2"/>
      <c r="Z686" s="2"/>
      <c r="AA686" s="2"/>
      <c r="AB686" s="2"/>
      <c r="AC686" s="2"/>
      <c r="AD686" s="2"/>
      <c r="AE686" s="2"/>
      <c r="AF686" s="2"/>
      <c r="AG686" s="2"/>
    </row>
    <row r="687" spans="25:33">
      <c r="Y687" s="2"/>
      <c r="Z687" s="2"/>
      <c r="AA687" s="2"/>
      <c r="AB687" s="2"/>
      <c r="AC687" s="2"/>
      <c r="AD687" s="2"/>
      <c r="AE687" s="2"/>
      <c r="AF687" s="2"/>
      <c r="AG687" s="2"/>
    </row>
    <row r="688" spans="25:33">
      <c r="Y688" s="2"/>
      <c r="Z688" s="2"/>
      <c r="AA688" s="2"/>
      <c r="AB688" s="2"/>
      <c r="AC688" s="2"/>
      <c r="AD688" s="2"/>
      <c r="AE688" s="2"/>
      <c r="AF688" s="2"/>
      <c r="AG688" s="2"/>
    </row>
    <row r="689" spans="25:33">
      <c r="Y689" s="2"/>
      <c r="Z689" s="2"/>
      <c r="AA689" s="2"/>
      <c r="AB689" s="2"/>
      <c r="AC689" s="2"/>
      <c r="AD689" s="2"/>
      <c r="AE689" s="2"/>
      <c r="AF689" s="2"/>
      <c r="AG689" s="2"/>
    </row>
    <row r="690" spans="25:33">
      <c r="Y690" s="2"/>
      <c r="Z690" s="2"/>
      <c r="AA690" s="2"/>
      <c r="AB690" s="2"/>
      <c r="AC690" s="2"/>
      <c r="AD690" s="2"/>
      <c r="AE690" s="2"/>
      <c r="AF690" s="2"/>
      <c r="AG690" s="2"/>
    </row>
    <row r="691" spans="25:33">
      <c r="Y691" s="2"/>
      <c r="Z691" s="2"/>
      <c r="AA691" s="2"/>
      <c r="AB691" s="2"/>
      <c r="AC691" s="2"/>
      <c r="AD691" s="2"/>
      <c r="AE691" s="2"/>
      <c r="AF691" s="2"/>
      <c r="AG691" s="2"/>
    </row>
    <row r="692" spans="25:33">
      <c r="Y692" s="2"/>
      <c r="Z692" s="2"/>
      <c r="AA692" s="2"/>
      <c r="AB692" s="2"/>
      <c r="AC692" s="2"/>
      <c r="AD692" s="2"/>
      <c r="AE692" s="2"/>
      <c r="AF692" s="2"/>
      <c r="AG692" s="2"/>
    </row>
    <row r="693" spans="25:33">
      <c r="Y693" s="2"/>
      <c r="Z693" s="2"/>
      <c r="AA693" s="2"/>
      <c r="AB693" s="2"/>
      <c r="AC693" s="2"/>
      <c r="AD693" s="2"/>
      <c r="AE693" s="2"/>
      <c r="AF693" s="2"/>
      <c r="AG693" s="2"/>
    </row>
    <row r="694" spans="25:33">
      <c r="Y694" s="2"/>
      <c r="Z694" s="2"/>
      <c r="AA694" s="2"/>
      <c r="AB694" s="2"/>
      <c r="AC694" s="2"/>
      <c r="AD694" s="2"/>
      <c r="AE694" s="2"/>
      <c r="AF694" s="2"/>
      <c r="AG694" s="2"/>
    </row>
    <row r="695" spans="25:33">
      <c r="Y695" s="2"/>
      <c r="Z695" s="2"/>
      <c r="AA695" s="2"/>
      <c r="AB695" s="2"/>
      <c r="AC695" s="2"/>
      <c r="AD695" s="2"/>
      <c r="AE695" s="2"/>
      <c r="AF695" s="2"/>
      <c r="AG695" s="2"/>
    </row>
    <row r="696" spans="25:33">
      <c r="Y696" s="2"/>
      <c r="Z696" s="2"/>
      <c r="AA696" s="2"/>
      <c r="AB696" s="2"/>
      <c r="AC696" s="2"/>
      <c r="AD696" s="2"/>
      <c r="AE696" s="2"/>
      <c r="AF696" s="2"/>
      <c r="AG696" s="2"/>
    </row>
    <row r="697" spans="25:33">
      <c r="Y697" s="2"/>
      <c r="Z697" s="2"/>
      <c r="AA697" s="2"/>
      <c r="AB697" s="2"/>
      <c r="AC697" s="2"/>
      <c r="AD697" s="2"/>
      <c r="AE697" s="2"/>
      <c r="AF697" s="2"/>
      <c r="AG697" s="2"/>
    </row>
    <row r="698" spans="25:33">
      <c r="Y698" s="2"/>
      <c r="Z698" s="2"/>
      <c r="AA698" s="2"/>
      <c r="AB698" s="2"/>
      <c r="AC698" s="2"/>
      <c r="AD698" s="2"/>
      <c r="AE698" s="2"/>
      <c r="AF698" s="2"/>
      <c r="AG698" s="2"/>
    </row>
    <row r="699" spans="25:33">
      <c r="Y699" s="2"/>
      <c r="Z699" s="2"/>
      <c r="AA699" s="2"/>
      <c r="AB699" s="2"/>
      <c r="AC699" s="2"/>
      <c r="AD699" s="2"/>
      <c r="AE699" s="2"/>
      <c r="AF699" s="2"/>
      <c r="AG699" s="2"/>
    </row>
    <row r="700" spans="25:33">
      <c r="Y700" s="2"/>
      <c r="Z700" s="2"/>
      <c r="AA700" s="2"/>
      <c r="AB700" s="2"/>
      <c r="AC700" s="2"/>
      <c r="AD700" s="2"/>
      <c r="AE700" s="2"/>
      <c r="AF700" s="2"/>
      <c r="AG700" s="2"/>
    </row>
    <row r="701" spans="25:33">
      <c r="Y701" s="2"/>
      <c r="Z701" s="2"/>
      <c r="AA701" s="2"/>
      <c r="AB701" s="2"/>
      <c r="AC701" s="2"/>
      <c r="AD701" s="2"/>
      <c r="AE701" s="2"/>
      <c r="AF701" s="2"/>
      <c r="AG701" s="2"/>
    </row>
    <row r="702" spans="25:33">
      <c r="Y702" s="2"/>
      <c r="Z702" s="2"/>
      <c r="AA702" s="2"/>
      <c r="AB702" s="2"/>
      <c r="AC702" s="2"/>
      <c r="AD702" s="2"/>
      <c r="AE702" s="2"/>
      <c r="AF702" s="2"/>
      <c r="AG702" s="2"/>
    </row>
    <row r="703" spans="25:33">
      <c r="Y703" s="2"/>
      <c r="Z703" s="2"/>
      <c r="AA703" s="2"/>
      <c r="AB703" s="2"/>
      <c r="AC703" s="2"/>
      <c r="AD703" s="2"/>
      <c r="AE703" s="2"/>
      <c r="AF703" s="2"/>
      <c r="AG703" s="2"/>
    </row>
    <row r="704" spans="25:33">
      <c r="Y704" s="2"/>
      <c r="Z704" s="2"/>
      <c r="AA704" s="2"/>
      <c r="AB704" s="2"/>
      <c r="AC704" s="2"/>
      <c r="AD704" s="2"/>
      <c r="AE704" s="2"/>
      <c r="AF704" s="2"/>
      <c r="AG704" s="2"/>
    </row>
    <row r="705" spans="25:33">
      <c r="Y705" s="2"/>
      <c r="Z705" s="2"/>
      <c r="AA705" s="2"/>
      <c r="AB705" s="2"/>
      <c r="AC705" s="2"/>
      <c r="AD705" s="2"/>
      <c r="AE705" s="2"/>
      <c r="AF705" s="2"/>
      <c r="AG705" s="2"/>
    </row>
    <row r="706" spans="25:33">
      <c r="Y706" s="2"/>
      <c r="Z706" s="2"/>
      <c r="AA706" s="2"/>
      <c r="AB706" s="2"/>
      <c r="AC706" s="2"/>
      <c r="AD706" s="2"/>
      <c r="AE706" s="2"/>
      <c r="AF706" s="2"/>
      <c r="AG706" s="2"/>
    </row>
    <row r="707" spans="25:33">
      <c r="Y707" s="2"/>
      <c r="Z707" s="2"/>
      <c r="AA707" s="2"/>
      <c r="AB707" s="2"/>
      <c r="AC707" s="2"/>
      <c r="AD707" s="2"/>
      <c r="AE707" s="2"/>
      <c r="AF707" s="2"/>
      <c r="AG707" s="2"/>
    </row>
    <row r="708" spans="25:33">
      <c r="Y708" s="2"/>
      <c r="Z708" s="2"/>
      <c r="AA708" s="2"/>
      <c r="AB708" s="2"/>
      <c r="AC708" s="2"/>
      <c r="AD708" s="2"/>
      <c r="AE708" s="2"/>
      <c r="AF708" s="2"/>
      <c r="AG708" s="2"/>
    </row>
    <row r="709" spans="25:33">
      <c r="Y709" s="2"/>
      <c r="Z709" s="2"/>
      <c r="AA709" s="2"/>
      <c r="AB709" s="2"/>
      <c r="AC709" s="2"/>
      <c r="AD709" s="2"/>
      <c r="AE709" s="2"/>
      <c r="AF709" s="2"/>
      <c r="AG709" s="2"/>
    </row>
    <row r="710" spans="25:33">
      <c r="Y710" s="2"/>
      <c r="Z710" s="2"/>
      <c r="AA710" s="2"/>
      <c r="AB710" s="2"/>
      <c r="AC710" s="2"/>
      <c r="AD710" s="2"/>
      <c r="AE710" s="2"/>
      <c r="AF710" s="2"/>
      <c r="AG710" s="2"/>
    </row>
    <row r="711" spans="25:33">
      <c r="Y711" s="2"/>
      <c r="Z711" s="2"/>
      <c r="AA711" s="2"/>
      <c r="AB711" s="2"/>
      <c r="AC711" s="2"/>
      <c r="AD711" s="2"/>
      <c r="AE711" s="2"/>
      <c r="AF711" s="2"/>
      <c r="AG711" s="2"/>
    </row>
    <row r="712" spans="25:33">
      <c r="Y712" s="2"/>
      <c r="Z712" s="2"/>
      <c r="AA712" s="2"/>
      <c r="AB712" s="2"/>
      <c r="AC712" s="2"/>
      <c r="AD712" s="2"/>
      <c r="AE712" s="2"/>
      <c r="AF712" s="2"/>
      <c r="AG712" s="2"/>
    </row>
    <row r="713" spans="25:33">
      <c r="Y713" s="2"/>
      <c r="Z713" s="2"/>
      <c r="AA713" s="2"/>
      <c r="AB713" s="2"/>
      <c r="AC713" s="2"/>
      <c r="AD713" s="2"/>
      <c r="AE713" s="2"/>
      <c r="AF713" s="2"/>
      <c r="AG713" s="2"/>
    </row>
    <row r="714" spans="25:33">
      <c r="Y714" s="2"/>
      <c r="Z714" s="2"/>
      <c r="AA714" s="2"/>
      <c r="AB714" s="2"/>
      <c r="AC714" s="2"/>
      <c r="AD714" s="2"/>
      <c r="AE714" s="2"/>
      <c r="AF714" s="2"/>
      <c r="AG714" s="2"/>
    </row>
    <row r="715" spans="25:33">
      <c r="Y715" s="2"/>
      <c r="Z715" s="2"/>
      <c r="AA715" s="2"/>
      <c r="AB715" s="2"/>
      <c r="AC715" s="2"/>
      <c r="AD715" s="2"/>
      <c r="AE715" s="2"/>
      <c r="AF715" s="2"/>
      <c r="AG715" s="2"/>
    </row>
    <row r="716" spans="25:33">
      <c r="Y716" s="2"/>
      <c r="Z716" s="2"/>
      <c r="AA716" s="2"/>
      <c r="AB716" s="2"/>
      <c r="AC716" s="2"/>
      <c r="AD716" s="2"/>
      <c r="AE716" s="2"/>
      <c r="AF716" s="2"/>
      <c r="AG716" s="2"/>
    </row>
    <row r="717" spans="25:33">
      <c r="Y717" s="2"/>
      <c r="Z717" s="2"/>
      <c r="AA717" s="2"/>
      <c r="AB717" s="2"/>
      <c r="AC717" s="2"/>
      <c r="AD717" s="2"/>
      <c r="AE717" s="2"/>
      <c r="AF717" s="2"/>
      <c r="AG717" s="2"/>
    </row>
    <row r="718" spans="25:33">
      <c r="Y718" s="2"/>
      <c r="Z718" s="2"/>
      <c r="AA718" s="2"/>
      <c r="AB718" s="2"/>
      <c r="AC718" s="2"/>
      <c r="AD718" s="2"/>
      <c r="AE718" s="2"/>
      <c r="AF718" s="2"/>
      <c r="AG718" s="2"/>
    </row>
    <row r="719" spans="25:33">
      <c r="Y719" s="2"/>
      <c r="Z719" s="2"/>
      <c r="AA719" s="2"/>
      <c r="AB719" s="2"/>
      <c r="AC719" s="2"/>
      <c r="AD719" s="2"/>
      <c r="AE719" s="2"/>
      <c r="AF719" s="2"/>
      <c r="AG719" s="2"/>
    </row>
    <row r="720" spans="25:33">
      <c r="Y720" s="2"/>
      <c r="Z720" s="2"/>
      <c r="AA720" s="2"/>
      <c r="AB720" s="2"/>
      <c r="AC720" s="2"/>
      <c r="AD720" s="2"/>
      <c r="AE720" s="2"/>
      <c r="AF720" s="2"/>
      <c r="AG720" s="2"/>
    </row>
    <row r="721" spans="25:33">
      <c r="Y721" s="2"/>
      <c r="Z721" s="2"/>
      <c r="AA721" s="2"/>
      <c r="AB721" s="2"/>
      <c r="AC721" s="2"/>
      <c r="AD721" s="2"/>
      <c r="AE721" s="2"/>
      <c r="AF721" s="2"/>
      <c r="AG721" s="2"/>
    </row>
    <row r="722" spans="25:33">
      <c r="Y722" s="2"/>
      <c r="Z722" s="2"/>
      <c r="AA722" s="2"/>
      <c r="AB722" s="2"/>
      <c r="AC722" s="2"/>
      <c r="AD722" s="2"/>
      <c r="AE722" s="2"/>
      <c r="AF722" s="2"/>
      <c r="AG722" s="2"/>
    </row>
    <row r="723" spans="25:33">
      <c r="Y723" s="2"/>
      <c r="Z723" s="2"/>
      <c r="AA723" s="2"/>
      <c r="AB723" s="2"/>
      <c r="AC723" s="2"/>
      <c r="AD723" s="2"/>
      <c r="AE723" s="2"/>
      <c r="AF723" s="2"/>
      <c r="AG723" s="2"/>
    </row>
    <row r="724" spans="25:33">
      <c r="Y724" s="2"/>
      <c r="Z724" s="2"/>
      <c r="AA724" s="2"/>
      <c r="AB724" s="2"/>
      <c r="AC724" s="2"/>
      <c r="AD724" s="2"/>
      <c r="AE724" s="2"/>
      <c r="AF724" s="2"/>
      <c r="AG724" s="2"/>
    </row>
    <row r="725" spans="25:33">
      <c r="Y725" s="2"/>
      <c r="Z725" s="2"/>
      <c r="AA725" s="2"/>
      <c r="AB725" s="2"/>
      <c r="AC725" s="2"/>
      <c r="AD725" s="2"/>
      <c r="AE725" s="2"/>
      <c r="AF725" s="2"/>
      <c r="AG725" s="2"/>
    </row>
    <row r="726" spans="25:33">
      <c r="Y726" s="2"/>
      <c r="Z726" s="2"/>
      <c r="AA726" s="2"/>
      <c r="AB726" s="2"/>
      <c r="AC726" s="2"/>
      <c r="AD726" s="2"/>
      <c r="AE726" s="2"/>
      <c r="AF726" s="2"/>
      <c r="AG726" s="2"/>
    </row>
    <row r="727" spans="25:33">
      <c r="Y727" s="2"/>
      <c r="Z727" s="2"/>
      <c r="AA727" s="2"/>
      <c r="AB727" s="2"/>
      <c r="AC727" s="2"/>
      <c r="AD727" s="2"/>
      <c r="AE727" s="2"/>
      <c r="AF727" s="2"/>
      <c r="AG727" s="2"/>
    </row>
    <row r="728" spans="25:33">
      <c r="Y728" s="2"/>
      <c r="Z728" s="2"/>
      <c r="AA728" s="2"/>
      <c r="AB728" s="2"/>
      <c r="AC728" s="2"/>
      <c r="AD728" s="2"/>
      <c r="AE728" s="2"/>
      <c r="AF728" s="2"/>
      <c r="AG728" s="2"/>
    </row>
    <row r="729" spans="25:33">
      <c r="Y729" s="2"/>
      <c r="Z729" s="2"/>
      <c r="AA729" s="2"/>
      <c r="AB729" s="2"/>
      <c r="AC729" s="2"/>
      <c r="AD729" s="2"/>
      <c r="AE729" s="2"/>
      <c r="AF729" s="2"/>
      <c r="AG729" s="2"/>
    </row>
    <row r="730" spans="25:33">
      <c r="Y730" s="2"/>
      <c r="Z730" s="2"/>
      <c r="AA730" s="2"/>
      <c r="AB730" s="2"/>
      <c r="AC730" s="2"/>
      <c r="AD730" s="2"/>
      <c r="AE730" s="2"/>
      <c r="AF730" s="2"/>
      <c r="AG730" s="2"/>
    </row>
    <row r="731" spans="25:33">
      <c r="Y731" s="2"/>
      <c r="Z731" s="2"/>
      <c r="AA731" s="2"/>
      <c r="AB731" s="2"/>
      <c r="AC731" s="2"/>
      <c r="AD731" s="2"/>
      <c r="AE731" s="2"/>
      <c r="AF731" s="2"/>
      <c r="AG731" s="2"/>
    </row>
    <row r="732" spans="25:33">
      <c r="Y732" s="2"/>
      <c r="Z732" s="2"/>
      <c r="AA732" s="2"/>
      <c r="AB732" s="2"/>
      <c r="AC732" s="2"/>
      <c r="AD732" s="2"/>
      <c r="AE732" s="2"/>
      <c r="AF732" s="2"/>
      <c r="AG732" s="2"/>
    </row>
    <row r="733" spans="25:33">
      <c r="Y733" s="2"/>
      <c r="Z733" s="2"/>
      <c r="AA733" s="2"/>
      <c r="AB733" s="2"/>
      <c r="AC733" s="2"/>
      <c r="AD733" s="2"/>
      <c r="AE733" s="2"/>
      <c r="AF733" s="2"/>
      <c r="AG733" s="2"/>
    </row>
    <row r="734" spans="25:33">
      <c r="Y734" s="2"/>
      <c r="Z734" s="2"/>
      <c r="AA734" s="2"/>
      <c r="AB734" s="2"/>
      <c r="AC734" s="2"/>
      <c r="AD734" s="2"/>
      <c r="AE734" s="2"/>
      <c r="AF734" s="2"/>
      <c r="AG734" s="2"/>
    </row>
    <row r="735" spans="25:33">
      <c r="Y735" s="2"/>
      <c r="Z735" s="2"/>
      <c r="AA735" s="2"/>
      <c r="AB735" s="2"/>
      <c r="AC735" s="2"/>
      <c r="AD735" s="2"/>
      <c r="AE735" s="2"/>
      <c r="AF735" s="2"/>
      <c r="AG735" s="2"/>
    </row>
    <row r="736" spans="25:33">
      <c r="Y736" s="2"/>
      <c r="Z736" s="2"/>
      <c r="AA736" s="2"/>
      <c r="AB736" s="2"/>
      <c r="AC736" s="2"/>
      <c r="AD736" s="2"/>
      <c r="AE736" s="2"/>
      <c r="AF736" s="2"/>
      <c r="AG736" s="2"/>
    </row>
    <row r="737" spans="25:33">
      <c r="Y737" s="2"/>
      <c r="Z737" s="2"/>
      <c r="AA737" s="2"/>
      <c r="AB737" s="2"/>
      <c r="AC737" s="2"/>
      <c r="AD737" s="2"/>
      <c r="AE737" s="2"/>
      <c r="AF737" s="2"/>
      <c r="AG737" s="2"/>
    </row>
    <row r="738" spans="25:33">
      <c r="Y738" s="2"/>
      <c r="Z738" s="2"/>
      <c r="AA738" s="2"/>
      <c r="AB738" s="2"/>
      <c r="AC738" s="2"/>
      <c r="AD738" s="2"/>
      <c r="AE738" s="2"/>
      <c r="AF738" s="2"/>
      <c r="AG738" s="2"/>
    </row>
    <row r="739" spans="25:33">
      <c r="Y739" s="2"/>
      <c r="Z739" s="2"/>
      <c r="AA739" s="2"/>
      <c r="AB739" s="2"/>
      <c r="AC739" s="2"/>
      <c r="AD739" s="2"/>
      <c r="AE739" s="2"/>
      <c r="AF739" s="2"/>
      <c r="AG739" s="2"/>
    </row>
    <row r="740" spans="25:33">
      <c r="Y740" s="2"/>
      <c r="Z740" s="2"/>
      <c r="AA740" s="2"/>
      <c r="AB740" s="2"/>
      <c r="AC740" s="2"/>
      <c r="AD740" s="2"/>
      <c r="AE740" s="2"/>
      <c r="AF740" s="2"/>
      <c r="AG740" s="2"/>
    </row>
    <row r="741" spans="25:33">
      <c r="Y741" s="2"/>
      <c r="Z741" s="2"/>
      <c r="AA741" s="2"/>
      <c r="AB741" s="2"/>
      <c r="AC741" s="2"/>
      <c r="AD741" s="2"/>
      <c r="AE741" s="2"/>
      <c r="AF741" s="2"/>
      <c r="AG741" s="2"/>
    </row>
    <row r="742" spans="25:33">
      <c r="Y742" s="2"/>
      <c r="Z742" s="2"/>
      <c r="AA742" s="2"/>
      <c r="AB742" s="2"/>
      <c r="AC742" s="2"/>
      <c r="AD742" s="2"/>
      <c r="AE742" s="2"/>
      <c r="AF742" s="2"/>
      <c r="AG742" s="2"/>
    </row>
    <row r="743" spans="25:33">
      <c r="Y743" s="2"/>
      <c r="Z743" s="2"/>
      <c r="AA743" s="2"/>
      <c r="AB743" s="2"/>
      <c r="AC743" s="2"/>
      <c r="AD743" s="2"/>
      <c r="AE743" s="2"/>
      <c r="AF743" s="2"/>
      <c r="AG743" s="2"/>
    </row>
    <row r="744" spans="25:33">
      <c r="Y744" s="2"/>
      <c r="Z744" s="2"/>
      <c r="AA744" s="2"/>
      <c r="AB744" s="2"/>
      <c r="AC744" s="2"/>
      <c r="AD744" s="2"/>
      <c r="AE744" s="2"/>
      <c r="AF744" s="2"/>
      <c r="AG744" s="2"/>
    </row>
    <row r="745" spans="25:33">
      <c r="Y745" s="2"/>
      <c r="Z745" s="2"/>
      <c r="AA745" s="2"/>
      <c r="AB745" s="2"/>
      <c r="AC745" s="2"/>
      <c r="AD745" s="2"/>
      <c r="AE745" s="2"/>
      <c r="AF745" s="2"/>
      <c r="AG745" s="2"/>
    </row>
    <row r="746" spans="25:33">
      <c r="Y746" s="2"/>
      <c r="Z746" s="2"/>
      <c r="AA746" s="2"/>
      <c r="AB746" s="2"/>
      <c r="AC746" s="2"/>
      <c r="AD746" s="2"/>
      <c r="AE746" s="2"/>
      <c r="AF746" s="2"/>
      <c r="AG746" s="2"/>
    </row>
    <row r="747" spans="25:33">
      <c r="Y747" s="2"/>
      <c r="Z747" s="2"/>
      <c r="AA747" s="2"/>
      <c r="AB747" s="2"/>
      <c r="AC747" s="2"/>
      <c r="AD747" s="2"/>
      <c r="AE747" s="2"/>
      <c r="AF747" s="2"/>
      <c r="AG747" s="2"/>
    </row>
    <row r="748" spans="25:33">
      <c r="Y748" s="2"/>
      <c r="Z748" s="2"/>
      <c r="AA748" s="2"/>
      <c r="AB748" s="2"/>
      <c r="AC748" s="2"/>
      <c r="AD748" s="2"/>
      <c r="AE748" s="2"/>
      <c r="AF748" s="2"/>
      <c r="AG748" s="2"/>
    </row>
    <row r="749" spans="25:33">
      <c r="Y749" s="2"/>
      <c r="Z749" s="2"/>
      <c r="AA749" s="2"/>
      <c r="AB749" s="2"/>
      <c r="AC749" s="2"/>
      <c r="AD749" s="2"/>
      <c r="AE749" s="2"/>
      <c r="AF749" s="2"/>
      <c r="AG749" s="2"/>
    </row>
    <row r="750" spans="25:33">
      <c r="Y750" s="2"/>
      <c r="Z750" s="2"/>
      <c r="AA750" s="2"/>
      <c r="AB750" s="2"/>
      <c r="AC750" s="2"/>
      <c r="AD750" s="2"/>
      <c r="AE750" s="2"/>
      <c r="AF750" s="2"/>
      <c r="AG750" s="2"/>
    </row>
    <row r="751" spans="25:33">
      <c r="Y751" s="2"/>
      <c r="Z751" s="2"/>
      <c r="AA751" s="2"/>
      <c r="AB751" s="2"/>
      <c r="AC751" s="2"/>
      <c r="AD751" s="2"/>
      <c r="AE751" s="2"/>
      <c r="AF751" s="2"/>
      <c r="AG751" s="2"/>
    </row>
    <row r="752" spans="25:33">
      <c r="Y752" s="2"/>
      <c r="Z752" s="2"/>
      <c r="AA752" s="2"/>
      <c r="AB752" s="2"/>
      <c r="AC752" s="2"/>
      <c r="AD752" s="2"/>
      <c r="AE752" s="2"/>
      <c r="AF752" s="2"/>
      <c r="AG752" s="2"/>
    </row>
    <row r="753" spans="25:33">
      <c r="Y753" s="2"/>
      <c r="Z753" s="2"/>
      <c r="AA753" s="2"/>
      <c r="AB753" s="2"/>
      <c r="AC753" s="2"/>
      <c r="AD753" s="2"/>
      <c r="AE753" s="2"/>
      <c r="AF753" s="2"/>
      <c r="AG753" s="2"/>
    </row>
    <row r="754" spans="25:33">
      <c r="Y754" s="2"/>
      <c r="Z754" s="2"/>
      <c r="AA754" s="2"/>
      <c r="AB754" s="2"/>
      <c r="AC754" s="2"/>
      <c r="AD754" s="2"/>
      <c r="AE754" s="2"/>
      <c r="AF754" s="2"/>
      <c r="AG754" s="2"/>
    </row>
    <row r="755" spans="25:33">
      <c r="Y755" s="2"/>
      <c r="Z755" s="2"/>
      <c r="AA755" s="2"/>
      <c r="AB755" s="2"/>
      <c r="AC755" s="2"/>
      <c r="AD755" s="2"/>
      <c r="AE755" s="2"/>
      <c r="AF755" s="2"/>
      <c r="AG755" s="2"/>
    </row>
    <row r="756" spans="25:33">
      <c r="Y756" s="2"/>
      <c r="Z756" s="2"/>
      <c r="AA756" s="2"/>
      <c r="AB756" s="2"/>
      <c r="AC756" s="2"/>
      <c r="AD756" s="2"/>
      <c r="AE756" s="2"/>
      <c r="AF756" s="2"/>
      <c r="AG756" s="2"/>
    </row>
    <row r="757" spans="25:33">
      <c r="Y757" s="2"/>
      <c r="Z757" s="2"/>
      <c r="AA757" s="2"/>
      <c r="AB757" s="2"/>
      <c r="AC757" s="2"/>
      <c r="AD757" s="2"/>
      <c r="AE757" s="2"/>
      <c r="AF757" s="2"/>
      <c r="AG757" s="2"/>
    </row>
    <row r="758" spans="25:33">
      <c r="Y758" s="2"/>
      <c r="Z758" s="2"/>
      <c r="AA758" s="2"/>
      <c r="AB758" s="2"/>
      <c r="AC758" s="2"/>
      <c r="AD758" s="2"/>
      <c r="AE758" s="2"/>
      <c r="AF758" s="2"/>
      <c r="AG758" s="2"/>
    </row>
    <row r="759" spans="25:33">
      <c r="Y759" s="2"/>
      <c r="Z759" s="2"/>
      <c r="AA759" s="2"/>
      <c r="AB759" s="2"/>
      <c r="AC759" s="2"/>
      <c r="AD759" s="2"/>
      <c r="AE759" s="2"/>
      <c r="AF759" s="2"/>
      <c r="AG759" s="2"/>
    </row>
    <row r="760" spans="25:33">
      <c r="Y760" s="2"/>
      <c r="Z760" s="2"/>
      <c r="AA760" s="2"/>
      <c r="AB760" s="2"/>
      <c r="AC760" s="2"/>
      <c r="AD760" s="2"/>
      <c r="AE760" s="2"/>
      <c r="AF760" s="2"/>
      <c r="AG760" s="2"/>
    </row>
    <row r="761" spans="25:33">
      <c r="Y761" s="2"/>
      <c r="Z761" s="2"/>
      <c r="AA761" s="2"/>
      <c r="AB761" s="2"/>
      <c r="AC761" s="2"/>
      <c r="AD761" s="2"/>
      <c r="AE761" s="2"/>
      <c r="AF761" s="2"/>
      <c r="AG761" s="2"/>
    </row>
    <row r="762" spans="25:33">
      <c r="Y762" s="2"/>
      <c r="Z762" s="2"/>
      <c r="AA762" s="2"/>
      <c r="AB762" s="2"/>
      <c r="AC762" s="2"/>
      <c r="AD762" s="2"/>
      <c r="AE762" s="2"/>
      <c r="AF762" s="2"/>
      <c r="AG762" s="2"/>
    </row>
    <row r="763" spans="25:33">
      <c r="Y763" s="2"/>
      <c r="Z763" s="2"/>
      <c r="AA763" s="2"/>
      <c r="AB763" s="2"/>
      <c r="AC763" s="2"/>
      <c r="AD763" s="2"/>
      <c r="AE763" s="2"/>
      <c r="AF763" s="2"/>
      <c r="AG763" s="2"/>
    </row>
    <row r="764" spans="25:33">
      <c r="Y764" s="2"/>
      <c r="Z764" s="2"/>
      <c r="AA764" s="2"/>
      <c r="AB764" s="2"/>
      <c r="AC764" s="2"/>
      <c r="AD764" s="2"/>
      <c r="AE764" s="2"/>
      <c r="AF764" s="2"/>
      <c r="AG764" s="2"/>
    </row>
    <row r="765" spans="25:33">
      <c r="Y765" s="2"/>
      <c r="Z765" s="2"/>
      <c r="AA765" s="2"/>
      <c r="AB765" s="2"/>
      <c r="AC765" s="2"/>
      <c r="AD765" s="2"/>
      <c r="AE765" s="2"/>
      <c r="AF765" s="2"/>
      <c r="AG765" s="2"/>
    </row>
    <row r="766" spans="25:33">
      <c r="Y766" s="2"/>
      <c r="Z766" s="2"/>
      <c r="AA766" s="2"/>
      <c r="AB766" s="2"/>
      <c r="AC766" s="2"/>
      <c r="AD766" s="2"/>
      <c r="AE766" s="2"/>
      <c r="AF766" s="2"/>
      <c r="AG766" s="2"/>
    </row>
    <row r="767" spans="25:33">
      <c r="Y767" s="2"/>
      <c r="Z767" s="2"/>
      <c r="AA767" s="2"/>
      <c r="AB767" s="2"/>
      <c r="AC767" s="2"/>
      <c r="AD767" s="2"/>
      <c r="AE767" s="2"/>
      <c r="AF767" s="2"/>
      <c r="AG767" s="2"/>
    </row>
    <row r="768" spans="25:33">
      <c r="Y768" s="2"/>
      <c r="Z768" s="2"/>
      <c r="AA768" s="2"/>
      <c r="AB768" s="2"/>
      <c r="AC768" s="2"/>
      <c r="AD768" s="2"/>
      <c r="AE768" s="2"/>
      <c r="AF768" s="2"/>
      <c r="AG768" s="2"/>
    </row>
    <row r="769" spans="25:33">
      <c r="Y769" s="2"/>
      <c r="Z769" s="2"/>
      <c r="AA769" s="2"/>
      <c r="AB769" s="2"/>
      <c r="AC769" s="2"/>
      <c r="AD769" s="2"/>
      <c r="AE769" s="2"/>
      <c r="AF769" s="2"/>
      <c r="AG769" s="2"/>
    </row>
    <row r="770" spans="25:33">
      <c r="Y770" s="2"/>
      <c r="Z770" s="2"/>
      <c r="AA770" s="2"/>
      <c r="AB770" s="2"/>
      <c r="AC770" s="2"/>
      <c r="AD770" s="2"/>
      <c r="AE770" s="2"/>
      <c r="AF770" s="2"/>
      <c r="AG770" s="2"/>
    </row>
    <row r="771" spans="25:33">
      <c r="Y771" s="2"/>
      <c r="Z771" s="2"/>
      <c r="AA771" s="2"/>
      <c r="AB771" s="2"/>
      <c r="AC771" s="2"/>
      <c r="AD771" s="2"/>
      <c r="AE771" s="2"/>
      <c r="AF771" s="2"/>
      <c r="AG771" s="2"/>
    </row>
    <row r="772" spans="25:33">
      <c r="Y772" s="2"/>
      <c r="Z772" s="2"/>
      <c r="AA772" s="2"/>
      <c r="AB772" s="2"/>
      <c r="AC772" s="2"/>
      <c r="AD772" s="2"/>
      <c r="AE772" s="2"/>
      <c r="AF772" s="2"/>
      <c r="AG772" s="2"/>
    </row>
    <row r="773" spans="25:33">
      <c r="Y773" s="2"/>
      <c r="Z773" s="2"/>
      <c r="AA773" s="2"/>
      <c r="AB773" s="2"/>
      <c r="AC773" s="2"/>
      <c r="AD773" s="2"/>
      <c r="AE773" s="2"/>
      <c r="AF773" s="2"/>
      <c r="AG773" s="2"/>
    </row>
    <row r="774" spans="25:33">
      <c r="Y774" s="2"/>
      <c r="Z774" s="2"/>
      <c r="AA774" s="2"/>
      <c r="AB774" s="2"/>
      <c r="AC774" s="2"/>
      <c r="AD774" s="2"/>
      <c r="AE774" s="2"/>
      <c r="AF774" s="2"/>
      <c r="AG774" s="2"/>
    </row>
    <row r="775" spans="25:33">
      <c r="Y775" s="2"/>
      <c r="Z775" s="2"/>
      <c r="AA775" s="2"/>
      <c r="AB775" s="2"/>
      <c r="AC775" s="2"/>
      <c r="AD775" s="2"/>
      <c r="AE775" s="2"/>
      <c r="AF775" s="2"/>
      <c r="AG775" s="2"/>
    </row>
    <row r="776" spans="25:33">
      <c r="Y776" s="2"/>
      <c r="Z776" s="2"/>
      <c r="AA776" s="2"/>
      <c r="AB776" s="2"/>
      <c r="AC776" s="2"/>
      <c r="AD776" s="2"/>
      <c r="AE776" s="2"/>
      <c r="AF776" s="2"/>
      <c r="AG776" s="2"/>
    </row>
    <row r="777" spans="25:33">
      <c r="Y777" s="2"/>
      <c r="Z777" s="2"/>
      <c r="AA777" s="2"/>
      <c r="AB777" s="2"/>
      <c r="AC777" s="2"/>
      <c r="AD777" s="2"/>
      <c r="AE777" s="2"/>
      <c r="AF777" s="2"/>
      <c r="AG777" s="2"/>
    </row>
    <row r="778" spans="25:33">
      <c r="Y778" s="2"/>
      <c r="Z778" s="2"/>
      <c r="AA778" s="2"/>
      <c r="AB778" s="2"/>
      <c r="AC778" s="2"/>
      <c r="AD778" s="2"/>
      <c r="AE778" s="2"/>
      <c r="AF778" s="2"/>
      <c r="AG778" s="2"/>
    </row>
    <row r="779" spans="25:33">
      <c r="Y779" s="2"/>
      <c r="Z779" s="2"/>
      <c r="AA779" s="2"/>
      <c r="AB779" s="2"/>
      <c r="AC779" s="2"/>
      <c r="AD779" s="2"/>
      <c r="AE779" s="2"/>
      <c r="AF779" s="2"/>
      <c r="AG779" s="2"/>
    </row>
    <row r="780" spans="25:33">
      <c r="Y780" s="2"/>
      <c r="Z780" s="2"/>
      <c r="AA780" s="2"/>
      <c r="AB780" s="2"/>
      <c r="AC780" s="2"/>
      <c r="AD780" s="2"/>
      <c r="AE780" s="2"/>
      <c r="AF780" s="2"/>
      <c r="AG780" s="2"/>
    </row>
    <row r="781" spans="25:33">
      <c r="Y781" s="2"/>
      <c r="Z781" s="2"/>
      <c r="AA781" s="2"/>
      <c r="AB781" s="2"/>
      <c r="AC781" s="2"/>
      <c r="AD781" s="2"/>
      <c r="AE781" s="2"/>
      <c r="AF781" s="2"/>
      <c r="AG781" s="2"/>
    </row>
    <row r="782" spans="25:33">
      <c r="Y782" s="2"/>
      <c r="Z782" s="2"/>
      <c r="AA782" s="2"/>
      <c r="AB782" s="2"/>
      <c r="AC782" s="2"/>
      <c r="AD782" s="2"/>
      <c r="AE782" s="2"/>
      <c r="AF782" s="2"/>
      <c r="AG782" s="2"/>
    </row>
    <row r="783" spans="25:33">
      <c r="Y783" s="2"/>
      <c r="Z783" s="2"/>
      <c r="AA783" s="2"/>
      <c r="AB783" s="2"/>
      <c r="AC783" s="2"/>
      <c r="AD783" s="2"/>
      <c r="AE783" s="2"/>
      <c r="AF783" s="2"/>
      <c r="AG783" s="2"/>
    </row>
    <row r="784" spans="25:33">
      <c r="Y784" s="2"/>
      <c r="Z784" s="2"/>
      <c r="AA784" s="2"/>
      <c r="AB784" s="2"/>
      <c r="AC784" s="2"/>
      <c r="AD784" s="2"/>
      <c r="AE784" s="2"/>
      <c r="AF784" s="2"/>
      <c r="AG784" s="2"/>
    </row>
    <row r="785" spans="25:33">
      <c r="Y785" s="2"/>
      <c r="Z785" s="2"/>
      <c r="AA785" s="2"/>
      <c r="AB785" s="2"/>
      <c r="AC785" s="2"/>
      <c r="AD785" s="2"/>
      <c r="AE785" s="2"/>
      <c r="AF785" s="2"/>
      <c r="AG785" s="2"/>
    </row>
    <row r="786" spans="25:33">
      <c r="Y786" s="2"/>
      <c r="Z786" s="2"/>
      <c r="AA786" s="2"/>
      <c r="AB786" s="2"/>
      <c r="AC786" s="2"/>
      <c r="AD786" s="2"/>
      <c r="AE786" s="2"/>
      <c r="AF786" s="2"/>
      <c r="AG786" s="2"/>
    </row>
    <row r="787" spans="25:33">
      <c r="Y787" s="2"/>
      <c r="Z787" s="2"/>
      <c r="AA787" s="2"/>
      <c r="AB787" s="2"/>
      <c r="AC787" s="2"/>
      <c r="AD787" s="2"/>
      <c r="AE787" s="2"/>
      <c r="AF787" s="2"/>
      <c r="AG787" s="2"/>
    </row>
    <row r="788" spans="25:33">
      <c r="Y788" s="2"/>
      <c r="Z788" s="2"/>
      <c r="AA788" s="2"/>
      <c r="AB788" s="2"/>
      <c r="AC788" s="2"/>
      <c r="AD788" s="2"/>
      <c r="AE788" s="2"/>
      <c r="AF788" s="2"/>
      <c r="AG788" s="2"/>
    </row>
    <row r="789" spans="25:33">
      <c r="Y789" s="2"/>
      <c r="Z789" s="2"/>
      <c r="AA789" s="2"/>
      <c r="AB789" s="2"/>
      <c r="AC789" s="2"/>
      <c r="AD789" s="2"/>
      <c r="AE789" s="2"/>
      <c r="AF789" s="2"/>
      <c r="AG789" s="2"/>
    </row>
    <row r="790" spans="25:33">
      <c r="Y790" s="2"/>
      <c r="Z790" s="2"/>
      <c r="AA790" s="2"/>
      <c r="AB790" s="2"/>
      <c r="AC790" s="2"/>
      <c r="AD790" s="2"/>
      <c r="AE790" s="2"/>
      <c r="AF790" s="2"/>
      <c r="AG790" s="2"/>
    </row>
    <row r="791" spans="25:33">
      <c r="Y791" s="2"/>
      <c r="Z791" s="2"/>
      <c r="AA791" s="2"/>
      <c r="AB791" s="2"/>
      <c r="AC791" s="2"/>
      <c r="AD791" s="2"/>
      <c r="AE791" s="2"/>
      <c r="AF791" s="2"/>
      <c r="AG791" s="2"/>
    </row>
    <row r="792" spans="25:33">
      <c r="Y792" s="2"/>
      <c r="Z792" s="2"/>
      <c r="AA792" s="2"/>
      <c r="AB792" s="2"/>
      <c r="AC792" s="2"/>
      <c r="AD792" s="2"/>
      <c r="AE792" s="2"/>
      <c r="AF792" s="2"/>
      <c r="AG792" s="2"/>
    </row>
    <row r="793" spans="25:33">
      <c r="Y793" s="2"/>
      <c r="Z793" s="2"/>
      <c r="AA793" s="2"/>
      <c r="AB793" s="2"/>
      <c r="AC793" s="2"/>
      <c r="AD793" s="2"/>
      <c r="AE793" s="2"/>
      <c r="AF793" s="2"/>
      <c r="AG793" s="2"/>
    </row>
    <row r="794" spans="25:33">
      <c r="Y794" s="2"/>
      <c r="Z794" s="2"/>
      <c r="AA794" s="2"/>
      <c r="AB794" s="2"/>
      <c r="AC794" s="2"/>
      <c r="AD794" s="2"/>
      <c r="AE794" s="2"/>
      <c r="AF794" s="2"/>
      <c r="AG794" s="2"/>
    </row>
    <row r="795" spans="25:33">
      <c r="Y795" s="2"/>
      <c r="Z795" s="2"/>
      <c r="AA795" s="2"/>
      <c r="AB795" s="2"/>
      <c r="AC795" s="2"/>
      <c r="AD795" s="2"/>
      <c r="AE795" s="2"/>
      <c r="AF795" s="2"/>
      <c r="AG795" s="2"/>
    </row>
    <row r="796" spans="25:33">
      <c r="Y796" s="2"/>
      <c r="Z796" s="2"/>
      <c r="AA796" s="2"/>
      <c r="AB796" s="2"/>
      <c r="AC796" s="2"/>
      <c r="AD796" s="2"/>
      <c r="AE796" s="2"/>
      <c r="AF796" s="2"/>
      <c r="AG796" s="2"/>
    </row>
    <row r="797" spans="25:33">
      <c r="Y797" s="2"/>
      <c r="Z797" s="2"/>
      <c r="AA797" s="2"/>
      <c r="AB797" s="2"/>
      <c r="AC797" s="2"/>
      <c r="AD797" s="2"/>
      <c r="AE797" s="2"/>
      <c r="AF797" s="2"/>
      <c r="AG797" s="2"/>
    </row>
    <row r="798" spans="25:33">
      <c r="Y798" s="2"/>
      <c r="Z798" s="2"/>
      <c r="AA798" s="2"/>
      <c r="AB798" s="2"/>
      <c r="AC798" s="2"/>
      <c r="AD798" s="2"/>
      <c r="AE798" s="2"/>
      <c r="AF798" s="2"/>
      <c r="AG798" s="2"/>
    </row>
    <row r="799" spans="25:33">
      <c r="Y799" s="2"/>
      <c r="Z799" s="2"/>
      <c r="AA799" s="2"/>
      <c r="AB799" s="2"/>
      <c r="AC799" s="2"/>
      <c r="AD799" s="2"/>
      <c r="AE799" s="2"/>
      <c r="AF799" s="2"/>
      <c r="AG799" s="2"/>
    </row>
    <row r="800" spans="25:33">
      <c r="Y800" s="2"/>
      <c r="Z800" s="2"/>
      <c r="AA800" s="2"/>
      <c r="AB800" s="2"/>
      <c r="AC800" s="2"/>
      <c r="AD800" s="2"/>
      <c r="AE800" s="2"/>
      <c r="AF800" s="2"/>
      <c r="AG800" s="2"/>
    </row>
    <row r="801" spans="25:33">
      <c r="Y801" s="2"/>
      <c r="Z801" s="2"/>
      <c r="AA801" s="2"/>
      <c r="AB801" s="2"/>
      <c r="AC801" s="2"/>
      <c r="AD801" s="2"/>
      <c r="AE801" s="2"/>
      <c r="AF801" s="2"/>
      <c r="AG801" s="2"/>
    </row>
    <row r="802" spans="25:33">
      <c r="Y802" s="2"/>
      <c r="Z802" s="2"/>
      <c r="AA802" s="2"/>
      <c r="AB802" s="2"/>
      <c r="AC802" s="2"/>
      <c r="AD802" s="2"/>
      <c r="AE802" s="2"/>
      <c r="AF802" s="2"/>
      <c r="AG802" s="2"/>
    </row>
    <row r="803" spans="25:33">
      <c r="Y803" s="2"/>
      <c r="Z803" s="2"/>
      <c r="AA803" s="2"/>
      <c r="AB803" s="2"/>
      <c r="AC803" s="2"/>
      <c r="AD803" s="2"/>
      <c r="AE803" s="2"/>
      <c r="AF803" s="2"/>
      <c r="AG803" s="2"/>
    </row>
    <row r="804" spans="25:33">
      <c r="Y804" s="2"/>
      <c r="Z804" s="2"/>
      <c r="AA804" s="2"/>
      <c r="AB804" s="2"/>
      <c r="AC804" s="2"/>
      <c r="AD804" s="2"/>
      <c r="AE804" s="2"/>
      <c r="AF804" s="2"/>
      <c r="AG804" s="2"/>
    </row>
    <row r="805" spans="25:33">
      <c r="Y805" s="2"/>
      <c r="Z805" s="2"/>
      <c r="AA805" s="2"/>
      <c r="AB805" s="2"/>
      <c r="AC805" s="2"/>
      <c r="AD805" s="2"/>
      <c r="AE805" s="2"/>
      <c r="AF805" s="2"/>
      <c r="AG805" s="2"/>
    </row>
    <row r="806" spans="25:33">
      <c r="Y806" s="2"/>
      <c r="Z806" s="2"/>
      <c r="AA806" s="2"/>
      <c r="AB806" s="2"/>
      <c r="AC806" s="2"/>
      <c r="AD806" s="2"/>
      <c r="AE806" s="2"/>
      <c r="AF806" s="2"/>
      <c r="AG806" s="2"/>
    </row>
    <row r="807" spans="25:33">
      <c r="Y807" s="2"/>
      <c r="Z807" s="2"/>
      <c r="AA807" s="2"/>
      <c r="AB807" s="2"/>
      <c r="AC807" s="2"/>
      <c r="AD807" s="2"/>
      <c r="AE807" s="2"/>
      <c r="AF807" s="2"/>
      <c r="AG807" s="2"/>
    </row>
    <row r="808" spans="25:33">
      <c r="Y808" s="2"/>
      <c r="Z808" s="2"/>
      <c r="AA808" s="2"/>
      <c r="AB808" s="2"/>
      <c r="AC808" s="2"/>
      <c r="AD808" s="2"/>
      <c r="AE808" s="2"/>
      <c r="AF808" s="2"/>
      <c r="AG808" s="2"/>
    </row>
    <row r="809" spans="25:33">
      <c r="Y809" s="2"/>
      <c r="Z809" s="2"/>
      <c r="AA809" s="2"/>
      <c r="AB809" s="2"/>
      <c r="AC809" s="2"/>
      <c r="AD809" s="2"/>
      <c r="AE809" s="2"/>
      <c r="AF809" s="2"/>
      <c r="AG809" s="2"/>
    </row>
    <row r="810" spans="25:33">
      <c r="Y810" s="2"/>
      <c r="Z810" s="2"/>
      <c r="AA810" s="2"/>
      <c r="AB810" s="2"/>
      <c r="AC810" s="2"/>
      <c r="AD810" s="2"/>
      <c r="AE810" s="2"/>
      <c r="AF810" s="2"/>
      <c r="AG810" s="2"/>
    </row>
    <row r="811" spans="25:33">
      <c r="Y811" s="2"/>
      <c r="Z811" s="2"/>
      <c r="AA811" s="2"/>
      <c r="AB811" s="2"/>
      <c r="AC811" s="2"/>
      <c r="AD811" s="2"/>
      <c r="AE811" s="2"/>
      <c r="AF811" s="2"/>
      <c r="AG811" s="2"/>
    </row>
    <row r="812" spans="25:33">
      <c r="Y812" s="2"/>
      <c r="Z812" s="2"/>
      <c r="AA812" s="2"/>
      <c r="AB812" s="2"/>
      <c r="AC812" s="2"/>
      <c r="AD812" s="2"/>
      <c r="AE812" s="2"/>
      <c r="AF812" s="2"/>
      <c r="AG812" s="2"/>
    </row>
    <row r="813" spans="25:33">
      <c r="Y813" s="2"/>
      <c r="Z813" s="2"/>
      <c r="AA813" s="2"/>
      <c r="AB813" s="2"/>
      <c r="AC813" s="2"/>
      <c r="AD813" s="2"/>
      <c r="AE813" s="2"/>
      <c r="AF813" s="2"/>
      <c r="AG813" s="2"/>
    </row>
    <row r="814" spans="25:33">
      <c r="Y814" s="2"/>
      <c r="Z814" s="2"/>
      <c r="AA814" s="2"/>
      <c r="AB814" s="2"/>
      <c r="AC814" s="2"/>
      <c r="AD814" s="2"/>
      <c r="AE814" s="2"/>
      <c r="AF814" s="2"/>
      <c r="AG814" s="2"/>
    </row>
    <row r="815" spans="25:33">
      <c r="Y815" s="2"/>
      <c r="Z815" s="2"/>
      <c r="AA815" s="2"/>
      <c r="AB815" s="2"/>
      <c r="AC815" s="2"/>
      <c r="AD815" s="2"/>
      <c r="AE815" s="2"/>
      <c r="AF815" s="2"/>
      <c r="AG815" s="2"/>
    </row>
    <row r="816" spans="25:33">
      <c r="Y816" s="2"/>
      <c r="Z816" s="2"/>
      <c r="AA816" s="2"/>
      <c r="AB816" s="2"/>
      <c r="AC816" s="2"/>
      <c r="AD816" s="2"/>
      <c r="AE816" s="2"/>
      <c r="AF816" s="2"/>
      <c r="AG816" s="2"/>
    </row>
    <row r="817" spans="25:33">
      <c r="Y817" s="2"/>
      <c r="Z817" s="2"/>
      <c r="AA817" s="2"/>
      <c r="AB817" s="2"/>
      <c r="AC817" s="2"/>
      <c r="AD817" s="2"/>
      <c r="AE817" s="2"/>
      <c r="AF817" s="2"/>
      <c r="AG817" s="2"/>
    </row>
    <row r="818" spans="25:33">
      <c r="Y818" s="2"/>
      <c r="Z818" s="2"/>
      <c r="AA818" s="2"/>
      <c r="AB818" s="2"/>
      <c r="AC818" s="2"/>
      <c r="AD818" s="2"/>
      <c r="AE818" s="2"/>
      <c r="AF818" s="2"/>
      <c r="AG818" s="2"/>
    </row>
    <row r="819" spans="25:33">
      <c r="Y819" s="2"/>
      <c r="Z819" s="2"/>
      <c r="AA819" s="2"/>
      <c r="AB819" s="2"/>
      <c r="AC819" s="2"/>
      <c r="AD819" s="2"/>
      <c r="AE819" s="2"/>
      <c r="AF819" s="2"/>
      <c r="AG819" s="2"/>
    </row>
    <row r="820" spans="25:33">
      <c r="Y820" s="2"/>
      <c r="Z820" s="2"/>
      <c r="AA820" s="2"/>
      <c r="AB820" s="2"/>
      <c r="AC820" s="2"/>
      <c r="AD820" s="2"/>
      <c r="AE820" s="2"/>
      <c r="AF820" s="2"/>
      <c r="AG820" s="2"/>
    </row>
    <row r="821" spans="25:33">
      <c r="Y821" s="2"/>
      <c r="Z821" s="2"/>
      <c r="AA821" s="2"/>
      <c r="AB821" s="2"/>
      <c r="AC821" s="2"/>
      <c r="AD821" s="2"/>
      <c r="AE821" s="2"/>
      <c r="AF821" s="2"/>
      <c r="AG821" s="2"/>
    </row>
    <row r="822" spans="25:33">
      <c r="Y822" s="2"/>
      <c r="Z822" s="2"/>
      <c r="AA822" s="2"/>
      <c r="AB822" s="2"/>
      <c r="AC822" s="2"/>
      <c r="AD822" s="2"/>
      <c r="AE822" s="2"/>
      <c r="AF822" s="2"/>
      <c r="AG822" s="2"/>
    </row>
    <row r="823" spans="25:33">
      <c r="Y823" s="2"/>
      <c r="Z823" s="2"/>
      <c r="AA823" s="2"/>
      <c r="AB823" s="2"/>
      <c r="AC823" s="2"/>
      <c r="AD823" s="2"/>
      <c r="AE823" s="2"/>
      <c r="AF823" s="2"/>
      <c r="AG823" s="2"/>
    </row>
    <row r="824" spans="25:33">
      <c r="Y824" s="2"/>
      <c r="Z824" s="2"/>
      <c r="AA824" s="2"/>
      <c r="AB824" s="2"/>
      <c r="AC824" s="2"/>
      <c r="AD824" s="2"/>
      <c r="AE824" s="2"/>
      <c r="AF824" s="2"/>
      <c r="AG824" s="2"/>
    </row>
    <row r="825" spans="25:33">
      <c r="Y825" s="2"/>
      <c r="Z825" s="2"/>
      <c r="AA825" s="2"/>
      <c r="AB825" s="2"/>
      <c r="AC825" s="2"/>
      <c r="AD825" s="2"/>
      <c r="AE825" s="2"/>
      <c r="AF825" s="2"/>
      <c r="AG825" s="2"/>
    </row>
    <row r="826" spans="25:33">
      <c r="Y826" s="2"/>
      <c r="Z826" s="2"/>
      <c r="AA826" s="2"/>
      <c r="AB826" s="2"/>
      <c r="AC826" s="2"/>
      <c r="AD826" s="2"/>
      <c r="AE826" s="2"/>
      <c r="AF826" s="2"/>
      <c r="AG826" s="2"/>
    </row>
    <row r="827" spans="25:33">
      <c r="Y827" s="2"/>
      <c r="Z827" s="2"/>
      <c r="AA827" s="2"/>
      <c r="AB827" s="2"/>
      <c r="AC827" s="2"/>
      <c r="AD827" s="2"/>
      <c r="AE827" s="2"/>
      <c r="AF827" s="2"/>
      <c r="AG827" s="2"/>
    </row>
    <row r="828" spans="25:33">
      <c r="Y828" s="2"/>
      <c r="Z828" s="2"/>
      <c r="AA828" s="2"/>
      <c r="AB828" s="2"/>
      <c r="AC828" s="2"/>
      <c r="AD828" s="2"/>
      <c r="AE828" s="2"/>
      <c r="AF828" s="2"/>
      <c r="AG828" s="2"/>
    </row>
    <row r="829" spans="25:33">
      <c r="Y829" s="2"/>
      <c r="Z829" s="2"/>
      <c r="AA829" s="2"/>
      <c r="AB829" s="2"/>
      <c r="AC829" s="2"/>
      <c r="AD829" s="2"/>
      <c r="AE829" s="2"/>
      <c r="AF829" s="2"/>
      <c r="AG829" s="2"/>
    </row>
    <row r="830" spans="25:33">
      <c r="Y830" s="2"/>
      <c r="Z830" s="2"/>
      <c r="AA830" s="2"/>
      <c r="AB830" s="2"/>
      <c r="AC830" s="2"/>
      <c r="AD830" s="2"/>
      <c r="AE830" s="2"/>
      <c r="AF830" s="2"/>
      <c r="AG830" s="2"/>
    </row>
    <row r="831" spans="25:33">
      <c r="Y831" s="2"/>
      <c r="Z831" s="2"/>
      <c r="AA831" s="2"/>
      <c r="AB831" s="2"/>
      <c r="AC831" s="2"/>
      <c r="AD831" s="2"/>
      <c r="AE831" s="2"/>
      <c r="AF831" s="2"/>
      <c r="AG831" s="2"/>
    </row>
    <row r="832" spans="25:33">
      <c r="Y832" s="2"/>
      <c r="Z832" s="2"/>
      <c r="AA832" s="2"/>
      <c r="AB832" s="2"/>
      <c r="AC832" s="2"/>
      <c r="AD832" s="2"/>
      <c r="AE832" s="2"/>
      <c r="AF832" s="2"/>
      <c r="AG832" s="2"/>
    </row>
    <row r="833" spans="25:33">
      <c r="Y833" s="2"/>
      <c r="Z833" s="2"/>
      <c r="AA833" s="2"/>
      <c r="AB833" s="2"/>
      <c r="AC833" s="2"/>
      <c r="AD833" s="2"/>
      <c r="AE833" s="2"/>
      <c r="AF833" s="2"/>
      <c r="AG833" s="2"/>
    </row>
    <row r="834" spans="25:33">
      <c r="Y834" s="2"/>
      <c r="Z834" s="2"/>
      <c r="AA834" s="2"/>
      <c r="AB834" s="2"/>
      <c r="AC834" s="2"/>
      <c r="AD834" s="2"/>
      <c r="AE834" s="2"/>
      <c r="AF834" s="2"/>
      <c r="AG834" s="2"/>
    </row>
    <row r="835" spans="25:33">
      <c r="Y835" s="2"/>
      <c r="Z835" s="2"/>
      <c r="AA835" s="2"/>
      <c r="AB835" s="2"/>
      <c r="AC835" s="2"/>
      <c r="AD835" s="2"/>
      <c r="AE835" s="2"/>
      <c r="AF835" s="2"/>
      <c r="AG835" s="2"/>
    </row>
    <row r="836" spans="25:33">
      <c r="Y836" s="2"/>
      <c r="Z836" s="2"/>
      <c r="AA836" s="2"/>
      <c r="AB836" s="2"/>
      <c r="AC836" s="2"/>
      <c r="AD836" s="2"/>
      <c r="AE836" s="2"/>
      <c r="AF836" s="2"/>
      <c r="AG836" s="2"/>
    </row>
    <row r="837" spans="25:33">
      <c r="Y837" s="2"/>
      <c r="Z837" s="2"/>
      <c r="AA837" s="2"/>
      <c r="AB837" s="2"/>
      <c r="AC837" s="2"/>
      <c r="AD837" s="2"/>
      <c r="AE837" s="2"/>
      <c r="AF837" s="2"/>
      <c r="AG837" s="2"/>
    </row>
    <row r="838" spans="25:33">
      <c r="Y838" s="2"/>
      <c r="Z838" s="2"/>
      <c r="AA838" s="2"/>
      <c r="AB838" s="2"/>
      <c r="AC838" s="2"/>
      <c r="AD838" s="2"/>
      <c r="AE838" s="2"/>
      <c r="AF838" s="2"/>
      <c r="AG838" s="2"/>
    </row>
    <row r="839" spans="25:33">
      <c r="Y839" s="2"/>
      <c r="Z839" s="2"/>
      <c r="AA839" s="2"/>
      <c r="AB839" s="2"/>
      <c r="AC839" s="2"/>
      <c r="AD839" s="2"/>
      <c r="AE839" s="2"/>
      <c r="AF839" s="2"/>
      <c r="AG839" s="2"/>
    </row>
    <row r="840" spans="25:33">
      <c r="Y840" s="2"/>
      <c r="Z840" s="2"/>
      <c r="AA840" s="2"/>
      <c r="AB840" s="2"/>
      <c r="AC840" s="2"/>
      <c r="AD840" s="2"/>
      <c r="AE840" s="2"/>
      <c r="AF840" s="2"/>
      <c r="AG840" s="2"/>
    </row>
    <row r="841" spans="25:33">
      <c r="Y841" s="2"/>
      <c r="Z841" s="2"/>
      <c r="AA841" s="2"/>
      <c r="AB841" s="2"/>
      <c r="AC841" s="2"/>
      <c r="AD841" s="2"/>
      <c r="AE841" s="2"/>
      <c r="AF841" s="2"/>
      <c r="AG841" s="2"/>
    </row>
    <row r="842" spans="25:33">
      <c r="Y842" s="2"/>
      <c r="Z842" s="2"/>
      <c r="AA842" s="2"/>
      <c r="AB842" s="2"/>
      <c r="AC842" s="2"/>
      <c r="AD842" s="2"/>
      <c r="AE842" s="2"/>
      <c r="AF842" s="2"/>
      <c r="AG842" s="2"/>
    </row>
    <row r="843" spans="25:33">
      <c r="Y843" s="2"/>
      <c r="Z843" s="2"/>
      <c r="AA843" s="2"/>
      <c r="AB843" s="2"/>
      <c r="AC843" s="2"/>
      <c r="AD843" s="2"/>
      <c r="AE843" s="2"/>
      <c r="AF843" s="2"/>
      <c r="AG843" s="2"/>
    </row>
    <row r="844" spans="25:33">
      <c r="Y844" s="2"/>
      <c r="Z844" s="2"/>
      <c r="AA844" s="2"/>
      <c r="AB844" s="2"/>
      <c r="AC844" s="2"/>
      <c r="AD844" s="2"/>
      <c r="AE844" s="2"/>
      <c r="AF844" s="2"/>
      <c r="AG844" s="2"/>
    </row>
    <row r="845" spans="25:33">
      <c r="Y845" s="2"/>
      <c r="Z845" s="2"/>
      <c r="AA845" s="2"/>
      <c r="AB845" s="2"/>
      <c r="AC845" s="2"/>
      <c r="AD845" s="2"/>
      <c r="AE845" s="2"/>
      <c r="AF845" s="2"/>
      <c r="AG845" s="2"/>
    </row>
    <row r="846" spans="25:33">
      <c r="Y846" s="2"/>
      <c r="Z846" s="2"/>
      <c r="AA846" s="2"/>
      <c r="AB846" s="2"/>
      <c r="AC846" s="2"/>
      <c r="AD846" s="2"/>
      <c r="AE846" s="2"/>
      <c r="AF846" s="2"/>
      <c r="AG846" s="2"/>
    </row>
    <row r="847" spans="25:33">
      <c r="Y847" s="2"/>
      <c r="Z847" s="2"/>
      <c r="AA847" s="2"/>
      <c r="AB847" s="2"/>
      <c r="AC847" s="2"/>
      <c r="AD847" s="2"/>
      <c r="AE847" s="2"/>
      <c r="AF847" s="2"/>
      <c r="AG847" s="2"/>
    </row>
    <row r="848" spans="25:33">
      <c r="Y848" s="2"/>
      <c r="Z848" s="2"/>
      <c r="AA848" s="2"/>
      <c r="AB848" s="2"/>
      <c r="AC848" s="2"/>
      <c r="AD848" s="2"/>
      <c r="AE848" s="2"/>
      <c r="AF848" s="2"/>
      <c r="AG848" s="2"/>
    </row>
    <row r="849" spans="25:33">
      <c r="Y849" s="2"/>
      <c r="Z849" s="2"/>
      <c r="AA849" s="2"/>
      <c r="AB849" s="2"/>
      <c r="AC849" s="2"/>
      <c r="AD849" s="2"/>
      <c r="AE849" s="2"/>
      <c r="AF849" s="2"/>
      <c r="AG849" s="2"/>
    </row>
    <row r="850" spans="25:33">
      <c r="Y850" s="2"/>
      <c r="Z850" s="2"/>
      <c r="AA850" s="2"/>
      <c r="AB850" s="2"/>
      <c r="AC850" s="2"/>
      <c r="AD850" s="2"/>
      <c r="AE850" s="2"/>
      <c r="AF850" s="2"/>
      <c r="AG850" s="2"/>
    </row>
    <row r="851" spans="25:33">
      <c r="Y851" s="2"/>
      <c r="Z851" s="2"/>
      <c r="AA851" s="2"/>
      <c r="AB851" s="2"/>
      <c r="AC851" s="2"/>
      <c r="AD851" s="2"/>
      <c r="AE851" s="2"/>
      <c r="AF851" s="2"/>
      <c r="AG851" s="2"/>
    </row>
    <row r="852" spans="25:33">
      <c r="Y852" s="2"/>
      <c r="Z852" s="2"/>
      <c r="AA852" s="2"/>
      <c r="AB852" s="2"/>
      <c r="AC852" s="2"/>
      <c r="AD852" s="2"/>
      <c r="AE852" s="2"/>
      <c r="AF852" s="2"/>
      <c r="AG852" s="2"/>
    </row>
    <row r="853" spans="25:33">
      <c r="Y853" s="2"/>
      <c r="Z853" s="2"/>
      <c r="AA853" s="2"/>
      <c r="AB853" s="2"/>
      <c r="AC853" s="2"/>
      <c r="AD853" s="2"/>
      <c r="AE853" s="2"/>
      <c r="AF853" s="2"/>
      <c r="AG853" s="2"/>
    </row>
    <row r="854" spans="25:33">
      <c r="Y854" s="2"/>
      <c r="Z854" s="2"/>
      <c r="AA854" s="2"/>
      <c r="AB854" s="2"/>
      <c r="AC854" s="2"/>
      <c r="AD854" s="2"/>
      <c r="AE854" s="2"/>
      <c r="AF854" s="2"/>
      <c r="AG854" s="2"/>
    </row>
    <row r="855" spans="25:33">
      <c r="Y855" s="2"/>
      <c r="Z855" s="2"/>
      <c r="AA855" s="2"/>
      <c r="AB855" s="2"/>
      <c r="AC855" s="2"/>
      <c r="AD855" s="2"/>
      <c r="AE855" s="2"/>
      <c r="AF855" s="2"/>
      <c r="AG855" s="2"/>
    </row>
    <row r="856" spans="25:33">
      <c r="Y856" s="2"/>
      <c r="Z856" s="2"/>
      <c r="AA856" s="2"/>
      <c r="AB856" s="2"/>
      <c r="AC856" s="2"/>
      <c r="AD856" s="2"/>
      <c r="AE856" s="2"/>
      <c r="AF856" s="2"/>
      <c r="AG856" s="2"/>
    </row>
    <row r="857" spans="25:33">
      <c r="Y857" s="2"/>
      <c r="Z857" s="2"/>
      <c r="AA857" s="2"/>
      <c r="AB857" s="2"/>
      <c r="AC857" s="2"/>
      <c r="AD857" s="2"/>
      <c r="AE857" s="2"/>
      <c r="AF857" s="2"/>
      <c r="AG857" s="2"/>
    </row>
    <row r="858" spans="25:33">
      <c r="Y858" s="2"/>
      <c r="Z858" s="2"/>
      <c r="AA858" s="2"/>
      <c r="AB858" s="2"/>
      <c r="AC858" s="2"/>
      <c r="AD858" s="2"/>
      <c r="AE858" s="2"/>
      <c r="AF858" s="2"/>
      <c r="AG858" s="2"/>
    </row>
    <row r="859" spans="25:33">
      <c r="Y859" s="2"/>
      <c r="Z859" s="2"/>
      <c r="AA859" s="2"/>
      <c r="AB859" s="2"/>
      <c r="AC859" s="2"/>
      <c r="AD859" s="2"/>
      <c r="AE859" s="2"/>
      <c r="AF859" s="2"/>
      <c r="AG859" s="2"/>
    </row>
    <row r="860" spans="25:33">
      <c r="Y860" s="2"/>
      <c r="Z860" s="2"/>
      <c r="AA860" s="2"/>
      <c r="AB860" s="2"/>
      <c r="AC860" s="2"/>
      <c r="AD860" s="2"/>
      <c r="AE860" s="2"/>
      <c r="AF860" s="2"/>
      <c r="AG860" s="2"/>
    </row>
    <row r="861" spans="25:33">
      <c r="Y861" s="2"/>
      <c r="Z861" s="2"/>
      <c r="AA861" s="2"/>
      <c r="AB861" s="2"/>
      <c r="AC861" s="2"/>
      <c r="AD861" s="2"/>
      <c r="AE861" s="2"/>
      <c r="AF861" s="2"/>
      <c r="AG861" s="2"/>
    </row>
    <row r="862" spans="25:33">
      <c r="Y862" s="2"/>
      <c r="Z862" s="2"/>
      <c r="AA862" s="2"/>
      <c r="AB862" s="2"/>
      <c r="AC862" s="2"/>
      <c r="AD862" s="2"/>
      <c r="AE862" s="2"/>
      <c r="AF862" s="2"/>
      <c r="AG862" s="2"/>
    </row>
    <row r="863" spans="25:33">
      <c r="Y863" s="2"/>
      <c r="Z863" s="2"/>
      <c r="AA863" s="2"/>
      <c r="AB863" s="2"/>
      <c r="AC863" s="2"/>
      <c r="AD863" s="2"/>
      <c r="AE863" s="2"/>
      <c r="AF863" s="2"/>
      <c r="AG863" s="2"/>
    </row>
    <row r="864" spans="25:33">
      <c r="Y864" s="2"/>
      <c r="Z864" s="2"/>
      <c r="AA864" s="2"/>
      <c r="AB864" s="2"/>
      <c r="AC864" s="2"/>
      <c r="AD864" s="2"/>
      <c r="AE864" s="2"/>
      <c r="AF864" s="2"/>
      <c r="AG864" s="2"/>
    </row>
    <row r="865" spans="25:33">
      <c r="Y865" s="2"/>
      <c r="Z865" s="2"/>
      <c r="AA865" s="2"/>
      <c r="AB865" s="2"/>
      <c r="AC865" s="2"/>
      <c r="AD865" s="2"/>
      <c r="AE865" s="2"/>
      <c r="AF865" s="2"/>
      <c r="AG865" s="2"/>
    </row>
    <row r="866" spans="25:33">
      <c r="Y866" s="2"/>
      <c r="Z866" s="2"/>
      <c r="AA866" s="2"/>
      <c r="AB866" s="2"/>
      <c r="AC866" s="2"/>
      <c r="AD866" s="2"/>
      <c r="AE866" s="2"/>
      <c r="AF866" s="2"/>
      <c r="AG866" s="2"/>
    </row>
    <row r="867" spans="25:33">
      <c r="Y867" s="2"/>
      <c r="Z867" s="2"/>
      <c r="AA867" s="2"/>
      <c r="AB867" s="2"/>
      <c r="AC867" s="2"/>
      <c r="AD867" s="2"/>
      <c r="AE867" s="2"/>
      <c r="AF867" s="2"/>
      <c r="AG867" s="2"/>
    </row>
    <row r="868" spans="25:33">
      <c r="Y868" s="2"/>
      <c r="Z868" s="2"/>
      <c r="AA868" s="2"/>
      <c r="AB868" s="2"/>
      <c r="AC868" s="2"/>
      <c r="AD868" s="2"/>
      <c r="AE868" s="2"/>
      <c r="AF868" s="2"/>
      <c r="AG868" s="2"/>
    </row>
    <row r="869" spans="25:33">
      <c r="Y869" s="2"/>
      <c r="Z869" s="2"/>
      <c r="AA869" s="2"/>
      <c r="AB869" s="2"/>
      <c r="AC869" s="2"/>
      <c r="AD869" s="2"/>
      <c r="AE869" s="2"/>
      <c r="AF869" s="2"/>
      <c r="AG869" s="2"/>
    </row>
    <row r="870" spans="25:33">
      <c r="Y870" s="2"/>
      <c r="Z870" s="2"/>
      <c r="AA870" s="2"/>
      <c r="AB870" s="2"/>
      <c r="AC870" s="2"/>
      <c r="AD870" s="2"/>
      <c r="AE870" s="2"/>
      <c r="AF870" s="2"/>
      <c r="AG870" s="2"/>
    </row>
    <row r="871" spans="25:33">
      <c r="Y871" s="2"/>
      <c r="Z871" s="2"/>
      <c r="AA871" s="2"/>
      <c r="AB871" s="2"/>
      <c r="AC871" s="2"/>
      <c r="AD871" s="2"/>
      <c r="AE871" s="2"/>
      <c r="AF871" s="2"/>
      <c r="AG871" s="2"/>
    </row>
    <row r="872" spans="25:33">
      <c r="Y872" s="2"/>
      <c r="Z872" s="2"/>
      <c r="AA872" s="2"/>
      <c r="AB872" s="2"/>
      <c r="AC872" s="2"/>
      <c r="AD872" s="2"/>
      <c r="AE872" s="2"/>
      <c r="AF872" s="2"/>
      <c r="AG872" s="2"/>
    </row>
    <row r="873" spans="25:33">
      <c r="Y873" s="2"/>
      <c r="Z873" s="2"/>
      <c r="AA873" s="2"/>
      <c r="AB873" s="2"/>
      <c r="AC873" s="2"/>
      <c r="AD873" s="2"/>
      <c r="AE873" s="2"/>
      <c r="AF873" s="2"/>
      <c r="AG873" s="2"/>
    </row>
    <row r="874" spans="25:33">
      <c r="Y874" s="2"/>
      <c r="Z874" s="2"/>
      <c r="AA874" s="2"/>
      <c r="AB874" s="2"/>
      <c r="AC874" s="2"/>
      <c r="AD874" s="2"/>
      <c r="AE874" s="2"/>
      <c r="AF874" s="2"/>
      <c r="AG874" s="2"/>
    </row>
    <row r="875" spans="25:33">
      <c r="Y875" s="2"/>
      <c r="Z875" s="2"/>
      <c r="AA875" s="2"/>
      <c r="AB875" s="2"/>
      <c r="AC875" s="2"/>
      <c r="AD875" s="2"/>
      <c r="AE875" s="2"/>
      <c r="AF875" s="2"/>
      <c r="AG875" s="2"/>
    </row>
    <row r="876" spans="25:33">
      <c r="Y876" s="2"/>
      <c r="Z876" s="2"/>
      <c r="AA876" s="2"/>
      <c r="AB876" s="2"/>
      <c r="AC876" s="2"/>
      <c r="AD876" s="2"/>
      <c r="AE876" s="2"/>
      <c r="AF876" s="2"/>
      <c r="AG876" s="2"/>
    </row>
    <row r="877" spans="25:33">
      <c r="Y877" s="2"/>
      <c r="Z877" s="2"/>
      <c r="AA877" s="2"/>
      <c r="AB877" s="2"/>
      <c r="AC877" s="2"/>
      <c r="AD877" s="2"/>
      <c r="AE877" s="2"/>
      <c r="AF877" s="2"/>
      <c r="AG877" s="2"/>
    </row>
    <row r="878" spans="25:33">
      <c r="Y878" s="2"/>
      <c r="Z878" s="2"/>
      <c r="AA878" s="2"/>
      <c r="AB878" s="2"/>
      <c r="AC878" s="2"/>
      <c r="AD878" s="2"/>
      <c r="AE878" s="2"/>
      <c r="AF878" s="2"/>
      <c r="AG878" s="2"/>
    </row>
    <row r="879" spans="25:33">
      <c r="Y879" s="2"/>
      <c r="Z879" s="2"/>
      <c r="AA879" s="2"/>
      <c r="AB879" s="2"/>
      <c r="AC879" s="2"/>
      <c r="AD879" s="2"/>
      <c r="AE879" s="2"/>
      <c r="AF879" s="2"/>
      <c r="AG879" s="2"/>
    </row>
    <row r="880" spans="25:33">
      <c r="Y880" s="2"/>
      <c r="Z880" s="2"/>
      <c r="AA880" s="2"/>
      <c r="AB880" s="2"/>
      <c r="AC880" s="2"/>
      <c r="AD880" s="2"/>
      <c r="AE880" s="2"/>
      <c r="AF880" s="2"/>
      <c r="AG880" s="2"/>
    </row>
    <row r="881" spans="25:33">
      <c r="Y881" s="2"/>
      <c r="Z881" s="2"/>
      <c r="AA881" s="2"/>
      <c r="AB881" s="2"/>
      <c r="AC881" s="2"/>
      <c r="AD881" s="2"/>
      <c r="AE881" s="2"/>
      <c r="AF881" s="2"/>
      <c r="AG881" s="2"/>
    </row>
    <row r="882" spans="25:33">
      <c r="Y882" s="2"/>
      <c r="Z882" s="2"/>
      <c r="AA882" s="2"/>
      <c r="AB882" s="2"/>
      <c r="AC882" s="2"/>
      <c r="AD882" s="2"/>
      <c r="AE882" s="2"/>
      <c r="AF882" s="2"/>
      <c r="AG882" s="2"/>
    </row>
    <row r="883" spans="25:33">
      <c r="Y883" s="2"/>
      <c r="Z883" s="2"/>
      <c r="AA883" s="2"/>
      <c r="AB883" s="2"/>
      <c r="AC883" s="2"/>
      <c r="AD883" s="2"/>
      <c r="AE883" s="2"/>
      <c r="AF883" s="2"/>
      <c r="AG883" s="2"/>
    </row>
    <row r="884" spans="25:33">
      <c r="Y884" s="2"/>
      <c r="Z884" s="2"/>
      <c r="AA884" s="2"/>
      <c r="AB884" s="2"/>
      <c r="AC884" s="2"/>
      <c r="AD884" s="2"/>
      <c r="AE884" s="2"/>
      <c r="AF884" s="2"/>
      <c r="AG884" s="2"/>
    </row>
    <row r="885" spans="25:33">
      <c r="Y885" s="2"/>
      <c r="Z885" s="2"/>
      <c r="AA885" s="2"/>
      <c r="AB885" s="2"/>
      <c r="AC885" s="2"/>
      <c r="AD885" s="2"/>
      <c r="AE885" s="2"/>
      <c r="AF885" s="2"/>
      <c r="AG885" s="2"/>
    </row>
    <row r="886" spans="25:33">
      <c r="Y886" s="2"/>
      <c r="Z886" s="2"/>
      <c r="AA886" s="2"/>
      <c r="AB886" s="2"/>
      <c r="AC886" s="2"/>
      <c r="AD886" s="2"/>
      <c r="AE886" s="2"/>
      <c r="AF886" s="2"/>
      <c r="AG886" s="2"/>
    </row>
    <row r="887" spans="25:33">
      <c r="Y887" s="2"/>
      <c r="Z887" s="2"/>
      <c r="AA887" s="2"/>
      <c r="AB887" s="2"/>
      <c r="AC887" s="2"/>
      <c r="AD887" s="2"/>
      <c r="AE887" s="2"/>
      <c r="AF887" s="2"/>
      <c r="AG887" s="2"/>
    </row>
    <row r="888" spans="25:33">
      <c r="Y888" s="2"/>
      <c r="Z888" s="2"/>
      <c r="AA888" s="2"/>
      <c r="AB888" s="2"/>
      <c r="AC888" s="2"/>
      <c r="AD888" s="2"/>
      <c r="AE888" s="2"/>
      <c r="AF888" s="2"/>
      <c r="AG888" s="2"/>
    </row>
    <row r="889" spans="25:33">
      <c r="Y889" s="2"/>
      <c r="Z889" s="2"/>
      <c r="AA889" s="2"/>
      <c r="AB889" s="2"/>
      <c r="AC889" s="2"/>
      <c r="AD889" s="2"/>
      <c r="AE889" s="2"/>
      <c r="AF889" s="2"/>
      <c r="AG889" s="2"/>
    </row>
    <row r="890" spans="25:33">
      <c r="Y890" s="2"/>
      <c r="Z890" s="2"/>
      <c r="AA890" s="2"/>
      <c r="AB890" s="2"/>
      <c r="AC890" s="2"/>
      <c r="AD890" s="2"/>
      <c r="AE890" s="2"/>
      <c r="AF890" s="2"/>
      <c r="AG890" s="2"/>
    </row>
    <row r="891" spans="25:33">
      <c r="Y891" s="2"/>
      <c r="Z891" s="2"/>
      <c r="AA891" s="2"/>
      <c r="AB891" s="2"/>
      <c r="AC891" s="2"/>
      <c r="AD891" s="2"/>
      <c r="AE891" s="2"/>
      <c r="AF891" s="2"/>
      <c r="AG891" s="2"/>
    </row>
    <row r="892" spans="25:33">
      <c r="Y892" s="2"/>
      <c r="Z892" s="2"/>
      <c r="AA892" s="2"/>
      <c r="AB892" s="2"/>
      <c r="AC892" s="2"/>
      <c r="AD892" s="2"/>
      <c r="AE892" s="2"/>
      <c r="AF892" s="2"/>
      <c r="AG892" s="2"/>
    </row>
    <row r="893" spans="25:33">
      <c r="Y893" s="2"/>
      <c r="Z893" s="2"/>
      <c r="AA893" s="2"/>
      <c r="AB893" s="2"/>
      <c r="AC893" s="2"/>
      <c r="AD893" s="2"/>
      <c r="AE893" s="2"/>
      <c r="AF893" s="2"/>
      <c r="AG893" s="2"/>
    </row>
    <row r="894" spans="25:33">
      <c r="Y894" s="2"/>
      <c r="Z894" s="2"/>
      <c r="AA894" s="2"/>
      <c r="AB894" s="2"/>
      <c r="AC894" s="2"/>
      <c r="AD894" s="2"/>
      <c r="AE894" s="2"/>
      <c r="AF894" s="2"/>
      <c r="AG894" s="2"/>
    </row>
    <row r="895" spans="25:33">
      <c r="Y895" s="2"/>
      <c r="Z895" s="2"/>
      <c r="AA895" s="2"/>
      <c r="AB895" s="2"/>
      <c r="AC895" s="2"/>
      <c r="AD895" s="2"/>
      <c r="AE895" s="2"/>
      <c r="AF895" s="2"/>
      <c r="AG895" s="2"/>
    </row>
    <row r="896" spans="25:33">
      <c r="Y896" s="2"/>
      <c r="Z896" s="2"/>
      <c r="AA896" s="2"/>
      <c r="AB896" s="2"/>
      <c r="AC896" s="2"/>
      <c r="AD896" s="2"/>
      <c r="AE896" s="2"/>
      <c r="AF896" s="2"/>
      <c r="AG896" s="2"/>
    </row>
    <row r="897" spans="25:33">
      <c r="Y897" s="2"/>
      <c r="Z897" s="2"/>
      <c r="AA897" s="2"/>
      <c r="AB897" s="2"/>
      <c r="AC897" s="2"/>
      <c r="AD897" s="2"/>
      <c r="AE897" s="2"/>
      <c r="AF897" s="2"/>
      <c r="AG897" s="2"/>
    </row>
    <row r="898" spans="25:33">
      <c r="Y898" s="2"/>
      <c r="Z898" s="2"/>
      <c r="AA898" s="2"/>
      <c r="AB898" s="2"/>
      <c r="AC898" s="2"/>
      <c r="AD898" s="2"/>
      <c r="AE898" s="2"/>
      <c r="AF898" s="2"/>
      <c r="AG898" s="2"/>
    </row>
    <row r="899" spans="25:33">
      <c r="Y899" s="2"/>
      <c r="Z899" s="2"/>
      <c r="AA899" s="2"/>
      <c r="AB899" s="2"/>
      <c r="AC899" s="2"/>
      <c r="AD899" s="2"/>
      <c r="AE899" s="2"/>
      <c r="AF899" s="2"/>
      <c r="AG899" s="2"/>
    </row>
    <row r="900" spans="25:33">
      <c r="Y900" s="2"/>
      <c r="Z900" s="2"/>
      <c r="AA900" s="2"/>
      <c r="AB900" s="2"/>
      <c r="AC900" s="2"/>
      <c r="AD900" s="2"/>
      <c r="AE900" s="2"/>
      <c r="AF900" s="2"/>
      <c r="AG900" s="2"/>
    </row>
    <row r="901" spans="25:33">
      <c r="Y901" s="2"/>
      <c r="Z901" s="2"/>
      <c r="AA901" s="2"/>
      <c r="AB901" s="2"/>
      <c r="AC901" s="2"/>
      <c r="AD901" s="2"/>
      <c r="AE901" s="2"/>
      <c r="AF901" s="2"/>
      <c r="AG901" s="2"/>
    </row>
    <row r="902" spans="25:33">
      <c r="Y902" s="2"/>
      <c r="Z902" s="2"/>
      <c r="AA902" s="2"/>
      <c r="AB902" s="2"/>
      <c r="AC902" s="2"/>
      <c r="AD902" s="2"/>
      <c r="AE902" s="2"/>
      <c r="AF902" s="2"/>
      <c r="AG902" s="2"/>
    </row>
    <row r="903" spans="25:33">
      <c r="Y903" s="2"/>
      <c r="Z903" s="2"/>
      <c r="AA903" s="2"/>
      <c r="AB903" s="2"/>
      <c r="AC903" s="2"/>
      <c r="AD903" s="2"/>
      <c r="AE903" s="2"/>
      <c r="AF903" s="2"/>
      <c r="AG903" s="2"/>
    </row>
    <row r="904" spans="25:33">
      <c r="Y904" s="2"/>
      <c r="Z904" s="2"/>
      <c r="AA904" s="2"/>
      <c r="AB904" s="2"/>
      <c r="AC904" s="2"/>
      <c r="AD904" s="2"/>
      <c r="AE904" s="2"/>
      <c r="AF904" s="2"/>
      <c r="AG904" s="2"/>
    </row>
    <row r="905" spans="25:33">
      <c r="Y905" s="2"/>
      <c r="Z905" s="2"/>
      <c r="AA905" s="2"/>
      <c r="AB905" s="2"/>
      <c r="AC905" s="2"/>
      <c r="AD905" s="2"/>
      <c r="AE905" s="2"/>
      <c r="AF905" s="2"/>
      <c r="AG905" s="2"/>
    </row>
    <row r="906" spans="25:33">
      <c r="Y906" s="2"/>
      <c r="Z906" s="2"/>
      <c r="AA906" s="2"/>
      <c r="AB906" s="2"/>
      <c r="AC906" s="2"/>
      <c r="AD906" s="2"/>
      <c r="AE906" s="2"/>
      <c r="AF906" s="2"/>
      <c r="AG906" s="2"/>
    </row>
    <row r="907" spans="25:33">
      <c r="Y907" s="2"/>
      <c r="Z907" s="2"/>
      <c r="AA907" s="2"/>
      <c r="AB907" s="2"/>
      <c r="AC907" s="2"/>
      <c r="AD907" s="2"/>
      <c r="AE907" s="2"/>
      <c r="AF907" s="2"/>
      <c r="AG907" s="2"/>
    </row>
    <row r="908" spans="25:33">
      <c r="Y908" s="2"/>
      <c r="Z908" s="2"/>
      <c r="AA908" s="2"/>
      <c r="AB908" s="2"/>
      <c r="AC908" s="2"/>
      <c r="AD908" s="2"/>
      <c r="AE908" s="2"/>
      <c r="AF908" s="2"/>
      <c r="AG908" s="2"/>
    </row>
    <row r="909" spans="25:33">
      <c r="Y909" s="2"/>
      <c r="Z909" s="2"/>
      <c r="AA909" s="2"/>
      <c r="AB909" s="2"/>
      <c r="AC909" s="2"/>
      <c r="AD909" s="2"/>
      <c r="AE909" s="2"/>
      <c r="AF909" s="2"/>
      <c r="AG909" s="2"/>
    </row>
    <row r="910" spans="25:33">
      <c r="Y910" s="2"/>
      <c r="Z910" s="2"/>
      <c r="AA910" s="2"/>
      <c r="AB910" s="2"/>
      <c r="AC910" s="2"/>
      <c r="AD910" s="2"/>
      <c r="AE910" s="2"/>
      <c r="AF910" s="2"/>
      <c r="AG910" s="2"/>
    </row>
    <row r="911" spans="25:33">
      <c r="Y911" s="2"/>
      <c r="Z911" s="2"/>
      <c r="AA911" s="2"/>
      <c r="AB911" s="2"/>
      <c r="AC911" s="2"/>
      <c r="AD911" s="2"/>
      <c r="AE911" s="2"/>
      <c r="AF911" s="2"/>
      <c r="AG911" s="2"/>
    </row>
    <row r="912" spans="25:33">
      <c r="Y912" s="2"/>
      <c r="Z912" s="2"/>
      <c r="AA912" s="2"/>
      <c r="AB912" s="2"/>
      <c r="AC912" s="2"/>
      <c r="AD912" s="2"/>
      <c r="AE912" s="2"/>
      <c r="AF912" s="2"/>
      <c r="AG912" s="2"/>
    </row>
    <row r="913" spans="25:33">
      <c r="Y913" s="2"/>
      <c r="Z913" s="2"/>
      <c r="AA913" s="2"/>
      <c r="AB913" s="2"/>
      <c r="AC913" s="2"/>
      <c r="AD913" s="2"/>
      <c r="AE913" s="2"/>
      <c r="AF913" s="2"/>
      <c r="AG913" s="2"/>
    </row>
    <row r="914" spans="25:33">
      <c r="Y914" s="2"/>
      <c r="Z914" s="2"/>
      <c r="AA914" s="2"/>
      <c r="AB914" s="2"/>
      <c r="AC914" s="2"/>
      <c r="AD914" s="2"/>
      <c r="AE914" s="2"/>
      <c r="AF914" s="2"/>
      <c r="AG914" s="2"/>
    </row>
    <row r="915" spans="25:33">
      <c r="Y915" s="2"/>
      <c r="Z915" s="2"/>
      <c r="AA915" s="2"/>
      <c r="AB915" s="2"/>
      <c r="AC915" s="2"/>
      <c r="AD915" s="2"/>
      <c r="AE915" s="2"/>
      <c r="AF915" s="2"/>
      <c r="AG915" s="2"/>
    </row>
    <row r="916" spans="25:33">
      <c r="Y916" s="2"/>
      <c r="Z916" s="2"/>
      <c r="AA916" s="2"/>
      <c r="AB916" s="2"/>
      <c r="AC916" s="2"/>
      <c r="AD916" s="2"/>
      <c r="AE916" s="2"/>
      <c r="AF916" s="2"/>
      <c r="AG916" s="2"/>
    </row>
    <row r="917" spans="25:33">
      <c r="Y917" s="2"/>
      <c r="Z917" s="2"/>
      <c r="AA917" s="2"/>
      <c r="AB917" s="2"/>
      <c r="AC917" s="2"/>
      <c r="AD917" s="2"/>
      <c r="AE917" s="2"/>
      <c r="AF917" s="2"/>
      <c r="AG917" s="2"/>
    </row>
    <row r="918" spans="25:33">
      <c r="Y918" s="2"/>
      <c r="Z918" s="2"/>
      <c r="AA918" s="2"/>
      <c r="AB918" s="2"/>
      <c r="AC918" s="2"/>
      <c r="AD918" s="2"/>
      <c r="AE918" s="2"/>
      <c r="AF918" s="2"/>
      <c r="AG918" s="2"/>
    </row>
    <row r="919" spans="25:33">
      <c r="Y919" s="2"/>
      <c r="Z919" s="2"/>
      <c r="AA919" s="2"/>
      <c r="AB919" s="2"/>
      <c r="AC919" s="2"/>
      <c r="AD919" s="2"/>
      <c r="AE919" s="2"/>
      <c r="AF919" s="2"/>
      <c r="AG919" s="2"/>
    </row>
    <row r="920" spans="25:33">
      <c r="Y920" s="2"/>
      <c r="Z920" s="2"/>
      <c r="AA920" s="2"/>
      <c r="AB920" s="2"/>
      <c r="AC920" s="2"/>
      <c r="AD920" s="2"/>
      <c r="AE920" s="2"/>
      <c r="AF920" s="2"/>
      <c r="AG920" s="2"/>
    </row>
    <row r="921" spans="25:33">
      <c r="Y921" s="2"/>
      <c r="Z921" s="2"/>
      <c r="AA921" s="2"/>
      <c r="AB921" s="2"/>
      <c r="AC921" s="2"/>
      <c r="AD921" s="2"/>
      <c r="AE921" s="2"/>
      <c r="AF921" s="2"/>
      <c r="AG921" s="2"/>
    </row>
    <row r="922" spans="25:33">
      <c r="Y922" s="2"/>
      <c r="Z922" s="2"/>
      <c r="AA922" s="2"/>
      <c r="AB922" s="2"/>
      <c r="AC922" s="2"/>
      <c r="AD922" s="2"/>
      <c r="AE922" s="2"/>
      <c r="AF922" s="2"/>
      <c r="AG922" s="2"/>
    </row>
    <row r="923" spans="25:33">
      <c r="Y923" s="2"/>
      <c r="Z923" s="2"/>
      <c r="AA923" s="2"/>
      <c r="AB923" s="2"/>
      <c r="AC923" s="2"/>
      <c r="AD923" s="2"/>
      <c r="AE923" s="2"/>
      <c r="AF923" s="2"/>
      <c r="AG923" s="2"/>
    </row>
    <row r="924" spans="25:33">
      <c r="Y924" s="2"/>
      <c r="Z924" s="2"/>
      <c r="AA924" s="2"/>
      <c r="AB924" s="2"/>
      <c r="AC924" s="2"/>
      <c r="AD924" s="2"/>
      <c r="AE924" s="2"/>
      <c r="AF924" s="2"/>
      <c r="AG924" s="2"/>
    </row>
    <row r="925" spans="25:33">
      <c r="Y925" s="2"/>
      <c r="Z925" s="2"/>
      <c r="AA925" s="2"/>
      <c r="AB925" s="2"/>
      <c r="AC925" s="2"/>
      <c r="AD925" s="2"/>
      <c r="AE925" s="2"/>
      <c r="AF925" s="2"/>
      <c r="AG925" s="2"/>
    </row>
    <row r="926" spans="25:33">
      <c r="Y926" s="2"/>
      <c r="Z926" s="2"/>
      <c r="AA926" s="2"/>
      <c r="AB926" s="2"/>
      <c r="AC926" s="2"/>
      <c r="AD926" s="2"/>
      <c r="AE926" s="2"/>
      <c r="AF926" s="2"/>
      <c r="AG926" s="2"/>
    </row>
    <row r="927" spans="25:33">
      <c r="Y927" s="2"/>
      <c r="Z927" s="2"/>
      <c r="AA927" s="2"/>
      <c r="AB927" s="2"/>
      <c r="AC927" s="2"/>
      <c r="AD927" s="2"/>
      <c r="AE927" s="2"/>
      <c r="AF927" s="2"/>
      <c r="AG927" s="2"/>
    </row>
    <row r="928" spans="25:33">
      <c r="Y928" s="2"/>
      <c r="Z928" s="2"/>
      <c r="AA928" s="2"/>
      <c r="AB928" s="2"/>
      <c r="AC928" s="2"/>
      <c r="AD928" s="2"/>
      <c r="AE928" s="2"/>
      <c r="AF928" s="2"/>
      <c r="AG928" s="2"/>
    </row>
    <row r="929" spans="25:33">
      <c r="Y929" s="2"/>
      <c r="Z929" s="2"/>
      <c r="AA929" s="2"/>
      <c r="AB929" s="2"/>
      <c r="AC929" s="2"/>
      <c r="AD929" s="2"/>
      <c r="AE929" s="2"/>
      <c r="AF929" s="2"/>
      <c r="AG929" s="2"/>
    </row>
    <row r="930" spans="25:33">
      <c r="Y930" s="2"/>
      <c r="Z930" s="2"/>
      <c r="AA930" s="2"/>
      <c r="AB930" s="2"/>
      <c r="AC930" s="2"/>
      <c r="AD930" s="2"/>
      <c r="AE930" s="2"/>
      <c r="AF930" s="2"/>
      <c r="AG930" s="2"/>
    </row>
    <row r="931" spans="25:33">
      <c r="Y931" s="2"/>
      <c r="Z931" s="2"/>
      <c r="AA931" s="2"/>
      <c r="AB931" s="2"/>
      <c r="AC931" s="2"/>
      <c r="AD931" s="2"/>
      <c r="AE931" s="2"/>
      <c r="AF931" s="2"/>
      <c r="AG931" s="2"/>
    </row>
    <row r="932" spans="25:33">
      <c r="Y932" s="2"/>
      <c r="Z932" s="2"/>
      <c r="AA932" s="2"/>
      <c r="AB932" s="2"/>
      <c r="AC932" s="2"/>
      <c r="AD932" s="2"/>
      <c r="AE932" s="2"/>
      <c r="AF932" s="2"/>
      <c r="AG932" s="2"/>
    </row>
    <row r="933" spans="25:33">
      <c r="Y933" s="2"/>
      <c r="Z933" s="2"/>
      <c r="AA933" s="2"/>
      <c r="AB933" s="2"/>
      <c r="AC933" s="2"/>
      <c r="AD933" s="2"/>
      <c r="AE933" s="2"/>
      <c r="AF933" s="2"/>
      <c r="AG933" s="2"/>
    </row>
    <row r="934" spans="25:33">
      <c r="Y934" s="2"/>
      <c r="Z934" s="2"/>
      <c r="AA934" s="2"/>
      <c r="AB934" s="2"/>
      <c r="AC934" s="2"/>
      <c r="AD934" s="2"/>
      <c r="AE934" s="2"/>
      <c r="AF934" s="2"/>
      <c r="AG934" s="2"/>
    </row>
    <row r="935" spans="25:33">
      <c r="Y935" s="2"/>
      <c r="Z935" s="2"/>
      <c r="AA935" s="2"/>
      <c r="AB935" s="2"/>
      <c r="AC935" s="2"/>
      <c r="AD935" s="2"/>
      <c r="AE935" s="2"/>
      <c r="AF935" s="2"/>
      <c r="AG935" s="2"/>
    </row>
    <row r="936" spans="25:33">
      <c r="Y936" s="2"/>
      <c r="Z936" s="2"/>
      <c r="AA936" s="2"/>
      <c r="AB936" s="2"/>
      <c r="AC936" s="2"/>
      <c r="AD936" s="2"/>
      <c r="AE936" s="2"/>
      <c r="AF936" s="2"/>
      <c r="AG936" s="2"/>
    </row>
    <row r="937" spans="25:33">
      <c r="Y937" s="2"/>
      <c r="Z937" s="2"/>
      <c r="AA937" s="2"/>
      <c r="AB937" s="2"/>
      <c r="AC937" s="2"/>
      <c r="AD937" s="2"/>
      <c r="AE937" s="2"/>
      <c r="AF937" s="2"/>
      <c r="AG937" s="2"/>
    </row>
    <row r="938" spans="25:33">
      <c r="Y938" s="2"/>
      <c r="Z938" s="2"/>
      <c r="AA938" s="2"/>
      <c r="AB938" s="2"/>
      <c r="AC938" s="2"/>
      <c r="AD938" s="2"/>
      <c r="AE938" s="2"/>
      <c r="AF938" s="2"/>
      <c r="AG938" s="2"/>
    </row>
    <row r="939" spans="25:33">
      <c r="Y939" s="2"/>
      <c r="Z939" s="2"/>
      <c r="AA939" s="2"/>
      <c r="AB939" s="2"/>
      <c r="AC939" s="2"/>
      <c r="AD939" s="2"/>
      <c r="AE939" s="2"/>
      <c r="AF939" s="2"/>
      <c r="AG939" s="2"/>
    </row>
    <row r="940" spans="25:33">
      <c r="Y940" s="2"/>
      <c r="Z940" s="2"/>
      <c r="AA940" s="2"/>
      <c r="AB940" s="2"/>
      <c r="AC940" s="2"/>
      <c r="AD940" s="2"/>
      <c r="AE940" s="2"/>
      <c r="AF940" s="2"/>
      <c r="AG940" s="2"/>
    </row>
    <row r="941" spans="25:33">
      <c r="Y941" s="2"/>
      <c r="Z941" s="2"/>
      <c r="AA941" s="2"/>
      <c r="AB941" s="2"/>
      <c r="AC941" s="2"/>
      <c r="AD941" s="2"/>
      <c r="AE941" s="2"/>
      <c r="AF941" s="2"/>
      <c r="AG941" s="2"/>
    </row>
    <row r="942" spans="25:33">
      <c r="Y942" s="2"/>
      <c r="Z942" s="2"/>
      <c r="AA942" s="2"/>
      <c r="AB942" s="2"/>
      <c r="AC942" s="2"/>
      <c r="AD942" s="2"/>
      <c r="AE942" s="2"/>
      <c r="AF942" s="2"/>
      <c r="AG942" s="2"/>
    </row>
    <row r="943" spans="25:33">
      <c r="Y943" s="2"/>
      <c r="Z943" s="2"/>
      <c r="AA943" s="2"/>
      <c r="AB943" s="2"/>
      <c r="AC943" s="2"/>
      <c r="AD943" s="2"/>
      <c r="AE943" s="2"/>
      <c r="AF943" s="2"/>
      <c r="AG943" s="2"/>
    </row>
    <row r="944" spans="25:33">
      <c r="Y944" s="2"/>
      <c r="Z944" s="2"/>
      <c r="AA944" s="2"/>
      <c r="AB944" s="2"/>
      <c r="AC944" s="2"/>
      <c r="AD944" s="2"/>
      <c r="AE944" s="2"/>
      <c r="AF944" s="2"/>
      <c r="AG944" s="2"/>
    </row>
    <row r="945" spans="25:33">
      <c r="Y945" s="2"/>
      <c r="Z945" s="2"/>
      <c r="AA945" s="2"/>
      <c r="AB945" s="2"/>
      <c r="AC945" s="2"/>
      <c r="AD945" s="2"/>
      <c r="AE945" s="2"/>
      <c r="AF945" s="2"/>
      <c r="AG945" s="2"/>
    </row>
    <row r="946" spans="25:33">
      <c r="Y946" s="2"/>
      <c r="Z946" s="2"/>
      <c r="AA946" s="2"/>
      <c r="AB946" s="2"/>
      <c r="AC946" s="2"/>
      <c r="AD946" s="2"/>
      <c r="AE946" s="2"/>
      <c r="AF946" s="2"/>
      <c r="AG946" s="2"/>
    </row>
    <row r="947" spans="25:33">
      <c r="Y947" s="2"/>
      <c r="Z947" s="2"/>
      <c r="AA947" s="2"/>
      <c r="AB947" s="2"/>
      <c r="AC947" s="2"/>
      <c r="AD947" s="2"/>
      <c r="AE947" s="2"/>
      <c r="AF947" s="2"/>
      <c r="AG947" s="2"/>
    </row>
    <row r="948" spans="25:33">
      <c r="Y948" s="2"/>
      <c r="Z948" s="2"/>
      <c r="AA948" s="2"/>
      <c r="AB948" s="2"/>
      <c r="AC948" s="2"/>
      <c r="AD948" s="2"/>
      <c r="AE948" s="2"/>
      <c r="AF948" s="2"/>
      <c r="AG948" s="2"/>
    </row>
    <row r="949" spans="25:33">
      <c r="Y949" s="2"/>
      <c r="Z949" s="2"/>
      <c r="AA949" s="2"/>
      <c r="AB949" s="2"/>
      <c r="AC949" s="2"/>
      <c r="AD949" s="2"/>
      <c r="AE949" s="2"/>
      <c r="AF949" s="2"/>
      <c r="AG949" s="2"/>
    </row>
    <row r="950" spans="25:33">
      <c r="Y950" s="2"/>
      <c r="Z950" s="2"/>
      <c r="AA950" s="2"/>
      <c r="AB950" s="2"/>
      <c r="AC950" s="2"/>
      <c r="AD950" s="2"/>
      <c r="AE950" s="2"/>
      <c r="AF950" s="2"/>
      <c r="AG950" s="2"/>
    </row>
    <row r="951" spans="25:33">
      <c r="Y951" s="2"/>
      <c r="Z951" s="2"/>
      <c r="AA951" s="2"/>
      <c r="AB951" s="2"/>
      <c r="AC951" s="2"/>
      <c r="AD951" s="2"/>
      <c r="AE951" s="2"/>
      <c r="AF951" s="2"/>
      <c r="AG951" s="2"/>
    </row>
    <row r="952" spans="25:33">
      <c r="Y952" s="2"/>
      <c r="Z952" s="2"/>
      <c r="AA952" s="2"/>
      <c r="AB952" s="2"/>
      <c r="AC952" s="2"/>
      <c r="AD952" s="2"/>
      <c r="AE952" s="2"/>
      <c r="AF952" s="2"/>
      <c r="AG952" s="2"/>
    </row>
    <row r="953" spans="25:33">
      <c r="Y953" s="2"/>
      <c r="Z953" s="2"/>
      <c r="AA953" s="2"/>
      <c r="AB953" s="2"/>
      <c r="AC953" s="2"/>
      <c r="AD953" s="2"/>
      <c r="AE953" s="2"/>
      <c r="AF953" s="2"/>
      <c r="AG953" s="2"/>
    </row>
    <row r="2634" spans="1:7">
      <c r="A2634" s="2"/>
      <c r="B2634" s="2"/>
      <c r="C2634" s="2"/>
      <c r="D2634" s="2"/>
      <c r="E2634" s="2"/>
      <c r="F2634" s="2"/>
      <c r="G2634" s="2"/>
    </row>
    <row r="2635" spans="1:7">
      <c r="A2635" s="2"/>
      <c r="B2635" s="2"/>
      <c r="C2635" s="2"/>
      <c r="D2635" s="2"/>
      <c r="E2635" s="2"/>
      <c r="F2635" s="2"/>
      <c r="G2635" s="2"/>
    </row>
    <row r="2636" spans="1:7">
      <c r="A2636" s="2"/>
      <c r="B2636" s="2"/>
      <c r="C2636" s="2"/>
      <c r="D2636" s="2"/>
      <c r="E2636" s="2"/>
      <c r="F2636" s="2"/>
      <c r="G2636" s="2"/>
    </row>
    <row r="2637" spans="1:7">
      <c r="A2637" s="2"/>
      <c r="B2637" s="2"/>
      <c r="C2637" s="2"/>
      <c r="D2637" s="2"/>
      <c r="E2637" s="2"/>
      <c r="F2637" s="2"/>
      <c r="G2637" s="2"/>
    </row>
    <row r="2663" spans="1:7">
      <c r="A2663" s="2"/>
      <c r="B2663" s="2"/>
      <c r="C2663" s="2"/>
      <c r="D2663" s="2"/>
      <c r="E2663" s="2"/>
      <c r="F2663" s="2"/>
      <c r="G2663" s="2"/>
    </row>
    <row r="2664" spans="1:7">
      <c r="A2664" s="2"/>
      <c r="B2664" s="2"/>
      <c r="C2664" s="2"/>
      <c r="D2664" s="2"/>
      <c r="E2664" s="2"/>
      <c r="F2664" s="2"/>
      <c r="G2664" s="2"/>
    </row>
    <row r="2733" spans="1:7">
      <c r="A2733" s="2"/>
      <c r="B2733" s="2"/>
      <c r="C2733" s="2"/>
      <c r="D2733" s="2"/>
      <c r="E2733" s="2"/>
      <c r="F2733" s="2"/>
      <c r="G2733" s="2"/>
    </row>
    <row r="2734" spans="1:7">
      <c r="A2734" s="2"/>
      <c r="B2734" s="2"/>
      <c r="C2734" s="2"/>
      <c r="D2734" s="2"/>
      <c r="E2734" s="2"/>
      <c r="F2734" s="2"/>
      <c r="G2734" s="2"/>
    </row>
    <row r="2739" spans="1:7">
      <c r="A2739" s="2"/>
      <c r="B2739" s="2"/>
      <c r="C2739" s="2"/>
      <c r="D2739" s="2"/>
      <c r="E2739" s="2"/>
      <c r="F2739" s="2"/>
      <c r="G2739" s="2"/>
    </row>
    <row r="2741" spans="1:7">
      <c r="A2741" s="2"/>
      <c r="B2741" s="2"/>
      <c r="C2741" s="2"/>
      <c r="D2741" s="2"/>
      <c r="E2741" s="2"/>
      <c r="F2741" s="2"/>
      <c r="G2741" s="2"/>
    </row>
    <row r="2743" spans="1:7">
      <c r="A2743" s="2"/>
      <c r="B2743" s="2"/>
      <c r="C2743" s="2"/>
      <c r="D2743" s="2"/>
      <c r="E2743" s="2"/>
      <c r="F2743" s="2"/>
      <c r="G2743" s="2"/>
    </row>
    <row r="2744" spans="1:7">
      <c r="A2744" s="2"/>
      <c r="B2744" s="2"/>
      <c r="C2744" s="2"/>
      <c r="D2744" s="2"/>
      <c r="E2744" s="2"/>
      <c r="F2744" s="2"/>
      <c r="G2744" s="2"/>
    </row>
    <row r="2749" spans="1:7">
      <c r="A2749" s="2"/>
      <c r="B2749" s="2"/>
      <c r="C2749" s="2"/>
      <c r="D2749" s="2"/>
      <c r="E2749" s="2"/>
      <c r="F2749" s="2"/>
      <c r="G2749" s="2"/>
    </row>
    <row r="2752" spans="1:7">
      <c r="A2752" s="2"/>
      <c r="B2752" s="2"/>
      <c r="C2752" s="2"/>
      <c r="D2752" s="2"/>
      <c r="E2752" s="2"/>
      <c r="F2752" s="2"/>
      <c r="G2752" s="2"/>
    </row>
    <row r="2758" spans="1:7">
      <c r="A2758" s="2"/>
      <c r="B2758" s="2"/>
      <c r="C2758" s="2"/>
      <c r="D2758" s="2"/>
      <c r="E2758" s="2"/>
      <c r="F2758" s="2"/>
      <c r="G2758" s="2"/>
    </row>
    <row r="2759" spans="1:7">
      <c r="A2759" s="2"/>
      <c r="B2759" s="2"/>
      <c r="C2759" s="2"/>
      <c r="D2759" s="2"/>
      <c r="E2759" s="2"/>
      <c r="F2759" s="2"/>
      <c r="G2759" s="2"/>
    </row>
    <row r="2769" spans="1:7">
      <c r="A2769" s="2"/>
      <c r="B2769" s="2"/>
      <c r="C2769" s="2"/>
      <c r="D2769" s="2"/>
      <c r="E2769" s="2"/>
      <c r="F2769" s="2"/>
      <c r="G2769" s="2"/>
    </row>
    <row r="2770" spans="1:7">
      <c r="A2770" s="2"/>
      <c r="B2770" s="2"/>
      <c r="C2770" s="2"/>
      <c r="D2770" s="2"/>
      <c r="E2770" s="2"/>
      <c r="F2770" s="2"/>
      <c r="G2770" s="2"/>
    </row>
    <row r="2771" spans="1:7">
      <c r="A2771" s="2"/>
      <c r="B2771" s="2"/>
      <c r="C2771" s="2"/>
      <c r="D2771" s="2"/>
      <c r="E2771" s="2"/>
      <c r="F2771" s="2"/>
      <c r="G2771" s="2"/>
    </row>
    <row r="2772" spans="1:7">
      <c r="A2772" s="2"/>
      <c r="B2772" s="2"/>
      <c r="C2772" s="2"/>
      <c r="D2772" s="2"/>
      <c r="E2772" s="2"/>
      <c r="F2772" s="2"/>
      <c r="G2772" s="2"/>
    </row>
    <row r="2773" spans="1:7">
      <c r="A2773" s="2"/>
      <c r="B2773" s="2"/>
      <c r="C2773" s="2"/>
      <c r="D2773" s="2"/>
      <c r="E2773" s="2"/>
      <c r="F2773" s="2"/>
      <c r="G2773" s="2"/>
    </row>
    <row r="2774" spans="1:7">
      <c r="A2774" s="2"/>
      <c r="B2774" s="2"/>
      <c r="C2774" s="2"/>
      <c r="D2774" s="2"/>
      <c r="E2774" s="2"/>
      <c r="F2774" s="2"/>
      <c r="G2774" s="2"/>
    </row>
    <row r="2777" spans="1:7">
      <c r="A2777" s="2"/>
      <c r="B2777" s="2"/>
      <c r="C2777" s="2"/>
      <c r="D2777" s="2"/>
      <c r="E2777" s="2"/>
      <c r="F2777" s="2"/>
      <c r="G2777" s="2"/>
    </row>
    <row r="2779" spans="1:7">
      <c r="A2779" s="2"/>
      <c r="B2779" s="2"/>
      <c r="C2779" s="2"/>
      <c r="D2779" s="2"/>
      <c r="E2779" s="2"/>
      <c r="F2779" s="2"/>
      <c r="G2779" s="2"/>
    </row>
    <row r="2785" spans="1:7">
      <c r="A2785" s="2"/>
      <c r="B2785" s="2"/>
      <c r="C2785" s="2"/>
      <c r="D2785" s="2"/>
      <c r="E2785" s="2"/>
      <c r="F2785" s="2"/>
      <c r="G2785" s="2"/>
    </row>
    <row r="2790" spans="1:7">
      <c r="A2790" s="2"/>
      <c r="B2790" s="2"/>
      <c r="C2790" s="2"/>
      <c r="D2790" s="2"/>
      <c r="E2790" s="2"/>
      <c r="F2790" s="2"/>
      <c r="G2790" s="2"/>
    </row>
    <row r="2857" spans="1:7">
      <c r="A2857" s="2"/>
      <c r="B2857" s="2"/>
      <c r="C2857" s="2"/>
      <c r="D2857" s="2"/>
      <c r="E2857" s="2"/>
      <c r="F2857" s="2"/>
      <c r="G2857" s="2"/>
    </row>
    <row r="2858" spans="1:7">
      <c r="A2858" s="2"/>
      <c r="B2858" s="2"/>
      <c r="C2858" s="2"/>
      <c r="D2858" s="2"/>
      <c r="E2858" s="2"/>
      <c r="F2858" s="2"/>
      <c r="G2858" s="2"/>
    </row>
    <row r="2859" spans="1:7">
      <c r="A2859" s="2"/>
      <c r="B2859" s="2"/>
      <c r="C2859" s="2"/>
      <c r="D2859" s="2"/>
      <c r="E2859" s="2"/>
      <c r="F2859" s="2"/>
      <c r="G2859" s="2"/>
    </row>
    <row r="2860" spans="1:7">
      <c r="A2860" s="2"/>
      <c r="B2860" s="2"/>
      <c r="C2860" s="2"/>
      <c r="D2860" s="2"/>
      <c r="E2860" s="2"/>
      <c r="F2860" s="2"/>
      <c r="G2860" s="2"/>
    </row>
    <row r="2861" spans="1:7">
      <c r="A2861" s="2"/>
      <c r="B2861" s="2"/>
      <c r="C2861" s="2"/>
      <c r="D2861" s="2"/>
      <c r="E2861" s="2"/>
      <c r="F2861" s="2"/>
      <c r="G2861" s="2"/>
    </row>
    <row r="2862" spans="1:7">
      <c r="A2862" s="2"/>
      <c r="B2862" s="2"/>
      <c r="C2862" s="2"/>
      <c r="D2862" s="2"/>
      <c r="E2862" s="2"/>
      <c r="F2862" s="2"/>
      <c r="G2862" s="2"/>
    </row>
    <row r="2867" spans="1:7">
      <c r="A2867" s="2"/>
      <c r="B2867" s="2"/>
      <c r="C2867" s="2"/>
      <c r="D2867" s="2"/>
      <c r="E2867" s="2"/>
      <c r="F2867" s="2"/>
      <c r="G2867" s="2"/>
    </row>
    <row r="2868" spans="1:7">
      <c r="A2868" s="2"/>
      <c r="B2868" s="2"/>
      <c r="C2868" s="2"/>
      <c r="D2868" s="2"/>
      <c r="E2868" s="2"/>
      <c r="F2868" s="2"/>
      <c r="G2868" s="2"/>
    </row>
    <row r="2885" spans="1:7">
      <c r="A2885" s="2"/>
      <c r="B2885" s="2"/>
      <c r="C2885" s="2"/>
      <c r="D2885" s="2"/>
      <c r="E2885" s="2"/>
      <c r="F2885" s="2"/>
      <c r="G2885" s="2"/>
    </row>
    <row r="2886" spans="1:7">
      <c r="A2886" s="2"/>
      <c r="B2886" s="2"/>
      <c r="C2886" s="2"/>
      <c r="D2886" s="2"/>
      <c r="E2886" s="2"/>
      <c r="F2886" s="2"/>
      <c r="G2886" s="2"/>
    </row>
    <row r="2920" spans="1:7">
      <c r="A2920" s="2"/>
      <c r="B2920" s="2"/>
      <c r="C2920" s="2"/>
      <c r="D2920" s="2"/>
      <c r="E2920" s="2"/>
      <c r="F2920" s="2"/>
      <c r="G2920" s="2"/>
    </row>
    <row r="2922" spans="1:7">
      <c r="A2922" s="2"/>
      <c r="B2922" s="2"/>
      <c r="C2922" s="2"/>
      <c r="D2922" s="2"/>
      <c r="E2922" s="2"/>
      <c r="F2922" s="2"/>
      <c r="G2922" s="2"/>
    </row>
    <row r="2957" spans="1:7">
      <c r="A2957" s="2"/>
      <c r="B2957" s="2"/>
      <c r="C2957" s="2"/>
      <c r="D2957" s="2"/>
      <c r="E2957" s="2"/>
      <c r="F2957" s="2"/>
      <c r="G2957" s="2"/>
    </row>
    <row r="2958" spans="1:7">
      <c r="A2958" s="2"/>
      <c r="B2958" s="2"/>
      <c r="C2958" s="2"/>
      <c r="D2958" s="2"/>
      <c r="E2958" s="2"/>
      <c r="F2958" s="2"/>
      <c r="G2958" s="2"/>
    </row>
    <row r="2967" spans="1:7">
      <c r="A2967" s="2"/>
      <c r="B2967" s="2"/>
      <c r="C2967" s="2"/>
      <c r="D2967" s="2"/>
      <c r="E2967" s="2"/>
      <c r="F2967" s="2"/>
      <c r="G2967" s="2"/>
    </row>
    <row r="2968" spans="1:7">
      <c r="A2968" s="2"/>
      <c r="B2968" s="2"/>
      <c r="C2968" s="2"/>
      <c r="D2968" s="2"/>
      <c r="E2968" s="2"/>
      <c r="F2968" s="2"/>
      <c r="G2968" s="2"/>
    </row>
    <row r="3006" spans="1:7">
      <c r="A3006" s="2"/>
      <c r="B3006" s="2"/>
      <c r="C3006" s="2"/>
      <c r="D3006" s="2"/>
      <c r="E3006" s="2"/>
      <c r="F3006" s="2"/>
      <c r="G3006" s="2"/>
    </row>
    <row r="3008" spans="1:7">
      <c r="A3008" s="2"/>
      <c r="B3008" s="2"/>
      <c r="C3008" s="2"/>
      <c r="D3008" s="2"/>
      <c r="E3008" s="2"/>
      <c r="F3008" s="2"/>
      <c r="G3008" s="2"/>
    </row>
    <row r="3015" spans="1:7">
      <c r="A3015" s="2"/>
      <c r="B3015" s="2"/>
      <c r="C3015" s="2"/>
      <c r="D3015" s="2"/>
      <c r="E3015" s="2"/>
      <c r="F3015" s="2"/>
      <c r="G3015" s="2"/>
    </row>
    <row r="3016" spans="1:7">
      <c r="A3016" s="2"/>
      <c r="B3016" s="2"/>
      <c r="C3016" s="2"/>
      <c r="D3016" s="2"/>
      <c r="E3016" s="2"/>
      <c r="F3016" s="2"/>
      <c r="G3016" s="2"/>
    </row>
    <row r="3017" spans="1:7">
      <c r="A3017" s="2"/>
      <c r="B3017" s="2"/>
      <c r="C3017" s="2"/>
      <c r="D3017" s="2"/>
      <c r="E3017" s="2"/>
      <c r="F3017" s="2"/>
      <c r="G3017" s="2"/>
    </row>
    <row r="3018" spans="1:7">
      <c r="A3018" s="2"/>
      <c r="B3018" s="2"/>
      <c r="C3018" s="2"/>
      <c r="D3018" s="2"/>
      <c r="E3018" s="2"/>
      <c r="F3018" s="2"/>
      <c r="G3018" s="2"/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conclude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2013-11-08T11:47:27Z</dcterms:created>
  <dcterms:modified xsi:type="dcterms:W3CDTF">2014-06-18T04:16:16Z</dcterms:modified>
</cp:coreProperties>
</file>