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6260" yWindow="0" windowWidth="38400" windowHeight="21160" tabRatio="500" firstSheet="1" activeTab="1"/>
  </bookViews>
  <sheets>
    <sheet name="test" sheetId="1" r:id="rId1"/>
    <sheet name="70k" sheetId="2" r:id="rId2"/>
    <sheet name="64k" sheetId="3" r:id="rId3"/>
    <sheet name="32k" sheetId="4" r:id="rId4"/>
    <sheet name="16k" sheetId="5" r:id="rId5"/>
    <sheet name="8k" sheetId="6" r:id="rId6"/>
    <sheet name="4k" sheetId="7" r:id="rId7"/>
    <sheet name="2k" sheetId="8" r:id="rId8"/>
    <sheet name="まとめ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2" l="1"/>
  <c r="Z4" i="9"/>
  <c r="AU4" i="3"/>
  <c r="AA4" i="9"/>
  <c r="AU4" i="4"/>
  <c r="AB4" i="9"/>
  <c r="AU4" i="5"/>
  <c r="AC4" i="9"/>
  <c r="AU4" i="6"/>
  <c r="AD4" i="9"/>
  <c r="AU4" i="7"/>
  <c r="AU4" i="8"/>
  <c r="AU5" i="2"/>
  <c r="Z5" i="9"/>
  <c r="AU5" i="3"/>
  <c r="AA5" i="9"/>
  <c r="AU5" i="4"/>
  <c r="AB5" i="9"/>
  <c r="AU5" i="5"/>
  <c r="AC5" i="9"/>
  <c r="AU5" i="6"/>
  <c r="AD5" i="9"/>
  <c r="AU5" i="7"/>
  <c r="AU5" i="8"/>
  <c r="AU6" i="2"/>
  <c r="Z6" i="9"/>
  <c r="AU6" i="3"/>
  <c r="AA6" i="9"/>
  <c r="AU6" i="4"/>
  <c r="AB6" i="9"/>
  <c r="AU6" i="5"/>
  <c r="AC6" i="9"/>
  <c r="AU6" i="6"/>
  <c r="AD6" i="9"/>
  <c r="AU6" i="7"/>
  <c r="AU6" i="8"/>
  <c r="AU7" i="2"/>
  <c r="Z7" i="9"/>
  <c r="AU7" i="3"/>
  <c r="AA7" i="9"/>
  <c r="AU7" i="4"/>
  <c r="AB7" i="9"/>
  <c r="AU7" i="5"/>
  <c r="AC7" i="9"/>
  <c r="AU7" i="6"/>
  <c r="AD7" i="9"/>
  <c r="AU7" i="7"/>
  <c r="AU7" i="8"/>
  <c r="AU8" i="2"/>
  <c r="Z8" i="9"/>
  <c r="AU8" i="3"/>
  <c r="AA8" i="9"/>
  <c r="AU8" i="4"/>
  <c r="AB8" i="9"/>
  <c r="AU8" i="5"/>
  <c r="AC8" i="9"/>
  <c r="AU8" i="6"/>
  <c r="AD8" i="9"/>
  <c r="AU8" i="7"/>
  <c r="AU8" i="8"/>
  <c r="AU9" i="2"/>
  <c r="Z9" i="9"/>
  <c r="AU9" i="3"/>
  <c r="AA9" i="9"/>
  <c r="AU9" i="4"/>
  <c r="AB9" i="9"/>
  <c r="AU9" i="5"/>
  <c r="AC9" i="9"/>
  <c r="AU9" i="6"/>
  <c r="AD9" i="9"/>
  <c r="AU9" i="7"/>
  <c r="AU9" i="8"/>
  <c r="AU10" i="2"/>
  <c r="Z10" i="9"/>
  <c r="AU10" i="3"/>
  <c r="AA10" i="9"/>
  <c r="AU10" i="4"/>
  <c r="AB10" i="9"/>
  <c r="AU10" i="5"/>
  <c r="AC10" i="9"/>
  <c r="AU10" i="6"/>
  <c r="AD10" i="9"/>
  <c r="AU10" i="7"/>
  <c r="AU10" i="8"/>
  <c r="AU11" i="2"/>
  <c r="Z11" i="9"/>
  <c r="AU11" i="3"/>
  <c r="AA11" i="9"/>
  <c r="AU11" i="4"/>
  <c r="AB11" i="9"/>
  <c r="AU11" i="5"/>
  <c r="AC11" i="9"/>
  <c r="AU11" i="6"/>
  <c r="AD11" i="9"/>
  <c r="AU11" i="7"/>
  <c r="AU11" i="8"/>
  <c r="AU3" i="8"/>
  <c r="AU3" i="7"/>
  <c r="AU3" i="6"/>
  <c r="AD3" i="9"/>
  <c r="AU3" i="5"/>
  <c r="AC3" i="9"/>
  <c r="AU3" i="4"/>
  <c r="AB3" i="9"/>
  <c r="AU3" i="3"/>
  <c r="AA3" i="9"/>
  <c r="AU3" i="2"/>
  <c r="Z3" i="9"/>
  <c r="AI4" i="3"/>
  <c r="S4" i="9"/>
  <c r="AI4" i="4"/>
  <c r="T4" i="9"/>
  <c r="AI4" i="5"/>
  <c r="U4" i="9"/>
  <c r="AI4" i="6"/>
  <c r="V4" i="9"/>
  <c r="AI4" i="7"/>
  <c r="AI4" i="8"/>
  <c r="AI5" i="3"/>
  <c r="S5" i="9"/>
  <c r="AI5" i="4"/>
  <c r="T5" i="9"/>
  <c r="AI5" i="5"/>
  <c r="U5" i="9"/>
  <c r="AI5" i="6"/>
  <c r="V5" i="9"/>
  <c r="AI5" i="7"/>
  <c r="AI5" i="8"/>
  <c r="AI6" i="3"/>
  <c r="S6" i="9"/>
  <c r="AI6" i="4"/>
  <c r="T6" i="9"/>
  <c r="AI6" i="5"/>
  <c r="U6" i="9"/>
  <c r="AI6" i="6"/>
  <c r="V6" i="9"/>
  <c r="AI6" i="7"/>
  <c r="AI6" i="8"/>
  <c r="AI7" i="3"/>
  <c r="S7" i="9"/>
  <c r="AI7" i="4"/>
  <c r="T7" i="9"/>
  <c r="AI7" i="5"/>
  <c r="U7" i="9"/>
  <c r="AI7" i="6"/>
  <c r="V7" i="9"/>
  <c r="AI7" i="7"/>
  <c r="AI7" i="8"/>
  <c r="AI8" i="3"/>
  <c r="S8" i="9"/>
  <c r="AI8" i="4"/>
  <c r="T8" i="9"/>
  <c r="AI8" i="5"/>
  <c r="U8" i="9"/>
  <c r="AI8" i="6"/>
  <c r="V8" i="9"/>
  <c r="AI8" i="7"/>
  <c r="AI8" i="8"/>
  <c r="AI9" i="3"/>
  <c r="S9" i="9"/>
  <c r="AI9" i="4"/>
  <c r="T9" i="9"/>
  <c r="AI9" i="5"/>
  <c r="U9" i="9"/>
  <c r="AI9" i="6"/>
  <c r="V9" i="9"/>
  <c r="AI9" i="7"/>
  <c r="AI9" i="8"/>
  <c r="AI10" i="3"/>
  <c r="S10" i="9"/>
  <c r="AI10" i="4"/>
  <c r="T10" i="9"/>
  <c r="AI10" i="5"/>
  <c r="U10" i="9"/>
  <c r="AI10" i="6"/>
  <c r="V10" i="9"/>
  <c r="AI10" i="7"/>
  <c r="AI10" i="8"/>
  <c r="AI11" i="3"/>
  <c r="S11" i="9"/>
  <c r="AI11" i="4"/>
  <c r="T11" i="9"/>
  <c r="AI11" i="5"/>
  <c r="U11" i="9"/>
  <c r="AI11" i="6"/>
  <c r="V11" i="9"/>
  <c r="AI11" i="7"/>
  <c r="AI11" i="8"/>
  <c r="AI3" i="8"/>
  <c r="AI3" i="7"/>
  <c r="AI3" i="6"/>
  <c r="V3" i="9"/>
  <c r="AI3" i="5"/>
  <c r="U3" i="9"/>
  <c r="AI3" i="4"/>
  <c r="T3" i="9"/>
  <c r="AI3" i="3"/>
  <c r="S3" i="9"/>
  <c r="AI5" i="2"/>
  <c r="R5" i="9"/>
  <c r="AI6" i="2"/>
  <c r="R6" i="9"/>
  <c r="AI4" i="2"/>
  <c r="AI7" i="2"/>
  <c r="R7" i="9"/>
  <c r="AI8" i="2"/>
  <c r="R8" i="9"/>
  <c r="AI9" i="2"/>
  <c r="R9" i="9"/>
  <c r="AI10" i="2"/>
  <c r="R10" i="9"/>
  <c r="AI11" i="2"/>
  <c r="R11" i="9"/>
  <c r="R4" i="9"/>
  <c r="AI3" i="2"/>
  <c r="R3" i="9"/>
  <c r="W11" i="8"/>
  <c r="K11" i="8"/>
  <c r="W10" i="8"/>
  <c r="K10" i="8"/>
  <c r="W4" i="8"/>
  <c r="W6" i="8"/>
  <c r="W7" i="8"/>
  <c r="W9" i="8"/>
  <c r="K4" i="8"/>
  <c r="K6" i="8"/>
  <c r="K7" i="8"/>
  <c r="K9" i="8"/>
  <c r="W8" i="8"/>
  <c r="K8" i="8"/>
  <c r="W5" i="8"/>
  <c r="K5" i="8"/>
  <c r="W3" i="8"/>
  <c r="K3" i="8"/>
  <c r="W11" i="7"/>
  <c r="K11" i="7"/>
  <c r="W10" i="7"/>
  <c r="K10" i="7"/>
  <c r="W4" i="7"/>
  <c r="W6" i="7"/>
  <c r="W7" i="7"/>
  <c r="W9" i="7"/>
  <c r="K4" i="7"/>
  <c r="K6" i="7"/>
  <c r="K7" i="7"/>
  <c r="K9" i="7"/>
  <c r="W8" i="7"/>
  <c r="K8" i="7"/>
  <c r="W5" i="7"/>
  <c r="K5" i="7"/>
  <c r="W3" i="7"/>
  <c r="K3" i="7"/>
  <c r="W11" i="6"/>
  <c r="K11" i="6"/>
  <c r="W10" i="6"/>
  <c r="K10" i="6"/>
  <c r="W4" i="6"/>
  <c r="W6" i="6"/>
  <c r="W7" i="6"/>
  <c r="W9" i="6"/>
  <c r="K4" i="6"/>
  <c r="K6" i="6"/>
  <c r="K7" i="6"/>
  <c r="K9" i="6"/>
  <c r="W8" i="6"/>
  <c r="K8" i="6"/>
  <c r="W5" i="6"/>
  <c r="K5" i="6"/>
  <c r="W3" i="6"/>
  <c r="K3" i="6"/>
  <c r="W11" i="5"/>
  <c r="K11" i="5"/>
  <c r="W10" i="5"/>
  <c r="K10" i="5"/>
  <c r="W4" i="5"/>
  <c r="W6" i="5"/>
  <c r="W7" i="5"/>
  <c r="W9" i="5"/>
  <c r="K4" i="5"/>
  <c r="K6" i="5"/>
  <c r="K7" i="5"/>
  <c r="K9" i="5"/>
  <c r="W8" i="5"/>
  <c r="K8" i="5"/>
  <c r="W5" i="5"/>
  <c r="K5" i="5"/>
  <c r="W3" i="5"/>
  <c r="K3" i="5"/>
  <c r="W11" i="4"/>
  <c r="K11" i="4"/>
  <c r="W10" i="4"/>
  <c r="K10" i="4"/>
  <c r="W4" i="4"/>
  <c r="W6" i="4"/>
  <c r="W7" i="4"/>
  <c r="W9" i="4"/>
  <c r="K4" i="4"/>
  <c r="K6" i="4"/>
  <c r="K7" i="4"/>
  <c r="K9" i="4"/>
  <c r="W8" i="4"/>
  <c r="K8" i="4"/>
  <c r="W5" i="4"/>
  <c r="K5" i="4"/>
  <c r="W3" i="4"/>
  <c r="K3" i="4"/>
  <c r="W11" i="3"/>
  <c r="K11" i="3"/>
  <c r="W10" i="3"/>
  <c r="K10" i="3"/>
  <c r="W4" i="3"/>
  <c r="W6" i="3"/>
  <c r="W7" i="3"/>
  <c r="W9" i="3"/>
  <c r="K4" i="3"/>
  <c r="K6" i="3"/>
  <c r="K7" i="3"/>
  <c r="K9" i="3"/>
  <c r="W8" i="3"/>
  <c r="K8" i="3"/>
  <c r="W5" i="3"/>
  <c r="K5" i="3"/>
  <c r="W3" i="3"/>
  <c r="K3" i="3"/>
  <c r="W11" i="2"/>
  <c r="W10" i="2"/>
  <c r="W6" i="2"/>
  <c r="W5" i="2"/>
  <c r="W4" i="2"/>
  <c r="W3" i="2"/>
  <c r="K11" i="2"/>
  <c r="K10" i="2"/>
  <c r="K6" i="2"/>
  <c r="K5" i="2"/>
  <c r="K4" i="2"/>
  <c r="K3" i="2"/>
  <c r="N10" i="9"/>
  <c r="N11" i="9"/>
  <c r="M10" i="9"/>
  <c r="M11" i="9"/>
  <c r="L10" i="9"/>
  <c r="L11" i="9"/>
  <c r="K10" i="9"/>
  <c r="K11" i="9"/>
  <c r="J5" i="9"/>
  <c r="J6" i="9"/>
  <c r="W7" i="2"/>
  <c r="J7" i="9"/>
  <c r="W8" i="2"/>
  <c r="J8" i="9"/>
  <c r="W9" i="2"/>
  <c r="J9" i="9"/>
  <c r="J10" i="9"/>
  <c r="J11" i="9"/>
  <c r="J4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K5" i="9"/>
  <c r="K6" i="9"/>
  <c r="K7" i="9"/>
  <c r="K8" i="9"/>
  <c r="K9" i="9"/>
  <c r="J3" i="9"/>
  <c r="L5" i="9"/>
  <c r="L6" i="9"/>
  <c r="L7" i="9"/>
  <c r="L8" i="9"/>
  <c r="L9" i="9"/>
  <c r="L4" i="9"/>
  <c r="L3" i="9"/>
  <c r="K4" i="9"/>
  <c r="K3" i="9"/>
  <c r="N9" i="9"/>
  <c r="M9" i="9"/>
  <c r="M8" i="9"/>
  <c r="N8" i="9"/>
  <c r="N4" i="9"/>
  <c r="N5" i="9"/>
  <c r="N6" i="9"/>
  <c r="N7" i="9"/>
  <c r="M4" i="9"/>
  <c r="M5" i="9"/>
  <c r="M6" i="9"/>
  <c r="M7" i="9"/>
  <c r="N3" i="9"/>
  <c r="M3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<sst xmlns="http://schemas.openxmlformats.org/spreadsheetml/2006/main" count="29895" uniqueCount="60">
  <si>
    <t>src_port</t>
  </si>
  <si>
    <t>src_adrs</t>
  </si>
  <si>
    <t>dst_adrs</t>
  </si>
  <si>
    <t>Flow_Size</t>
  </si>
  <si>
    <t>start_time</t>
  </si>
  <si>
    <t>end_time</t>
  </si>
  <si>
    <t>completion_time</t>
  </si>
  <si>
    <t>10.3.11.2</t>
  </si>
  <si>
    <t>10.3.8.2</t>
  </si>
  <si>
    <t>Average</t>
    <phoneticPr fontId="1"/>
  </si>
  <si>
    <t>標準誤差</t>
    <rPh sb="0" eb="2">
      <t>ヒョウジュンゴ</t>
    </rPh>
    <rPh sb="2" eb="4">
      <t>ゴサ</t>
    </rPh>
    <phoneticPr fontId="1"/>
  </si>
  <si>
    <t>10.2.4.2</t>
  </si>
  <si>
    <t>10.2.6.2</t>
  </si>
  <si>
    <t>Standard deviation</t>
    <phoneticPr fontId="1"/>
  </si>
  <si>
    <t>variance</t>
    <phoneticPr fontId="1"/>
  </si>
  <si>
    <t>10.1.2.2</t>
  </si>
  <si>
    <t>10.1.0.2</t>
  </si>
  <si>
    <t>10.2.5.2</t>
  </si>
  <si>
    <t>10.2.7.2</t>
  </si>
  <si>
    <t>10.4.12.2</t>
  </si>
  <si>
    <t>10.4.15.2</t>
  </si>
  <si>
    <t>10.4.14.2</t>
  </si>
  <si>
    <t>10.1.3.2</t>
  </si>
  <si>
    <t>10.3.9.2</t>
  </si>
  <si>
    <t>10.3.10.2</t>
  </si>
  <si>
    <t>10.4.13.2</t>
  </si>
  <si>
    <t>10.1.1.2</t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</si>
  <si>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</si>
  <si>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</si>
  <si>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</si>
  <si>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</si>
  <si>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</si>
  <si>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</si>
  <si>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</si>
  <si>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</si>
  <si>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</si>
  <si>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</si>
  <si>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Path1</t>
    <phoneticPr fontId="1"/>
  </si>
  <si>
    <t>Path2</t>
    <phoneticPr fontId="1"/>
  </si>
  <si>
    <t>Path3</t>
    <phoneticPr fontId="1"/>
  </si>
  <si>
    <t>Path4</t>
    <phoneticPr fontId="1"/>
  </si>
  <si>
    <t>10.2.0.2</t>
  </si>
  <si>
    <t>10.2.2.2</t>
  </si>
  <si>
    <t>10.3.0.2</t>
  </si>
  <si>
    <t>10.3.2.2</t>
  </si>
  <si>
    <t>10.4.0.2</t>
  </si>
  <si>
    <t>10.4.2.2</t>
  </si>
  <si>
    <t>Path2</t>
    <phoneticPr fontId="1"/>
  </si>
  <si>
    <t>Path3</t>
    <phoneticPr fontId="1"/>
  </si>
  <si>
    <t>Path4</t>
    <phoneticPr fontId="1"/>
  </si>
  <si>
    <t>100k</t>
  </si>
  <si>
    <t>100k</t>
    <phoneticPr fontId="1"/>
  </si>
  <si>
    <t>200k</t>
  </si>
  <si>
    <t>200k</t>
    <phoneticPr fontId="1"/>
  </si>
  <si>
    <t>400k</t>
  </si>
  <si>
    <t>400k</t>
    <phoneticPr fontId="1"/>
  </si>
  <si>
    <t>800k</t>
  </si>
  <si>
    <t>800k</t>
    <phoneticPr fontId="1"/>
  </si>
  <si>
    <t>1000k</t>
  </si>
  <si>
    <t>1000k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</si>
</sst>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</cellXfs>
  <cellStyles count="1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平均フロー完結時間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plus>
            <c:min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minus>
          </c:errBars>
          <c:cat>
            <c:strRef>
              <c:f>まとめ!$J$2:$N$2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まとめ!$B$3:$F$3</c:f>
              <c:numCache>
                <c:formatCode>General</c:formatCode>
                <c:ptCount val="5"/>
                <c:pt idx="0">
                  <c:v>185.394333333333</c:v>
                </c:pt>
                <c:pt idx="1">
                  <c:v>232.8811803278685</c:v>
                </c:pt>
                <c:pt idx="2">
                  <c:v>222.4322849807435</c:v>
                </c:pt>
                <c:pt idx="3">
                  <c:v>497.8791696113064</c:v>
                </c:pt>
                <c:pt idx="4">
                  <c:v>644.1392232704395</c:v>
                </c:pt>
              </c:numCache>
            </c:numRef>
          </c:val>
        </c:ser>
        <c:ser>
          <c:idx val="1"/>
          <c:order val="1"/>
          <c:tx>
            <c:strRef>
              <c:f>まとめ!$I$1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まとめ!$J$9:$N$9</c:f>
                <c:numCache>
                  <c:formatCode>General</c:formatCode>
                  <c:ptCount val="5"/>
                  <c:pt idx="0">
                    <c:v>2.800145917514848</c:v>
                  </c:pt>
                  <c:pt idx="1">
                    <c:v>12.61995315714178</c:v>
                  </c:pt>
                  <c:pt idx="2">
                    <c:v>4.721870935000644</c:v>
                  </c:pt>
                  <c:pt idx="3">
                    <c:v>16.98307645814454</c:v>
                  </c:pt>
                  <c:pt idx="4">
                    <c:v>32.00489337783042</c:v>
                  </c:pt>
                </c:numCache>
              </c:numRef>
            </c:plus>
            <c:minus>
              <c:numRef>
                <c:f>まとめ!$J$9:$N$9</c:f>
                <c:numCache>
                  <c:formatCode>General</c:formatCode>
                  <c:ptCount val="5"/>
                  <c:pt idx="0">
                    <c:v>2.800145917514848</c:v>
                  </c:pt>
                  <c:pt idx="1">
                    <c:v>12.61995315714178</c:v>
                  </c:pt>
                  <c:pt idx="2">
                    <c:v>4.721870935000644</c:v>
                  </c:pt>
                  <c:pt idx="3">
                    <c:v>16.98307645814454</c:v>
                  </c:pt>
                  <c:pt idx="4">
                    <c:v>32.00489337783042</c:v>
                  </c:pt>
                </c:numCache>
              </c:numRef>
            </c:minus>
          </c:errBars>
          <c:cat>
            <c:strRef>
              <c:f>まとめ!$J$2:$N$2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まとめ!$J$3:$N$3</c:f>
              <c:numCache>
                <c:formatCode>General</c:formatCode>
                <c:ptCount val="5"/>
                <c:pt idx="0">
                  <c:v>182.7800106382978</c:v>
                </c:pt>
                <c:pt idx="1">
                  <c:v>224.6655903614453</c:v>
                </c:pt>
                <c:pt idx="2">
                  <c:v>245.9312467222878</c:v>
                </c:pt>
                <c:pt idx="3">
                  <c:v>528.7954845360815</c:v>
                </c:pt>
                <c:pt idx="4">
                  <c:v>669.5301516129019</c:v>
                </c:pt>
              </c:numCache>
            </c:numRef>
          </c:val>
        </c:ser>
        <c:ser>
          <c:idx val="2"/>
          <c:order val="2"/>
          <c:tx>
            <c:strRef>
              <c:f>まとめ!$Q$1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plus>
            <c:min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minus>
          </c:errBars>
          <c:val>
            <c:numRef>
              <c:f>まとめ!$R$3:$V$3</c:f>
              <c:numCache>
                <c:formatCode>General</c:formatCode>
                <c:ptCount val="5"/>
                <c:pt idx="0">
                  <c:v>158.4571592356682</c:v>
                </c:pt>
                <c:pt idx="1">
                  <c:v>223.3080797101445</c:v>
                </c:pt>
                <c:pt idx="2">
                  <c:v>233.1525227743265</c:v>
                </c:pt>
                <c:pt idx="3">
                  <c:v>528.8766910466566</c:v>
                </c:pt>
                <c:pt idx="4">
                  <c:v>662.8496515151494</c:v>
                </c:pt>
              </c:numCache>
            </c:numRef>
          </c:val>
        </c:ser>
        <c:ser>
          <c:idx val="3"/>
          <c:order val="3"/>
          <c:tx>
            <c:strRef>
              <c:f>まとめ!$Y$1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plus>
            <c:min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minus>
          </c:errBars>
          <c:val>
            <c:numRef>
              <c:f>まとめ!$Z$3:$AD$3</c:f>
              <c:numCache>
                <c:formatCode>General</c:formatCode>
                <c:ptCount val="5"/>
                <c:pt idx="0">
                  <c:v>172.0690917431188</c:v>
                </c:pt>
                <c:pt idx="1">
                  <c:v>217.8468453038673</c:v>
                </c:pt>
                <c:pt idx="2">
                  <c:v>222.4322849807435</c:v>
                </c:pt>
                <c:pt idx="3">
                  <c:v>534.7840802004993</c:v>
                </c:pt>
                <c:pt idx="4">
                  <c:v>674.6978035143753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319880"/>
        <c:axId val="-2138901608"/>
      </c:barChart>
      <c:catAx>
        <c:axId val="-214431988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38901608"/>
        <c:crosses val="autoZero"/>
        <c:auto val="1"/>
        <c:lblAlgn val="ctr"/>
        <c:lblOffset val="100"/>
        <c:noMultiLvlLbl val="0"/>
      </c:catAx>
      <c:valAx>
        <c:axId val="-2138901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44319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95</a:t>
            </a:r>
            <a:r>
              <a:rPr lang="ja-JP" altLang="en-US"/>
              <a:t>パーセンタイル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plus>
            <c:min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minus>
          </c:errBars>
          <c:cat>
            <c:strRef>
              <c:f>まとめ!$B$2:$F$2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まとめ!$B$10:$F$10</c:f>
              <c:numCache>
                <c:formatCode>General</c:formatCode>
                <c:ptCount val="5"/>
                <c:pt idx="0">
                  <c:v>228.102</c:v>
                </c:pt>
                <c:pt idx="1">
                  <c:v>327.9021999999991</c:v>
                </c:pt>
                <c:pt idx="2">
                  <c:v>295.174</c:v>
                </c:pt>
                <c:pt idx="3">
                  <c:v>817.7709499999988</c:v>
                </c:pt>
                <c:pt idx="4">
                  <c:v>1046.77735</c:v>
                </c:pt>
              </c:numCache>
            </c:numRef>
          </c:val>
        </c:ser>
        <c:ser>
          <c:idx val="1"/>
          <c:order val="1"/>
          <c:tx>
            <c:strRef>
              <c:f>まとめ!$I$1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まとめ!$J$9:$N$9</c:f>
                <c:numCache>
                  <c:formatCode>General</c:formatCode>
                  <c:ptCount val="5"/>
                  <c:pt idx="0">
                    <c:v>2.800145917514848</c:v>
                  </c:pt>
                  <c:pt idx="1">
                    <c:v>12.61995315714178</c:v>
                  </c:pt>
                  <c:pt idx="2">
                    <c:v>4.721870935000644</c:v>
                  </c:pt>
                  <c:pt idx="3">
                    <c:v>16.98307645814454</c:v>
                  </c:pt>
                  <c:pt idx="4">
                    <c:v>32.00489337783042</c:v>
                  </c:pt>
                </c:numCache>
              </c:numRef>
            </c:plus>
            <c:minus>
              <c:numRef>
                <c:f>まとめ!$J$9:$N$9</c:f>
                <c:numCache>
                  <c:formatCode>General</c:formatCode>
                  <c:ptCount val="5"/>
                  <c:pt idx="0">
                    <c:v>2.800145917514848</c:v>
                  </c:pt>
                  <c:pt idx="1">
                    <c:v>12.61995315714178</c:v>
                  </c:pt>
                  <c:pt idx="2">
                    <c:v>4.721870935000644</c:v>
                  </c:pt>
                  <c:pt idx="3">
                    <c:v>16.98307645814454</c:v>
                  </c:pt>
                  <c:pt idx="4">
                    <c:v>32.00489337783042</c:v>
                  </c:pt>
                </c:numCache>
              </c:numRef>
            </c:minus>
          </c:errBars>
          <c:cat>
            <c:strRef>
              <c:f>まとめ!$B$2:$F$2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まとめ!$J$10:$N$10</c:f>
              <c:numCache>
                <c:formatCode>General</c:formatCode>
                <c:ptCount val="5"/>
                <c:pt idx="0">
                  <c:v>220.467999999999</c:v>
                </c:pt>
                <c:pt idx="1">
                  <c:v>318.4689999999997</c:v>
                </c:pt>
                <c:pt idx="2">
                  <c:v>387.084</c:v>
                </c:pt>
                <c:pt idx="3">
                  <c:v>925.114999999999</c:v>
                </c:pt>
                <c:pt idx="4">
                  <c:v>1131.0473</c:v>
                </c:pt>
              </c:numCache>
            </c:numRef>
          </c:val>
        </c:ser>
        <c:ser>
          <c:idx val="2"/>
          <c:order val="2"/>
          <c:tx>
            <c:strRef>
              <c:f>まとめ!$Q$1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plus>
            <c:min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minus>
          </c:errBars>
          <c:cat>
            <c:strRef>
              <c:f>まとめ!$B$2:$F$2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まとめ!$R$10:$V$10</c:f>
              <c:numCache>
                <c:formatCode>General</c:formatCode>
                <c:ptCount val="5"/>
                <c:pt idx="0">
                  <c:v>171.3097999999989</c:v>
                </c:pt>
                <c:pt idx="1">
                  <c:v>285.2689999999988</c:v>
                </c:pt>
                <c:pt idx="2">
                  <c:v>322.469299999999</c:v>
                </c:pt>
                <c:pt idx="3">
                  <c:v>955.5487999999996</c:v>
                </c:pt>
                <c:pt idx="4">
                  <c:v>1324.27835</c:v>
                </c:pt>
              </c:numCache>
            </c:numRef>
          </c:val>
        </c:ser>
        <c:ser>
          <c:idx val="3"/>
          <c:order val="3"/>
          <c:tx>
            <c:strRef>
              <c:f>まとめ!$Y$1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plus>
            <c:min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minus>
          </c:errBars>
          <c:cat>
            <c:strRef>
              <c:f>まとめ!$B$2:$F$2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まとめ!$Z$10:$AD$10</c:f>
              <c:numCache>
                <c:formatCode>General</c:formatCode>
                <c:ptCount val="5"/>
                <c:pt idx="0">
                  <c:v>211.507499999999</c:v>
                </c:pt>
                <c:pt idx="1">
                  <c:v>303.7896</c:v>
                </c:pt>
                <c:pt idx="2">
                  <c:v>295.174</c:v>
                </c:pt>
                <c:pt idx="3">
                  <c:v>1021.603</c:v>
                </c:pt>
                <c:pt idx="4">
                  <c:v>1146.81065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73432"/>
        <c:axId val="-2138471752"/>
      </c:barChart>
      <c:catAx>
        <c:axId val="-2138473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ja-JP"/>
          </a:p>
        </c:txPr>
        <c:crossAx val="-2138471752"/>
        <c:crosses val="autoZero"/>
        <c:auto val="1"/>
        <c:lblAlgn val="ctr"/>
        <c:lblOffset val="100"/>
        <c:noMultiLvlLbl val="0"/>
      </c:catAx>
      <c:valAx>
        <c:axId val="-213847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altLang="ja-JP" sz="1800"/>
                  <a:t>FCT[ms]</a:t>
                </a:r>
                <a:endParaRPr lang="ja-JP" alt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 b="1"/>
            </a:pPr>
            <a:endParaRPr lang="ja-JP"/>
          </a:p>
        </c:txPr>
        <c:crossAx val="-2138473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99</a:t>
            </a:r>
            <a:r>
              <a:rPr lang="ja-JP" altLang="en-US"/>
              <a:t>パーセンタイル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Path1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plus>
            <c:minus>
              <c:numRef>
                <c:f>まとめ!$B$9:$F$9</c:f>
                <c:numCache>
                  <c:formatCode>General</c:formatCode>
                  <c:ptCount val="5"/>
                  <c:pt idx="0">
                    <c:v>4.195285744225258</c:v>
                  </c:pt>
                  <c:pt idx="1">
                    <c:v>11.31584155659275</c:v>
                  </c:pt>
                  <c:pt idx="2">
                    <c:v>2.982100897930342</c:v>
                  </c:pt>
                  <c:pt idx="3">
                    <c:v>17.73168992125039</c:v>
                  </c:pt>
                  <c:pt idx="4">
                    <c:v>23.9630612828395</c:v>
                  </c:pt>
                </c:numCache>
              </c:numRef>
            </c:minus>
          </c:errBars>
          <c:cat>
            <c:strRef>
              <c:f>まとめ!$J$2:$N$2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まとめ!$B$11:$F$11</c:f>
              <c:numCache>
                <c:formatCode>General</c:formatCode>
                <c:ptCount val="5"/>
                <c:pt idx="0">
                  <c:v>252.467999999999</c:v>
                </c:pt>
                <c:pt idx="1">
                  <c:v>360.7088399999992</c:v>
                </c:pt>
                <c:pt idx="2">
                  <c:v>332.2655999999999</c:v>
                </c:pt>
                <c:pt idx="3">
                  <c:v>1442.507179999994</c:v>
                </c:pt>
                <c:pt idx="4">
                  <c:v>1985.292379999994</c:v>
                </c:pt>
              </c:numCache>
            </c:numRef>
          </c:val>
        </c:ser>
        <c:ser>
          <c:idx val="1"/>
          <c:order val="1"/>
          <c:tx>
            <c:strRef>
              <c:f>まとめ!$I$1</c:f>
              <c:strCache>
                <c:ptCount val="1"/>
                <c:pt idx="0">
                  <c:v>Path2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plus>
            <c:min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minus>
          </c:errBars>
          <c:cat>
            <c:strRef>
              <c:f>まとめ!$J$2:$N$2</c:f>
              <c:strCache>
                <c:ptCount val="5"/>
                <c:pt idx="0">
                  <c:v>100k</c:v>
                </c:pt>
                <c:pt idx="1">
                  <c:v>200k</c:v>
                </c:pt>
                <c:pt idx="2">
                  <c:v>400k</c:v>
                </c:pt>
                <c:pt idx="3">
                  <c:v>800k</c:v>
                </c:pt>
                <c:pt idx="4">
                  <c:v>1000k</c:v>
                </c:pt>
              </c:strCache>
            </c:strRef>
          </c:cat>
          <c:val>
            <c:numRef>
              <c:f>まとめ!$J$11:$N$11</c:f>
              <c:numCache>
                <c:formatCode>General</c:formatCode>
                <c:ptCount val="5"/>
                <c:pt idx="0">
                  <c:v>232.467999999999</c:v>
                </c:pt>
                <c:pt idx="1">
                  <c:v>351.0993900000002</c:v>
                </c:pt>
                <c:pt idx="2">
                  <c:v>407.27</c:v>
                </c:pt>
                <c:pt idx="3">
                  <c:v>1301.002999999992</c:v>
                </c:pt>
                <c:pt idx="4">
                  <c:v>2124.740209999999</c:v>
                </c:pt>
              </c:numCache>
            </c:numRef>
          </c:val>
        </c:ser>
        <c:ser>
          <c:idx val="2"/>
          <c:order val="2"/>
          <c:tx>
            <c:strRef>
              <c:f>まとめ!$Q$1</c:f>
              <c:strCache>
                <c:ptCount val="1"/>
                <c:pt idx="0">
                  <c:v>Path3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plus>
            <c:minus>
              <c:numRef>
                <c:f>まとめ!$R$9:$V$9</c:f>
                <c:numCache>
                  <c:formatCode>General</c:formatCode>
                  <c:ptCount val="5"/>
                  <c:pt idx="0">
                    <c:v>3.076935155211404</c:v>
                  </c:pt>
                  <c:pt idx="1">
                    <c:v>10.84503398234451</c:v>
                  </c:pt>
                  <c:pt idx="2">
                    <c:v>3.65023125309054</c:v>
                  </c:pt>
                  <c:pt idx="3">
                    <c:v>16.37694944482552</c:v>
                  </c:pt>
                  <c:pt idx="4">
                    <c:v>27.03867763095655</c:v>
                  </c:pt>
                </c:numCache>
              </c:numRef>
            </c:minus>
          </c:errBars>
          <c:val>
            <c:numRef>
              <c:f>まとめ!$R$11:$V$11</c:f>
              <c:numCache>
                <c:formatCode>General</c:formatCode>
                <c:ptCount val="5"/>
                <c:pt idx="0">
                  <c:v>215.3832799999993</c:v>
                </c:pt>
                <c:pt idx="1">
                  <c:v>321.0086099999994</c:v>
                </c:pt>
                <c:pt idx="2">
                  <c:v>383.3127</c:v>
                </c:pt>
                <c:pt idx="3">
                  <c:v>1155.454199999985</c:v>
                </c:pt>
                <c:pt idx="4">
                  <c:v>2358.69431</c:v>
                </c:pt>
              </c:numCache>
            </c:numRef>
          </c:val>
        </c:ser>
        <c:ser>
          <c:idx val="3"/>
          <c:order val="3"/>
          <c:tx>
            <c:strRef>
              <c:f>まとめ!$Y$1</c:f>
              <c:strCache>
                <c:ptCount val="1"/>
                <c:pt idx="0">
                  <c:v>Path4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plus>
            <c:minus>
              <c:numRef>
                <c:f>まとめ!$Z$9:$AD$9</c:f>
                <c:numCache>
                  <c:formatCode>General</c:formatCode>
                  <c:ptCount val="5"/>
                  <c:pt idx="0">
                    <c:v>4.44167370686462</c:v>
                  </c:pt>
                  <c:pt idx="1">
                    <c:v>9.9455068384918</c:v>
                  </c:pt>
                  <c:pt idx="2">
                    <c:v>2.982100897930342</c:v>
                  </c:pt>
                  <c:pt idx="3">
                    <c:v>16.25209473252923</c:v>
                  </c:pt>
                  <c:pt idx="4">
                    <c:v>26.49326346083944</c:v>
                  </c:pt>
                </c:numCache>
              </c:numRef>
            </c:minus>
          </c:errBars>
          <c:val>
            <c:numRef>
              <c:f>まとめ!$Z$11:$AD$11</c:f>
              <c:numCache>
                <c:formatCode>General</c:formatCode>
                <c:ptCount val="5"/>
                <c:pt idx="0">
                  <c:v>250.0359999999992</c:v>
                </c:pt>
                <c:pt idx="1">
                  <c:v>329.88356</c:v>
                </c:pt>
                <c:pt idx="2">
                  <c:v>332.2655999999999</c:v>
                </c:pt>
                <c:pt idx="3">
                  <c:v>1195.74499</c:v>
                </c:pt>
                <c:pt idx="4">
                  <c:v>2052.77569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276776"/>
        <c:axId val="-2138067400"/>
      </c:barChart>
      <c:catAx>
        <c:axId val="-2138276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38067400"/>
        <c:crosses val="autoZero"/>
        <c:auto val="1"/>
        <c:lblAlgn val="ctr"/>
        <c:lblOffset val="100"/>
        <c:noMultiLvlLbl val="0"/>
      </c:catAx>
      <c:valAx>
        <c:axId val="-2138067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ja-JP"/>
          </a:p>
        </c:txPr>
        <c:crossAx val="-21382767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 b="1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139699</xdr:colOff>
      <xdr:row>18</xdr:row>
      <xdr:rowOff>209549</xdr:rowOff>
    </xdr:from>
    <xdr:to>
      <xdr:col>8</xdr:col>
      <xdr:colOff>482600</xdr:colOff>
      <xdr:row>40</xdr:row>
      <xdr:rowOff>80010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749299</xdr:colOff>
      <xdr:row>17</xdr:row>
      <xdr:rowOff>158750</xdr:rowOff>
    </xdr:from>
    <xdr:to>
      <xdr:col>18</xdr:col>
      <xdr:colOff>340782</xdr:colOff>
      <xdr:row>40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41</xdr:row>
      <xdr:rowOff>69850</xdr:rowOff>
    </xdr:from>
    <xdr:to>
      <xdr:col>8</xdr:col>
      <xdr:colOff>457200</xdr:colOff>
      <xdr:row>63</xdr:row>
      <xdr:rowOff>107950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showRuler="0" workbookViewId="0">
      <selection activeCell="C31" sqref="C31"/>
    </sheetView>
  </sheetViews>
  <sheetFormatPr baseColWidth="12" defaultRowHeight="18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57420</v>
      </c>
      <c r="B2" t="s">
        <v>7</v>
      </c>
      <c r="C2" t="s">
        <v>8</v>
      </c>
      <c r="D2">
        <v>149602</v>
      </c>
      <c r="E2">
        <v>3.4910070000000002</v>
      </c>
      <c r="F2">
        <v>3.57700499999999</v>
      </c>
      <c r="G2">
        <v>8.5997999999999505E-2</v>
      </c>
      <c r="H2">
        <f t="shared" ref="H2:H65" si="0">G2*1000</f>
        <v>85.997999999999507</v>
      </c>
      <c r="J2" t="s">
        <v>9</v>
      </c>
      <c r="L2" t="s">
        <v>10</v>
      </c>
    </row>
    <row r="3" spans="1:12">
      <c r="A3">
        <v>60778</v>
      </c>
      <c r="B3" t="s">
        <v>11</v>
      </c>
      <c r="C3" t="s">
        <v>12</v>
      </c>
      <c r="D3">
        <v>149602</v>
      </c>
      <c r="E3">
        <v>3.4910070000000002</v>
      </c>
      <c r="F3">
        <v>3.57700499999999</v>
      </c>
      <c r="G3">
        <v>8.5997999999999505E-2</v>
      </c>
      <c r="H3">
        <f t="shared" si="0"/>
        <v>85.997999999999507</v>
      </c>
      <c r="J3" t="s">
        <v>13</v>
      </c>
    </row>
    <row r="4" spans="1:12">
      <c r="A4">
        <v>57399</v>
      </c>
      <c r="B4" t="s">
        <v>7</v>
      </c>
      <c r="C4" t="s">
        <v>8</v>
      </c>
      <c r="D4">
        <v>149602</v>
      </c>
      <c r="E4">
        <v>1.0910070000000001</v>
      </c>
      <c r="F4">
        <v>1.1770050000000001</v>
      </c>
      <c r="G4">
        <v>8.5998000000000005E-2</v>
      </c>
      <c r="H4">
        <f t="shared" si="0"/>
        <v>85.998000000000005</v>
      </c>
      <c r="J4" t="s">
        <v>14</v>
      </c>
    </row>
    <row r="5" spans="1:12">
      <c r="A5">
        <v>57406</v>
      </c>
      <c r="B5" t="s">
        <v>7</v>
      </c>
      <c r="C5" t="s">
        <v>8</v>
      </c>
      <c r="D5">
        <v>149602</v>
      </c>
      <c r="E5">
        <v>1.771007</v>
      </c>
      <c r="F5">
        <v>1.857005</v>
      </c>
      <c r="G5">
        <v>8.5998000000000005E-2</v>
      </c>
      <c r="H5">
        <f t="shared" si="0"/>
        <v>85.998000000000005</v>
      </c>
    </row>
    <row r="6" spans="1:12">
      <c r="A6">
        <v>57412</v>
      </c>
      <c r="B6" t="s">
        <v>7</v>
      </c>
      <c r="C6" t="s">
        <v>8</v>
      </c>
      <c r="D6">
        <v>149602</v>
      </c>
      <c r="E6">
        <v>2.311007</v>
      </c>
      <c r="F6">
        <v>2.3970050000000001</v>
      </c>
      <c r="G6">
        <v>8.5998000000000005E-2</v>
      </c>
      <c r="H6">
        <f t="shared" si="0"/>
        <v>85.998000000000005</v>
      </c>
    </row>
    <row r="7" spans="1:12">
      <c r="A7">
        <v>57413</v>
      </c>
      <c r="B7" t="s">
        <v>7</v>
      </c>
      <c r="C7" t="s">
        <v>8</v>
      </c>
      <c r="D7">
        <v>149602</v>
      </c>
      <c r="E7">
        <v>2.6110069999999999</v>
      </c>
      <c r="F7">
        <v>2.6970049999999999</v>
      </c>
      <c r="G7">
        <v>8.5998000000000005E-2</v>
      </c>
      <c r="H7">
        <f t="shared" si="0"/>
        <v>85.998000000000005</v>
      </c>
    </row>
    <row r="8" spans="1:12">
      <c r="A8">
        <v>57414</v>
      </c>
      <c r="B8" t="s">
        <v>7</v>
      </c>
      <c r="C8" t="s">
        <v>8</v>
      </c>
      <c r="D8">
        <v>149602</v>
      </c>
      <c r="E8">
        <v>2.7110069999999999</v>
      </c>
      <c r="F8">
        <v>2.797005</v>
      </c>
      <c r="G8">
        <v>8.5998000000000005E-2</v>
      </c>
      <c r="H8">
        <f t="shared" si="0"/>
        <v>85.998000000000005</v>
      </c>
    </row>
    <row r="9" spans="1:12">
      <c r="A9">
        <v>57416</v>
      </c>
      <c r="B9" t="s">
        <v>7</v>
      </c>
      <c r="C9" t="s">
        <v>8</v>
      </c>
      <c r="D9">
        <v>149602</v>
      </c>
      <c r="E9">
        <v>3.0310069999999998</v>
      </c>
      <c r="F9">
        <v>3.1170049999999998</v>
      </c>
      <c r="G9">
        <v>8.5998000000000005E-2</v>
      </c>
      <c r="H9">
        <f t="shared" si="0"/>
        <v>85.998000000000005</v>
      </c>
    </row>
    <row r="10" spans="1:12">
      <c r="A10">
        <v>57417</v>
      </c>
      <c r="B10" t="s">
        <v>7</v>
      </c>
      <c r="C10" t="s">
        <v>8</v>
      </c>
      <c r="D10">
        <v>149602</v>
      </c>
      <c r="E10">
        <v>3.1510069999999999</v>
      </c>
      <c r="F10">
        <v>3.2370049999999999</v>
      </c>
      <c r="G10">
        <v>8.5998000000000005E-2</v>
      </c>
      <c r="H10">
        <f t="shared" si="0"/>
        <v>85.998000000000005</v>
      </c>
    </row>
    <row r="11" spans="1:12">
      <c r="A11">
        <v>57421</v>
      </c>
      <c r="B11" t="s">
        <v>7</v>
      </c>
      <c r="C11" t="s">
        <v>8</v>
      </c>
      <c r="D11">
        <v>149602</v>
      </c>
      <c r="E11">
        <v>3.6310069999999999</v>
      </c>
      <c r="F11">
        <v>3.7170049999999999</v>
      </c>
      <c r="G11">
        <v>8.5998000000000005E-2</v>
      </c>
      <c r="H11">
        <f t="shared" si="0"/>
        <v>85.998000000000005</v>
      </c>
    </row>
    <row r="12" spans="1:12">
      <c r="A12">
        <v>57422</v>
      </c>
      <c r="B12" t="s">
        <v>7</v>
      </c>
      <c r="C12" t="s">
        <v>8</v>
      </c>
      <c r="D12">
        <v>149602</v>
      </c>
      <c r="E12">
        <v>3.7110069999999999</v>
      </c>
      <c r="F12">
        <v>3.797005</v>
      </c>
      <c r="G12">
        <v>8.5998000000000005E-2</v>
      </c>
      <c r="H12">
        <f t="shared" si="0"/>
        <v>85.998000000000005</v>
      </c>
    </row>
    <row r="13" spans="1:12">
      <c r="A13">
        <v>60757</v>
      </c>
      <c r="B13" t="s">
        <v>11</v>
      </c>
      <c r="C13" t="s">
        <v>12</v>
      </c>
      <c r="D13">
        <v>149602</v>
      </c>
      <c r="E13">
        <v>1.0910070000000001</v>
      </c>
      <c r="F13">
        <v>1.1770050000000001</v>
      </c>
      <c r="G13">
        <v>8.5998000000000005E-2</v>
      </c>
      <c r="H13">
        <f t="shared" si="0"/>
        <v>85.998000000000005</v>
      </c>
    </row>
    <row r="14" spans="1:12">
      <c r="A14">
        <v>60764</v>
      </c>
      <c r="B14" t="s">
        <v>11</v>
      </c>
      <c r="C14" t="s">
        <v>12</v>
      </c>
      <c r="D14">
        <v>149602</v>
      </c>
      <c r="E14">
        <v>1.771007</v>
      </c>
      <c r="F14">
        <v>1.857005</v>
      </c>
      <c r="G14">
        <v>8.5998000000000005E-2</v>
      </c>
      <c r="H14">
        <f t="shared" si="0"/>
        <v>85.998000000000005</v>
      </c>
    </row>
    <row r="15" spans="1:12">
      <c r="A15">
        <v>60770</v>
      </c>
      <c r="B15" t="s">
        <v>11</v>
      </c>
      <c r="C15" t="s">
        <v>12</v>
      </c>
      <c r="D15">
        <v>149602</v>
      </c>
      <c r="E15">
        <v>2.311007</v>
      </c>
      <c r="F15">
        <v>2.3970050000000001</v>
      </c>
      <c r="G15">
        <v>8.5998000000000005E-2</v>
      </c>
      <c r="H15">
        <f t="shared" si="0"/>
        <v>85.998000000000005</v>
      </c>
    </row>
    <row r="16" spans="1:12">
      <c r="A16">
        <v>60771</v>
      </c>
      <c r="B16" t="s">
        <v>11</v>
      </c>
      <c r="C16" t="s">
        <v>12</v>
      </c>
      <c r="D16">
        <v>149602</v>
      </c>
      <c r="E16">
        <v>2.6110069999999999</v>
      </c>
      <c r="F16">
        <v>2.6970049999999999</v>
      </c>
      <c r="G16">
        <v>8.5998000000000005E-2</v>
      </c>
      <c r="H16">
        <f t="shared" si="0"/>
        <v>85.998000000000005</v>
      </c>
    </row>
    <row r="17" spans="1:8">
      <c r="A17">
        <v>60772</v>
      </c>
      <c r="B17" t="s">
        <v>11</v>
      </c>
      <c r="C17" t="s">
        <v>12</v>
      </c>
      <c r="D17">
        <v>149602</v>
      </c>
      <c r="E17">
        <v>2.7110069999999999</v>
      </c>
      <c r="F17">
        <v>2.797005</v>
      </c>
      <c r="G17">
        <v>8.5998000000000005E-2</v>
      </c>
      <c r="H17">
        <f t="shared" si="0"/>
        <v>85.998000000000005</v>
      </c>
    </row>
    <row r="18" spans="1:8">
      <c r="A18">
        <v>60774</v>
      </c>
      <c r="B18" t="s">
        <v>11</v>
      </c>
      <c r="C18" t="s">
        <v>12</v>
      </c>
      <c r="D18">
        <v>149602</v>
      </c>
      <c r="E18">
        <v>3.0310069999999998</v>
      </c>
      <c r="F18">
        <v>3.1170049999999998</v>
      </c>
      <c r="G18">
        <v>8.5998000000000005E-2</v>
      </c>
      <c r="H18">
        <f t="shared" si="0"/>
        <v>85.998000000000005</v>
      </c>
    </row>
    <row r="19" spans="1:8">
      <c r="A19">
        <v>60775</v>
      </c>
      <c r="B19" t="s">
        <v>11</v>
      </c>
      <c r="C19" t="s">
        <v>12</v>
      </c>
      <c r="D19">
        <v>149602</v>
      </c>
      <c r="E19">
        <v>3.1510069999999999</v>
      </c>
      <c r="F19">
        <v>3.2370049999999999</v>
      </c>
      <c r="G19">
        <v>8.5998000000000005E-2</v>
      </c>
      <c r="H19">
        <f t="shared" si="0"/>
        <v>85.998000000000005</v>
      </c>
    </row>
    <row r="20" spans="1:8">
      <c r="A20">
        <v>60779</v>
      </c>
      <c r="B20" t="s">
        <v>11</v>
      </c>
      <c r="C20" t="s">
        <v>12</v>
      </c>
      <c r="D20">
        <v>149602</v>
      </c>
      <c r="E20">
        <v>3.6310069999999999</v>
      </c>
      <c r="F20">
        <v>3.7170049999999999</v>
      </c>
      <c r="G20">
        <v>8.5998000000000005E-2</v>
      </c>
      <c r="H20">
        <f t="shared" si="0"/>
        <v>85.998000000000005</v>
      </c>
    </row>
    <row r="21" spans="1:8">
      <c r="A21">
        <v>60780</v>
      </c>
      <c r="B21" t="s">
        <v>11</v>
      </c>
      <c r="C21" t="s">
        <v>12</v>
      </c>
      <c r="D21">
        <v>149602</v>
      </c>
      <c r="E21">
        <v>3.7110069999999999</v>
      </c>
      <c r="F21">
        <v>3.797005</v>
      </c>
      <c r="G21">
        <v>8.5998000000000005E-2</v>
      </c>
      <c r="H21">
        <f t="shared" si="0"/>
        <v>85.998000000000005</v>
      </c>
    </row>
    <row r="22" spans="1:8">
      <c r="A22">
        <v>57410</v>
      </c>
      <c r="B22" t="s">
        <v>7</v>
      </c>
      <c r="C22" t="s">
        <v>8</v>
      </c>
      <c r="D22">
        <v>149602</v>
      </c>
      <c r="E22">
        <v>1.991007</v>
      </c>
      <c r="F22">
        <v>2.0770050000000002</v>
      </c>
      <c r="G22">
        <v>8.5998000000000199E-2</v>
      </c>
      <c r="H22">
        <f t="shared" si="0"/>
        <v>85.998000000000204</v>
      </c>
    </row>
    <row r="23" spans="1:8">
      <c r="A23">
        <v>60768</v>
      </c>
      <c r="B23" t="s">
        <v>11</v>
      </c>
      <c r="C23" t="s">
        <v>12</v>
      </c>
      <c r="D23">
        <v>149602</v>
      </c>
      <c r="E23">
        <v>1.991007</v>
      </c>
      <c r="F23">
        <v>2.0770050000000002</v>
      </c>
      <c r="G23">
        <v>8.5998000000000199E-2</v>
      </c>
      <c r="H23">
        <f t="shared" si="0"/>
        <v>85.998000000000204</v>
      </c>
    </row>
    <row r="24" spans="1:8">
      <c r="A24">
        <v>45006</v>
      </c>
      <c r="B24" t="s">
        <v>15</v>
      </c>
      <c r="C24" t="s">
        <v>16</v>
      </c>
      <c r="D24">
        <v>74764</v>
      </c>
      <c r="E24">
        <v>3.49</v>
      </c>
      <c r="F24">
        <v>3.57700499999999</v>
      </c>
      <c r="G24">
        <v>8.7004999999999499E-2</v>
      </c>
      <c r="H24">
        <f t="shared" si="0"/>
        <v>87.004999999999498</v>
      </c>
    </row>
    <row r="25" spans="1:8">
      <c r="A25">
        <v>57420</v>
      </c>
      <c r="B25" t="s">
        <v>7</v>
      </c>
      <c r="C25" t="s">
        <v>8</v>
      </c>
      <c r="D25">
        <v>149602</v>
      </c>
      <c r="E25">
        <v>3.49</v>
      </c>
      <c r="F25">
        <v>3.57700499999999</v>
      </c>
      <c r="G25">
        <v>8.7004999999999499E-2</v>
      </c>
      <c r="H25">
        <f t="shared" si="0"/>
        <v>87.004999999999498</v>
      </c>
    </row>
    <row r="26" spans="1:8">
      <c r="A26">
        <v>51707</v>
      </c>
      <c r="B26" t="s">
        <v>12</v>
      </c>
      <c r="C26" t="s">
        <v>17</v>
      </c>
      <c r="D26">
        <v>149302</v>
      </c>
      <c r="E26">
        <v>3.49</v>
      </c>
      <c r="F26">
        <v>3.57700499999999</v>
      </c>
      <c r="G26">
        <v>8.7004999999999499E-2</v>
      </c>
      <c r="H26">
        <f t="shared" si="0"/>
        <v>87.004999999999498</v>
      </c>
    </row>
    <row r="27" spans="1:8">
      <c r="A27">
        <v>60778</v>
      </c>
      <c r="B27" t="s">
        <v>11</v>
      </c>
      <c r="C27" t="s">
        <v>12</v>
      </c>
      <c r="D27">
        <v>149602</v>
      </c>
      <c r="E27">
        <v>3.49</v>
      </c>
      <c r="F27">
        <v>3.57700499999999</v>
      </c>
      <c r="G27">
        <v>8.7004999999999499E-2</v>
      </c>
      <c r="H27">
        <f t="shared" si="0"/>
        <v>87.004999999999498</v>
      </c>
    </row>
    <row r="28" spans="1:8">
      <c r="A28">
        <v>44985</v>
      </c>
      <c r="B28" t="s">
        <v>15</v>
      </c>
      <c r="C28" t="s">
        <v>16</v>
      </c>
      <c r="D28">
        <v>74764</v>
      </c>
      <c r="E28">
        <v>1.0900000000000001</v>
      </c>
      <c r="F28">
        <v>1.1770050000000001</v>
      </c>
      <c r="G28">
        <v>8.7004999999999999E-2</v>
      </c>
      <c r="H28">
        <f t="shared" si="0"/>
        <v>87.004999999999995</v>
      </c>
    </row>
    <row r="29" spans="1:8">
      <c r="A29">
        <v>44992</v>
      </c>
      <c r="B29" t="s">
        <v>15</v>
      </c>
      <c r="C29" t="s">
        <v>16</v>
      </c>
      <c r="D29">
        <v>74764</v>
      </c>
      <c r="E29">
        <v>1.77</v>
      </c>
      <c r="F29">
        <v>1.857005</v>
      </c>
      <c r="G29">
        <v>8.7004999999999999E-2</v>
      </c>
      <c r="H29">
        <f t="shared" si="0"/>
        <v>87.004999999999995</v>
      </c>
    </row>
    <row r="30" spans="1:8">
      <c r="A30">
        <v>44998</v>
      </c>
      <c r="B30" t="s">
        <v>15</v>
      </c>
      <c r="C30" t="s">
        <v>16</v>
      </c>
      <c r="D30">
        <v>74764</v>
      </c>
      <c r="E30">
        <v>2.31</v>
      </c>
      <c r="F30">
        <v>2.3970050000000001</v>
      </c>
      <c r="G30">
        <v>8.7004999999999999E-2</v>
      </c>
      <c r="H30">
        <f t="shared" si="0"/>
        <v>87.004999999999995</v>
      </c>
    </row>
    <row r="31" spans="1:8">
      <c r="A31">
        <v>57399</v>
      </c>
      <c r="B31" t="s">
        <v>7</v>
      </c>
      <c r="C31" t="s">
        <v>8</v>
      </c>
      <c r="D31">
        <v>149602</v>
      </c>
      <c r="E31">
        <v>1.0900000000000001</v>
      </c>
      <c r="F31">
        <v>1.1770050000000001</v>
      </c>
      <c r="G31">
        <v>8.7004999999999999E-2</v>
      </c>
      <c r="H31">
        <f t="shared" si="0"/>
        <v>87.004999999999995</v>
      </c>
    </row>
    <row r="32" spans="1:8">
      <c r="A32">
        <v>57406</v>
      </c>
      <c r="B32" t="s">
        <v>7</v>
      </c>
      <c r="C32" t="s">
        <v>8</v>
      </c>
      <c r="D32">
        <v>149602</v>
      </c>
      <c r="E32">
        <v>1.77</v>
      </c>
      <c r="F32">
        <v>1.857005</v>
      </c>
      <c r="G32">
        <v>8.7004999999999999E-2</v>
      </c>
      <c r="H32">
        <f t="shared" si="0"/>
        <v>87.004999999999995</v>
      </c>
    </row>
    <row r="33" spans="1:8">
      <c r="A33">
        <v>57412</v>
      </c>
      <c r="B33" t="s">
        <v>7</v>
      </c>
      <c r="C33" t="s">
        <v>8</v>
      </c>
      <c r="D33">
        <v>149602</v>
      </c>
      <c r="E33">
        <v>2.31</v>
      </c>
      <c r="F33">
        <v>2.3970050000000001</v>
      </c>
      <c r="G33">
        <v>8.7004999999999999E-2</v>
      </c>
      <c r="H33">
        <f t="shared" si="0"/>
        <v>87.004999999999995</v>
      </c>
    </row>
    <row r="34" spans="1:8">
      <c r="A34">
        <v>51686</v>
      </c>
      <c r="B34" t="s">
        <v>12</v>
      </c>
      <c r="C34" t="s">
        <v>17</v>
      </c>
      <c r="D34">
        <v>149602</v>
      </c>
      <c r="E34">
        <v>1.0900000000000001</v>
      </c>
      <c r="F34">
        <v>1.1770050000000001</v>
      </c>
      <c r="G34">
        <v>8.7004999999999999E-2</v>
      </c>
      <c r="H34">
        <f t="shared" si="0"/>
        <v>87.004999999999995</v>
      </c>
    </row>
    <row r="35" spans="1:8">
      <c r="A35">
        <v>51693</v>
      </c>
      <c r="B35" t="s">
        <v>12</v>
      </c>
      <c r="C35" t="s">
        <v>17</v>
      </c>
      <c r="D35">
        <v>149602</v>
      </c>
      <c r="E35">
        <v>1.77</v>
      </c>
      <c r="F35">
        <v>1.857005</v>
      </c>
      <c r="G35">
        <v>8.7004999999999999E-2</v>
      </c>
      <c r="H35">
        <f t="shared" si="0"/>
        <v>87.004999999999995</v>
      </c>
    </row>
    <row r="36" spans="1:8">
      <c r="A36">
        <v>51699</v>
      </c>
      <c r="B36" t="s">
        <v>12</v>
      </c>
      <c r="C36" t="s">
        <v>17</v>
      </c>
      <c r="D36">
        <v>149602</v>
      </c>
      <c r="E36">
        <v>2.31</v>
      </c>
      <c r="F36">
        <v>2.3970050000000001</v>
      </c>
      <c r="G36">
        <v>8.7004999999999999E-2</v>
      </c>
      <c r="H36">
        <f t="shared" si="0"/>
        <v>87.004999999999995</v>
      </c>
    </row>
    <row r="37" spans="1:8">
      <c r="A37">
        <v>60757</v>
      </c>
      <c r="B37" t="s">
        <v>11</v>
      </c>
      <c r="C37" t="s">
        <v>12</v>
      </c>
      <c r="D37">
        <v>149602</v>
      </c>
      <c r="E37">
        <v>1.0900000000000001</v>
      </c>
      <c r="F37">
        <v>1.1770050000000001</v>
      </c>
      <c r="G37">
        <v>8.7004999999999999E-2</v>
      </c>
      <c r="H37">
        <f t="shared" si="0"/>
        <v>87.004999999999995</v>
      </c>
    </row>
    <row r="38" spans="1:8">
      <c r="A38">
        <v>60764</v>
      </c>
      <c r="B38" t="s">
        <v>11</v>
      </c>
      <c r="C38" t="s">
        <v>12</v>
      </c>
      <c r="D38">
        <v>149602</v>
      </c>
      <c r="E38">
        <v>1.77</v>
      </c>
      <c r="F38">
        <v>1.857005</v>
      </c>
      <c r="G38">
        <v>8.7004999999999999E-2</v>
      </c>
      <c r="H38">
        <f t="shared" si="0"/>
        <v>87.004999999999995</v>
      </c>
    </row>
    <row r="39" spans="1:8">
      <c r="A39">
        <v>60770</v>
      </c>
      <c r="B39" t="s">
        <v>11</v>
      </c>
      <c r="C39" t="s">
        <v>12</v>
      </c>
      <c r="D39">
        <v>149602</v>
      </c>
      <c r="E39">
        <v>2.31</v>
      </c>
      <c r="F39">
        <v>2.3970050000000001</v>
      </c>
      <c r="G39">
        <v>8.7004999999999999E-2</v>
      </c>
      <c r="H39">
        <f t="shared" si="0"/>
        <v>87.004999999999995</v>
      </c>
    </row>
    <row r="40" spans="1:8">
      <c r="A40">
        <v>44999</v>
      </c>
      <c r="B40" t="s">
        <v>15</v>
      </c>
      <c r="C40" t="s">
        <v>16</v>
      </c>
      <c r="D40">
        <v>74764</v>
      </c>
      <c r="E40">
        <v>2.6099990000000002</v>
      </c>
      <c r="F40">
        <v>2.6970049999999999</v>
      </c>
      <c r="G40">
        <v>8.7005999999999695E-2</v>
      </c>
      <c r="H40">
        <f t="shared" si="0"/>
        <v>87.005999999999688</v>
      </c>
    </row>
    <row r="41" spans="1:8">
      <c r="A41">
        <v>45002</v>
      </c>
      <c r="B41" t="s">
        <v>15</v>
      </c>
      <c r="C41" t="s">
        <v>16</v>
      </c>
      <c r="D41">
        <v>74764</v>
      </c>
      <c r="E41">
        <v>3.0299990000000001</v>
      </c>
      <c r="F41">
        <v>3.1170049999999998</v>
      </c>
      <c r="G41">
        <v>8.7005999999999695E-2</v>
      </c>
      <c r="H41">
        <f t="shared" si="0"/>
        <v>87.005999999999688</v>
      </c>
    </row>
    <row r="42" spans="1:8">
      <c r="A42">
        <v>45003</v>
      </c>
      <c r="B42" t="s">
        <v>15</v>
      </c>
      <c r="C42" t="s">
        <v>16</v>
      </c>
      <c r="D42">
        <v>74764</v>
      </c>
      <c r="E42">
        <v>3.1499990000000002</v>
      </c>
      <c r="F42">
        <v>3.2370049999999999</v>
      </c>
      <c r="G42">
        <v>8.7005999999999695E-2</v>
      </c>
      <c r="H42">
        <f t="shared" si="0"/>
        <v>87.005999999999688</v>
      </c>
    </row>
    <row r="43" spans="1:8">
      <c r="A43">
        <v>57413</v>
      </c>
      <c r="B43" t="s">
        <v>7</v>
      </c>
      <c r="C43" t="s">
        <v>8</v>
      </c>
      <c r="D43">
        <v>149602</v>
      </c>
      <c r="E43">
        <v>2.6099990000000002</v>
      </c>
      <c r="F43">
        <v>2.6970049999999999</v>
      </c>
      <c r="G43">
        <v>8.7005999999999695E-2</v>
      </c>
      <c r="H43">
        <f t="shared" si="0"/>
        <v>87.005999999999688</v>
      </c>
    </row>
    <row r="44" spans="1:8">
      <c r="A44">
        <v>57416</v>
      </c>
      <c r="B44" t="s">
        <v>7</v>
      </c>
      <c r="C44" t="s">
        <v>8</v>
      </c>
      <c r="D44">
        <v>149602</v>
      </c>
      <c r="E44">
        <v>3.0299990000000001</v>
      </c>
      <c r="F44">
        <v>3.1170049999999998</v>
      </c>
      <c r="G44">
        <v>8.7005999999999695E-2</v>
      </c>
      <c r="H44">
        <f t="shared" si="0"/>
        <v>87.005999999999688</v>
      </c>
    </row>
    <row r="45" spans="1:8">
      <c r="A45">
        <v>57417</v>
      </c>
      <c r="B45" t="s">
        <v>7</v>
      </c>
      <c r="C45" t="s">
        <v>8</v>
      </c>
      <c r="D45">
        <v>149602</v>
      </c>
      <c r="E45">
        <v>3.1499990000000002</v>
      </c>
      <c r="F45">
        <v>3.2370049999999999</v>
      </c>
      <c r="G45">
        <v>8.7005999999999695E-2</v>
      </c>
      <c r="H45">
        <f t="shared" si="0"/>
        <v>87.005999999999688</v>
      </c>
    </row>
    <row r="46" spans="1:8">
      <c r="A46">
        <v>51700</v>
      </c>
      <c r="B46" t="s">
        <v>12</v>
      </c>
      <c r="C46" t="s">
        <v>17</v>
      </c>
      <c r="D46">
        <v>149602</v>
      </c>
      <c r="E46">
        <v>2.6099990000000002</v>
      </c>
      <c r="F46">
        <v>2.6970049999999999</v>
      </c>
      <c r="G46">
        <v>8.7005999999999695E-2</v>
      </c>
      <c r="H46">
        <f t="shared" si="0"/>
        <v>87.005999999999688</v>
      </c>
    </row>
    <row r="47" spans="1:8">
      <c r="A47">
        <v>51703</v>
      </c>
      <c r="B47" t="s">
        <v>12</v>
      </c>
      <c r="C47" t="s">
        <v>17</v>
      </c>
      <c r="D47">
        <v>149874</v>
      </c>
      <c r="E47">
        <v>3.0299990000000001</v>
      </c>
      <c r="F47">
        <v>3.1170049999999998</v>
      </c>
      <c r="G47">
        <v>8.7005999999999695E-2</v>
      </c>
      <c r="H47">
        <f t="shared" si="0"/>
        <v>87.005999999999688</v>
      </c>
    </row>
    <row r="48" spans="1:8">
      <c r="A48">
        <v>51704</v>
      </c>
      <c r="B48" t="s">
        <v>12</v>
      </c>
      <c r="C48" t="s">
        <v>17</v>
      </c>
      <c r="D48">
        <v>149874</v>
      </c>
      <c r="E48">
        <v>3.1499990000000002</v>
      </c>
      <c r="F48">
        <v>3.2370049999999999</v>
      </c>
      <c r="G48">
        <v>8.7005999999999695E-2</v>
      </c>
      <c r="H48">
        <f t="shared" si="0"/>
        <v>87.005999999999688</v>
      </c>
    </row>
    <row r="49" spans="1:8">
      <c r="A49">
        <v>60771</v>
      </c>
      <c r="B49" t="s">
        <v>11</v>
      </c>
      <c r="C49" t="s">
        <v>12</v>
      </c>
      <c r="D49">
        <v>149602</v>
      </c>
      <c r="E49">
        <v>2.6099990000000002</v>
      </c>
      <c r="F49">
        <v>2.6970049999999999</v>
      </c>
      <c r="G49">
        <v>8.7005999999999695E-2</v>
      </c>
      <c r="H49">
        <f t="shared" si="0"/>
        <v>87.005999999999688</v>
      </c>
    </row>
    <row r="50" spans="1:8">
      <c r="A50">
        <v>60774</v>
      </c>
      <c r="B50" t="s">
        <v>11</v>
      </c>
      <c r="C50" t="s">
        <v>12</v>
      </c>
      <c r="D50">
        <v>149602</v>
      </c>
      <c r="E50">
        <v>3.0299990000000001</v>
      </c>
      <c r="F50">
        <v>3.1170049999999998</v>
      </c>
      <c r="G50">
        <v>8.7005999999999695E-2</v>
      </c>
      <c r="H50">
        <f t="shared" si="0"/>
        <v>87.005999999999688</v>
      </c>
    </row>
    <row r="51" spans="1:8">
      <c r="A51">
        <v>60775</v>
      </c>
      <c r="B51" t="s">
        <v>11</v>
      </c>
      <c r="C51" t="s">
        <v>12</v>
      </c>
      <c r="D51">
        <v>149602</v>
      </c>
      <c r="E51">
        <v>3.1499990000000002</v>
      </c>
      <c r="F51">
        <v>3.2370049999999999</v>
      </c>
      <c r="G51">
        <v>8.7005999999999695E-2</v>
      </c>
      <c r="H51">
        <f t="shared" si="0"/>
        <v>87.005999999999688</v>
      </c>
    </row>
    <row r="52" spans="1:8">
      <c r="A52">
        <v>44996</v>
      </c>
      <c r="B52" t="s">
        <v>15</v>
      </c>
      <c r="C52" t="s">
        <v>16</v>
      </c>
      <c r="D52">
        <v>74764</v>
      </c>
      <c r="E52">
        <v>1.9899990000000001</v>
      </c>
      <c r="F52">
        <v>2.0770050000000002</v>
      </c>
      <c r="G52">
        <v>8.7006000000000097E-2</v>
      </c>
      <c r="H52">
        <f t="shared" si="0"/>
        <v>87.0060000000001</v>
      </c>
    </row>
    <row r="53" spans="1:8">
      <c r="A53">
        <v>45000</v>
      </c>
      <c r="B53" t="s">
        <v>15</v>
      </c>
      <c r="C53" t="s">
        <v>16</v>
      </c>
      <c r="D53">
        <v>74764</v>
      </c>
      <c r="E53">
        <v>2.7099989999999998</v>
      </c>
      <c r="F53">
        <v>2.797005</v>
      </c>
      <c r="G53">
        <v>8.7006000000000097E-2</v>
      </c>
      <c r="H53">
        <f t="shared" si="0"/>
        <v>87.0060000000001</v>
      </c>
    </row>
    <row r="54" spans="1:8">
      <c r="A54">
        <v>45007</v>
      </c>
      <c r="B54" t="s">
        <v>15</v>
      </c>
      <c r="C54" t="s">
        <v>16</v>
      </c>
      <c r="D54">
        <v>74764</v>
      </c>
      <c r="E54">
        <v>3.62999899999999</v>
      </c>
      <c r="F54">
        <v>3.7170049999999999</v>
      </c>
      <c r="G54">
        <v>8.7006000000000097E-2</v>
      </c>
      <c r="H54">
        <f t="shared" si="0"/>
        <v>87.0060000000001</v>
      </c>
    </row>
    <row r="55" spans="1:8">
      <c r="A55">
        <v>45008</v>
      </c>
      <c r="B55" t="s">
        <v>15</v>
      </c>
      <c r="C55" t="s">
        <v>16</v>
      </c>
      <c r="D55">
        <v>74764</v>
      </c>
      <c r="E55">
        <v>3.7099989999999998</v>
      </c>
      <c r="F55">
        <v>3.797005</v>
      </c>
      <c r="G55">
        <v>8.7006000000000097E-2</v>
      </c>
      <c r="H55">
        <f t="shared" si="0"/>
        <v>87.0060000000001</v>
      </c>
    </row>
    <row r="56" spans="1:8">
      <c r="A56">
        <v>57410</v>
      </c>
      <c r="B56" t="s">
        <v>7</v>
      </c>
      <c r="C56" t="s">
        <v>8</v>
      </c>
      <c r="D56">
        <v>149602</v>
      </c>
      <c r="E56">
        <v>1.9899990000000001</v>
      </c>
      <c r="F56">
        <v>2.0770050000000002</v>
      </c>
      <c r="G56">
        <v>8.7006000000000097E-2</v>
      </c>
      <c r="H56">
        <f t="shared" si="0"/>
        <v>87.0060000000001</v>
      </c>
    </row>
    <row r="57" spans="1:8">
      <c r="A57">
        <v>57414</v>
      </c>
      <c r="B57" t="s">
        <v>7</v>
      </c>
      <c r="C57" t="s">
        <v>8</v>
      </c>
      <c r="D57">
        <v>149602</v>
      </c>
      <c r="E57">
        <v>2.7099989999999998</v>
      </c>
      <c r="F57">
        <v>2.797005</v>
      </c>
      <c r="G57">
        <v>8.7006000000000097E-2</v>
      </c>
      <c r="H57">
        <f t="shared" si="0"/>
        <v>87.0060000000001</v>
      </c>
    </row>
    <row r="58" spans="1:8">
      <c r="A58">
        <v>57421</v>
      </c>
      <c r="B58" t="s">
        <v>7</v>
      </c>
      <c r="C58" t="s">
        <v>8</v>
      </c>
      <c r="D58">
        <v>149602</v>
      </c>
      <c r="E58">
        <v>3.62999899999999</v>
      </c>
      <c r="F58">
        <v>3.7170049999999999</v>
      </c>
      <c r="G58">
        <v>8.7006000000000097E-2</v>
      </c>
      <c r="H58">
        <f t="shared" si="0"/>
        <v>87.0060000000001</v>
      </c>
    </row>
    <row r="59" spans="1:8">
      <c r="A59">
        <v>57422</v>
      </c>
      <c r="B59" t="s">
        <v>7</v>
      </c>
      <c r="C59" t="s">
        <v>8</v>
      </c>
      <c r="D59">
        <v>149602</v>
      </c>
      <c r="E59">
        <v>3.7099989999999998</v>
      </c>
      <c r="F59">
        <v>3.797005</v>
      </c>
      <c r="G59">
        <v>8.7006000000000097E-2</v>
      </c>
      <c r="H59">
        <f t="shared" si="0"/>
        <v>87.0060000000001</v>
      </c>
    </row>
    <row r="60" spans="1:8">
      <c r="A60">
        <v>51697</v>
      </c>
      <c r="B60" t="s">
        <v>12</v>
      </c>
      <c r="C60" t="s">
        <v>17</v>
      </c>
      <c r="D60">
        <v>149602</v>
      </c>
      <c r="E60">
        <v>1.9899990000000001</v>
      </c>
      <c r="F60">
        <v>2.0770050000000002</v>
      </c>
      <c r="G60">
        <v>8.7006000000000097E-2</v>
      </c>
      <c r="H60">
        <f t="shared" si="0"/>
        <v>87.0060000000001</v>
      </c>
    </row>
    <row r="61" spans="1:8">
      <c r="A61">
        <v>51701</v>
      </c>
      <c r="B61" t="s">
        <v>12</v>
      </c>
      <c r="C61" t="s">
        <v>17</v>
      </c>
      <c r="D61">
        <v>149602</v>
      </c>
      <c r="E61">
        <v>2.7099989999999998</v>
      </c>
      <c r="F61">
        <v>2.797005</v>
      </c>
      <c r="G61">
        <v>8.7006000000000097E-2</v>
      </c>
      <c r="H61">
        <f t="shared" si="0"/>
        <v>87.0060000000001</v>
      </c>
    </row>
    <row r="62" spans="1:8">
      <c r="A62">
        <v>51708</v>
      </c>
      <c r="B62" t="s">
        <v>12</v>
      </c>
      <c r="C62" t="s">
        <v>17</v>
      </c>
      <c r="D62">
        <v>74764</v>
      </c>
      <c r="E62">
        <v>3.62999899999999</v>
      </c>
      <c r="F62">
        <v>3.7170049999999999</v>
      </c>
      <c r="G62">
        <v>8.7006000000000097E-2</v>
      </c>
      <c r="H62">
        <f t="shared" si="0"/>
        <v>87.0060000000001</v>
      </c>
    </row>
    <row r="63" spans="1:8">
      <c r="A63">
        <v>51709</v>
      </c>
      <c r="B63" t="s">
        <v>12</v>
      </c>
      <c r="C63" t="s">
        <v>17</v>
      </c>
      <c r="D63">
        <v>74764</v>
      </c>
      <c r="E63">
        <v>3.7099989999999998</v>
      </c>
      <c r="F63">
        <v>3.797005</v>
      </c>
      <c r="G63">
        <v>8.7006000000000097E-2</v>
      </c>
      <c r="H63">
        <f t="shared" si="0"/>
        <v>87.0060000000001</v>
      </c>
    </row>
    <row r="64" spans="1:8">
      <c r="A64">
        <v>60768</v>
      </c>
      <c r="B64" t="s">
        <v>11</v>
      </c>
      <c r="C64" t="s">
        <v>12</v>
      </c>
      <c r="D64">
        <v>149602</v>
      </c>
      <c r="E64">
        <v>1.9899990000000001</v>
      </c>
      <c r="F64">
        <v>2.0770050000000002</v>
      </c>
      <c r="G64">
        <v>8.7006000000000097E-2</v>
      </c>
      <c r="H64">
        <f t="shared" si="0"/>
        <v>87.0060000000001</v>
      </c>
    </row>
    <row r="65" spans="1:8">
      <c r="A65">
        <v>60772</v>
      </c>
      <c r="B65" t="s">
        <v>11</v>
      </c>
      <c r="C65" t="s">
        <v>12</v>
      </c>
      <c r="D65">
        <v>149602</v>
      </c>
      <c r="E65">
        <v>2.7099989999999998</v>
      </c>
      <c r="F65">
        <v>2.797005</v>
      </c>
      <c r="G65">
        <v>8.7006000000000097E-2</v>
      </c>
      <c r="H65">
        <f t="shared" si="0"/>
        <v>87.0060000000001</v>
      </c>
    </row>
    <row r="66" spans="1:8">
      <c r="A66">
        <v>60779</v>
      </c>
      <c r="B66" t="s">
        <v>11</v>
      </c>
      <c r="C66" t="s">
        <v>12</v>
      </c>
      <c r="D66">
        <v>149602</v>
      </c>
      <c r="E66">
        <v>3.62999899999999</v>
      </c>
      <c r="F66">
        <v>3.7170049999999999</v>
      </c>
      <c r="G66">
        <v>8.7006000000000097E-2</v>
      </c>
      <c r="H66">
        <f t="shared" ref="H66:H129" si="1">G66*1000</f>
        <v>87.0060000000001</v>
      </c>
    </row>
    <row r="67" spans="1:8">
      <c r="A67">
        <v>60780</v>
      </c>
      <c r="B67" t="s">
        <v>11</v>
      </c>
      <c r="C67" t="s">
        <v>12</v>
      </c>
      <c r="D67">
        <v>149602</v>
      </c>
      <c r="E67">
        <v>3.7099989999999998</v>
      </c>
      <c r="F67">
        <v>3.797005</v>
      </c>
      <c r="G67">
        <v>8.7006000000000097E-2</v>
      </c>
      <c r="H67">
        <f t="shared" si="1"/>
        <v>87.0060000000001</v>
      </c>
    </row>
    <row r="68" spans="1:8">
      <c r="A68">
        <v>51678</v>
      </c>
      <c r="B68" t="s">
        <v>18</v>
      </c>
      <c r="C68" t="s">
        <v>19</v>
      </c>
      <c r="D68">
        <v>149602</v>
      </c>
      <c r="E68">
        <v>1.14151</v>
      </c>
      <c r="F68">
        <v>1.229506</v>
      </c>
      <c r="G68">
        <v>8.7995999999999894E-2</v>
      </c>
      <c r="H68">
        <f t="shared" si="1"/>
        <v>87.995999999999896</v>
      </c>
    </row>
    <row r="69" spans="1:8">
      <c r="A69">
        <v>51679</v>
      </c>
      <c r="B69" t="s">
        <v>18</v>
      </c>
      <c r="C69" t="s">
        <v>19</v>
      </c>
      <c r="D69">
        <v>149602</v>
      </c>
      <c r="E69">
        <v>1.2215100000000001</v>
      </c>
      <c r="F69">
        <v>1.3095060000000001</v>
      </c>
      <c r="G69">
        <v>8.7995999999999894E-2</v>
      </c>
      <c r="H69">
        <f t="shared" si="1"/>
        <v>87.995999999999896</v>
      </c>
    </row>
    <row r="70" spans="1:8">
      <c r="A70">
        <v>51680</v>
      </c>
      <c r="B70" t="s">
        <v>18</v>
      </c>
      <c r="C70" t="s">
        <v>19</v>
      </c>
      <c r="D70">
        <v>149602</v>
      </c>
      <c r="E70">
        <v>1.5215099999999999</v>
      </c>
      <c r="F70">
        <v>1.6095060000000001</v>
      </c>
      <c r="G70">
        <v>8.7995999999999894E-2</v>
      </c>
      <c r="H70">
        <f t="shared" si="1"/>
        <v>87.995999999999896</v>
      </c>
    </row>
    <row r="71" spans="1:8">
      <c r="A71">
        <v>51681</v>
      </c>
      <c r="B71" t="s">
        <v>18</v>
      </c>
      <c r="C71" t="s">
        <v>19</v>
      </c>
      <c r="D71">
        <v>149602</v>
      </c>
      <c r="E71">
        <v>1.5415099999999999</v>
      </c>
      <c r="F71">
        <v>1.6295059999999999</v>
      </c>
      <c r="G71">
        <v>8.7995999999999894E-2</v>
      </c>
      <c r="H71">
        <f t="shared" si="1"/>
        <v>87.995999999999896</v>
      </c>
    </row>
    <row r="72" spans="1:8">
      <c r="A72">
        <v>51685</v>
      </c>
      <c r="B72" t="s">
        <v>18</v>
      </c>
      <c r="C72" t="s">
        <v>19</v>
      </c>
      <c r="D72">
        <v>149602</v>
      </c>
      <c r="E72">
        <v>1.86151</v>
      </c>
      <c r="F72">
        <v>1.949506</v>
      </c>
      <c r="G72">
        <v>8.7995999999999894E-2</v>
      </c>
      <c r="H72">
        <f t="shared" si="1"/>
        <v>87.995999999999896</v>
      </c>
    </row>
    <row r="73" spans="1:8">
      <c r="A73">
        <v>51693</v>
      </c>
      <c r="B73" t="s">
        <v>18</v>
      </c>
      <c r="C73" t="s">
        <v>19</v>
      </c>
      <c r="D73">
        <v>299278</v>
      </c>
      <c r="E73">
        <v>2.84151</v>
      </c>
      <c r="F73">
        <v>2.9295059999999999</v>
      </c>
      <c r="G73">
        <v>8.7995999999999894E-2</v>
      </c>
      <c r="H73">
        <f t="shared" si="1"/>
        <v>87.995999999999896</v>
      </c>
    </row>
    <row r="74" spans="1:8">
      <c r="A74">
        <v>51696</v>
      </c>
      <c r="B74" t="s">
        <v>18</v>
      </c>
      <c r="C74" t="s">
        <v>19</v>
      </c>
      <c r="D74">
        <v>299822</v>
      </c>
      <c r="E74">
        <v>3.2015099999999999</v>
      </c>
      <c r="F74">
        <v>3.2895059999999998</v>
      </c>
      <c r="G74">
        <v>8.7995999999999894E-2</v>
      </c>
      <c r="H74">
        <f t="shared" si="1"/>
        <v>87.995999999999896</v>
      </c>
    </row>
    <row r="75" spans="1:8">
      <c r="A75">
        <v>51697</v>
      </c>
      <c r="B75" t="s">
        <v>18</v>
      </c>
      <c r="C75" t="s">
        <v>19</v>
      </c>
      <c r="D75">
        <v>299278</v>
      </c>
      <c r="E75">
        <v>3.4615100000000001</v>
      </c>
      <c r="F75">
        <v>3.549506</v>
      </c>
      <c r="G75">
        <v>8.7995999999999894E-2</v>
      </c>
      <c r="H75">
        <f t="shared" si="1"/>
        <v>87.995999999999896</v>
      </c>
    </row>
    <row r="76" spans="1:8">
      <c r="A76">
        <v>51682</v>
      </c>
      <c r="B76" t="s">
        <v>18</v>
      </c>
      <c r="C76" t="s">
        <v>19</v>
      </c>
      <c r="D76">
        <v>149602</v>
      </c>
      <c r="E76">
        <v>1.6815099999999901</v>
      </c>
      <c r="F76">
        <v>1.769506</v>
      </c>
      <c r="G76">
        <v>8.7996000000000102E-2</v>
      </c>
      <c r="H76">
        <f t="shared" si="1"/>
        <v>87.996000000000109</v>
      </c>
    </row>
    <row r="77" spans="1:8">
      <c r="A77">
        <v>51683</v>
      </c>
      <c r="B77" t="s">
        <v>18</v>
      </c>
      <c r="C77" t="s">
        <v>19</v>
      </c>
      <c r="D77">
        <v>149602</v>
      </c>
      <c r="E77">
        <v>1.7015099999999901</v>
      </c>
      <c r="F77">
        <v>1.789506</v>
      </c>
      <c r="G77">
        <v>8.7996000000000102E-2</v>
      </c>
      <c r="H77">
        <f t="shared" si="1"/>
        <v>87.996000000000109</v>
      </c>
    </row>
    <row r="78" spans="1:8">
      <c r="A78">
        <v>57404</v>
      </c>
      <c r="B78" t="s">
        <v>7</v>
      </c>
      <c r="C78" t="s">
        <v>8</v>
      </c>
      <c r="D78">
        <v>149602</v>
      </c>
      <c r="E78">
        <v>1.6810069999999999</v>
      </c>
      <c r="F78">
        <v>1.7690049999999999</v>
      </c>
      <c r="G78">
        <v>8.7997999999999799E-2</v>
      </c>
      <c r="H78">
        <f t="shared" si="1"/>
        <v>87.997999999999791</v>
      </c>
    </row>
    <row r="79" spans="1:8">
      <c r="A79">
        <v>57405</v>
      </c>
      <c r="B79" t="s">
        <v>7</v>
      </c>
      <c r="C79" t="s">
        <v>8</v>
      </c>
      <c r="D79">
        <v>149602</v>
      </c>
      <c r="E79">
        <v>1.7010069999999999</v>
      </c>
      <c r="F79">
        <v>1.789005</v>
      </c>
      <c r="G79">
        <v>8.7997999999999799E-2</v>
      </c>
      <c r="H79">
        <f t="shared" si="1"/>
        <v>87.997999999999791</v>
      </c>
    </row>
    <row r="80" spans="1:8">
      <c r="A80">
        <v>57411</v>
      </c>
      <c r="B80" t="s">
        <v>7</v>
      </c>
      <c r="C80" t="s">
        <v>8</v>
      </c>
      <c r="D80">
        <v>149602</v>
      </c>
      <c r="E80">
        <v>2.061007</v>
      </c>
      <c r="F80">
        <v>2.1490049999999998</v>
      </c>
      <c r="G80">
        <v>8.7997999999999799E-2</v>
      </c>
      <c r="H80">
        <f t="shared" si="1"/>
        <v>87.997999999999791</v>
      </c>
    </row>
    <row r="81" spans="1:8">
      <c r="A81">
        <v>44569</v>
      </c>
      <c r="B81" t="s">
        <v>17</v>
      </c>
      <c r="C81" t="s">
        <v>20</v>
      </c>
      <c r="D81">
        <v>149602</v>
      </c>
      <c r="E81">
        <v>1.1415090000000001</v>
      </c>
      <c r="F81">
        <v>1.2295069999999999</v>
      </c>
      <c r="G81">
        <v>8.7997999999999799E-2</v>
      </c>
      <c r="H81">
        <f t="shared" si="1"/>
        <v>87.997999999999791</v>
      </c>
    </row>
    <row r="82" spans="1:8">
      <c r="A82">
        <v>44573</v>
      </c>
      <c r="B82" t="s">
        <v>17</v>
      </c>
      <c r="C82" t="s">
        <v>20</v>
      </c>
      <c r="D82">
        <v>149602</v>
      </c>
      <c r="E82">
        <v>1.6815089999999999</v>
      </c>
      <c r="F82">
        <v>1.7695069999999999</v>
      </c>
      <c r="G82">
        <v>8.7997999999999799E-2</v>
      </c>
      <c r="H82">
        <f t="shared" si="1"/>
        <v>87.997999999999791</v>
      </c>
    </row>
    <row r="83" spans="1:8">
      <c r="A83">
        <v>44574</v>
      </c>
      <c r="B83" t="s">
        <v>17</v>
      </c>
      <c r="C83" t="s">
        <v>20</v>
      </c>
      <c r="D83">
        <v>149602</v>
      </c>
      <c r="E83">
        <v>1.7015089999999999</v>
      </c>
      <c r="F83">
        <v>1.789507</v>
      </c>
      <c r="G83">
        <v>8.7997999999999799E-2</v>
      </c>
      <c r="H83">
        <f t="shared" si="1"/>
        <v>87.997999999999791</v>
      </c>
    </row>
    <row r="84" spans="1:8">
      <c r="A84">
        <v>44587</v>
      </c>
      <c r="B84" t="s">
        <v>17</v>
      </c>
      <c r="C84" t="s">
        <v>20</v>
      </c>
      <c r="D84">
        <v>149602</v>
      </c>
      <c r="E84">
        <v>3.2015090000000002</v>
      </c>
      <c r="F84">
        <v>3.289507</v>
      </c>
      <c r="G84">
        <v>8.7997999999999799E-2</v>
      </c>
      <c r="H84">
        <f t="shared" si="1"/>
        <v>87.997999999999791</v>
      </c>
    </row>
    <row r="85" spans="1:8">
      <c r="A85">
        <v>60762</v>
      </c>
      <c r="B85" t="s">
        <v>11</v>
      </c>
      <c r="C85" t="s">
        <v>12</v>
      </c>
      <c r="D85">
        <v>149602</v>
      </c>
      <c r="E85">
        <v>1.6810069999999999</v>
      </c>
      <c r="F85">
        <v>1.7690049999999999</v>
      </c>
      <c r="G85">
        <v>8.7997999999999799E-2</v>
      </c>
      <c r="H85">
        <f t="shared" si="1"/>
        <v>87.997999999999791</v>
      </c>
    </row>
    <row r="86" spans="1:8">
      <c r="A86">
        <v>60763</v>
      </c>
      <c r="B86" t="s">
        <v>11</v>
      </c>
      <c r="C86" t="s">
        <v>12</v>
      </c>
      <c r="D86">
        <v>149602</v>
      </c>
      <c r="E86">
        <v>1.7010069999999999</v>
      </c>
      <c r="F86">
        <v>1.789005</v>
      </c>
      <c r="G86">
        <v>8.7997999999999799E-2</v>
      </c>
      <c r="H86">
        <f t="shared" si="1"/>
        <v>87.997999999999791</v>
      </c>
    </row>
    <row r="87" spans="1:8">
      <c r="A87">
        <v>60769</v>
      </c>
      <c r="B87" t="s">
        <v>11</v>
      </c>
      <c r="C87" t="s">
        <v>12</v>
      </c>
      <c r="D87">
        <v>149602</v>
      </c>
      <c r="E87">
        <v>2.061007</v>
      </c>
      <c r="F87">
        <v>2.1490049999999998</v>
      </c>
      <c r="G87">
        <v>8.7997999999999799E-2</v>
      </c>
      <c r="H87">
        <f t="shared" si="1"/>
        <v>87.997999999999791</v>
      </c>
    </row>
    <row r="88" spans="1:8">
      <c r="A88">
        <v>54944</v>
      </c>
      <c r="B88" t="s">
        <v>21</v>
      </c>
      <c r="C88" t="s">
        <v>22</v>
      </c>
      <c r="D88">
        <v>149602</v>
      </c>
      <c r="E88">
        <v>1.1415090000000001</v>
      </c>
      <c r="F88">
        <v>1.2295069999999999</v>
      </c>
      <c r="G88">
        <v>8.7997999999999799E-2</v>
      </c>
      <c r="H88">
        <f t="shared" si="1"/>
        <v>87.997999999999791</v>
      </c>
    </row>
    <row r="89" spans="1:8">
      <c r="A89">
        <v>54948</v>
      </c>
      <c r="B89" t="s">
        <v>21</v>
      </c>
      <c r="C89" t="s">
        <v>22</v>
      </c>
      <c r="D89">
        <v>149602</v>
      </c>
      <c r="E89">
        <v>1.6815089999999999</v>
      </c>
      <c r="F89">
        <v>1.7695069999999999</v>
      </c>
      <c r="G89">
        <v>8.7997999999999799E-2</v>
      </c>
      <c r="H89">
        <f t="shared" si="1"/>
        <v>87.997999999999791</v>
      </c>
    </row>
    <row r="90" spans="1:8">
      <c r="A90">
        <v>54949</v>
      </c>
      <c r="B90" t="s">
        <v>21</v>
      </c>
      <c r="C90" t="s">
        <v>22</v>
      </c>
      <c r="D90">
        <v>149602</v>
      </c>
      <c r="E90">
        <v>1.7015089999999999</v>
      </c>
      <c r="F90">
        <v>1.789507</v>
      </c>
      <c r="G90">
        <v>8.7997999999999799E-2</v>
      </c>
      <c r="H90">
        <f t="shared" si="1"/>
        <v>87.997999999999791</v>
      </c>
    </row>
    <row r="91" spans="1:8">
      <c r="A91">
        <v>54962</v>
      </c>
      <c r="B91" t="s">
        <v>21</v>
      </c>
      <c r="C91" t="s">
        <v>22</v>
      </c>
      <c r="D91">
        <v>149602</v>
      </c>
      <c r="E91">
        <v>3.2015090000000002</v>
      </c>
      <c r="F91">
        <v>3.289507</v>
      </c>
      <c r="G91">
        <v>8.7997999999999799E-2</v>
      </c>
      <c r="H91">
        <f t="shared" si="1"/>
        <v>87.997999999999791</v>
      </c>
    </row>
    <row r="92" spans="1:8">
      <c r="A92">
        <v>57401</v>
      </c>
      <c r="B92" t="s">
        <v>7</v>
      </c>
      <c r="C92" t="s">
        <v>8</v>
      </c>
      <c r="D92">
        <v>149602</v>
      </c>
      <c r="E92">
        <v>1.221007</v>
      </c>
      <c r="F92">
        <v>1.309005</v>
      </c>
      <c r="G92">
        <v>8.7998000000000007E-2</v>
      </c>
      <c r="H92">
        <f t="shared" si="1"/>
        <v>87.998000000000005</v>
      </c>
    </row>
    <row r="93" spans="1:8">
      <c r="A93">
        <v>57402</v>
      </c>
      <c r="B93" t="s">
        <v>7</v>
      </c>
      <c r="C93" t="s">
        <v>8</v>
      </c>
      <c r="D93">
        <v>149602</v>
      </c>
      <c r="E93">
        <v>1.521007</v>
      </c>
      <c r="F93">
        <v>1.609005</v>
      </c>
      <c r="G93">
        <v>8.7998000000000007E-2</v>
      </c>
      <c r="H93">
        <f t="shared" si="1"/>
        <v>87.998000000000005</v>
      </c>
    </row>
    <row r="94" spans="1:8">
      <c r="A94">
        <v>57403</v>
      </c>
      <c r="B94" t="s">
        <v>7</v>
      </c>
      <c r="C94" t="s">
        <v>8</v>
      </c>
      <c r="D94">
        <v>149602</v>
      </c>
      <c r="E94">
        <v>1.541007</v>
      </c>
      <c r="F94">
        <v>1.629005</v>
      </c>
      <c r="G94">
        <v>8.7998000000000007E-2</v>
      </c>
      <c r="H94">
        <f t="shared" si="1"/>
        <v>87.998000000000005</v>
      </c>
    </row>
    <row r="95" spans="1:8">
      <c r="A95">
        <v>44570</v>
      </c>
      <c r="B95" t="s">
        <v>17</v>
      </c>
      <c r="C95" t="s">
        <v>20</v>
      </c>
      <c r="D95">
        <v>149602</v>
      </c>
      <c r="E95">
        <v>1.221509</v>
      </c>
      <c r="F95">
        <v>1.309507</v>
      </c>
      <c r="G95">
        <v>8.7998000000000007E-2</v>
      </c>
      <c r="H95">
        <f t="shared" si="1"/>
        <v>87.998000000000005</v>
      </c>
    </row>
    <row r="96" spans="1:8">
      <c r="A96">
        <v>44571</v>
      </c>
      <c r="B96" t="s">
        <v>17</v>
      </c>
      <c r="C96" t="s">
        <v>20</v>
      </c>
      <c r="D96">
        <v>149602</v>
      </c>
      <c r="E96">
        <v>1.521509</v>
      </c>
      <c r="F96">
        <v>1.609507</v>
      </c>
      <c r="G96">
        <v>8.7998000000000007E-2</v>
      </c>
      <c r="H96">
        <f t="shared" si="1"/>
        <v>87.998000000000005</v>
      </c>
    </row>
    <row r="97" spans="1:8">
      <c r="A97">
        <v>44572</v>
      </c>
      <c r="B97" t="s">
        <v>17</v>
      </c>
      <c r="C97" t="s">
        <v>20</v>
      </c>
      <c r="D97">
        <v>149602</v>
      </c>
      <c r="E97">
        <v>1.541509</v>
      </c>
      <c r="F97">
        <v>1.629507</v>
      </c>
      <c r="G97">
        <v>8.7998000000000007E-2</v>
      </c>
      <c r="H97">
        <f t="shared" si="1"/>
        <v>87.998000000000005</v>
      </c>
    </row>
    <row r="98" spans="1:8">
      <c r="A98">
        <v>60759</v>
      </c>
      <c r="B98" t="s">
        <v>11</v>
      </c>
      <c r="C98" t="s">
        <v>12</v>
      </c>
      <c r="D98">
        <v>149602</v>
      </c>
      <c r="E98">
        <v>1.221007</v>
      </c>
      <c r="F98">
        <v>1.309005</v>
      </c>
      <c r="G98">
        <v>8.7998000000000007E-2</v>
      </c>
      <c r="H98">
        <f t="shared" si="1"/>
        <v>87.998000000000005</v>
      </c>
    </row>
    <row r="99" spans="1:8">
      <c r="A99">
        <v>60760</v>
      </c>
      <c r="B99" t="s">
        <v>11</v>
      </c>
      <c r="C99" t="s">
        <v>12</v>
      </c>
      <c r="D99">
        <v>149602</v>
      </c>
      <c r="E99">
        <v>1.521007</v>
      </c>
      <c r="F99">
        <v>1.609005</v>
      </c>
      <c r="G99">
        <v>8.7998000000000007E-2</v>
      </c>
      <c r="H99">
        <f t="shared" si="1"/>
        <v>87.998000000000005</v>
      </c>
    </row>
    <row r="100" spans="1:8">
      <c r="A100">
        <v>60761</v>
      </c>
      <c r="B100" t="s">
        <v>11</v>
      </c>
      <c r="C100" t="s">
        <v>12</v>
      </c>
      <c r="D100">
        <v>149602</v>
      </c>
      <c r="E100">
        <v>1.541007</v>
      </c>
      <c r="F100">
        <v>1.629005</v>
      </c>
      <c r="G100">
        <v>8.7998000000000007E-2</v>
      </c>
      <c r="H100">
        <f t="shared" si="1"/>
        <v>87.998000000000005</v>
      </c>
    </row>
    <row r="101" spans="1:8">
      <c r="A101">
        <v>54945</v>
      </c>
      <c r="B101" t="s">
        <v>21</v>
      </c>
      <c r="C101" t="s">
        <v>22</v>
      </c>
      <c r="D101">
        <v>149602</v>
      </c>
      <c r="E101">
        <v>1.221509</v>
      </c>
      <c r="F101">
        <v>1.309507</v>
      </c>
      <c r="G101">
        <v>8.7998000000000007E-2</v>
      </c>
      <c r="H101">
        <f t="shared" si="1"/>
        <v>87.998000000000005</v>
      </c>
    </row>
    <row r="102" spans="1:8">
      <c r="A102">
        <v>54946</v>
      </c>
      <c r="B102" t="s">
        <v>21</v>
      </c>
      <c r="C102" t="s">
        <v>22</v>
      </c>
      <c r="D102">
        <v>149602</v>
      </c>
      <c r="E102">
        <v>1.521509</v>
      </c>
      <c r="F102">
        <v>1.609507</v>
      </c>
      <c r="G102">
        <v>8.7998000000000007E-2</v>
      </c>
      <c r="H102">
        <f t="shared" si="1"/>
        <v>87.998000000000005</v>
      </c>
    </row>
    <row r="103" spans="1:8">
      <c r="A103">
        <v>54947</v>
      </c>
      <c r="B103" t="s">
        <v>21</v>
      </c>
      <c r="C103" t="s">
        <v>22</v>
      </c>
      <c r="D103">
        <v>149602</v>
      </c>
      <c r="E103">
        <v>1.541509</v>
      </c>
      <c r="F103">
        <v>1.629507</v>
      </c>
      <c r="G103">
        <v>8.7998000000000007E-2</v>
      </c>
      <c r="H103">
        <f t="shared" si="1"/>
        <v>87.998000000000005</v>
      </c>
    </row>
    <row r="104" spans="1:8">
      <c r="A104">
        <v>57407</v>
      </c>
      <c r="B104" t="s">
        <v>7</v>
      </c>
      <c r="C104" t="s">
        <v>8</v>
      </c>
      <c r="D104">
        <v>149602</v>
      </c>
      <c r="E104">
        <v>1.8610069999999901</v>
      </c>
      <c r="F104">
        <v>1.9490050000000001</v>
      </c>
      <c r="G104">
        <v>8.7998000000000201E-2</v>
      </c>
      <c r="H104">
        <f t="shared" si="1"/>
        <v>87.998000000000204</v>
      </c>
    </row>
    <row r="105" spans="1:8">
      <c r="A105">
        <v>57408</v>
      </c>
      <c r="B105" t="s">
        <v>7</v>
      </c>
      <c r="C105" t="s">
        <v>8</v>
      </c>
      <c r="D105">
        <v>149602</v>
      </c>
      <c r="E105">
        <v>1.8810069999999901</v>
      </c>
      <c r="F105">
        <v>1.9690049999999999</v>
      </c>
      <c r="G105">
        <v>8.7998000000000201E-2</v>
      </c>
      <c r="H105">
        <f t="shared" si="1"/>
        <v>87.998000000000204</v>
      </c>
    </row>
    <row r="106" spans="1:8">
      <c r="A106">
        <v>57415</v>
      </c>
      <c r="B106" t="s">
        <v>7</v>
      </c>
      <c r="C106" t="s">
        <v>8</v>
      </c>
      <c r="D106">
        <v>149602</v>
      </c>
      <c r="E106">
        <v>2.8410069999999998</v>
      </c>
      <c r="F106">
        <v>2.9290050000000001</v>
      </c>
      <c r="G106">
        <v>8.7998000000000201E-2</v>
      </c>
      <c r="H106">
        <f t="shared" si="1"/>
        <v>87.998000000000204</v>
      </c>
    </row>
    <row r="107" spans="1:8">
      <c r="A107">
        <v>57419</v>
      </c>
      <c r="B107" t="s">
        <v>7</v>
      </c>
      <c r="C107" t="s">
        <v>8</v>
      </c>
      <c r="D107">
        <v>149602</v>
      </c>
      <c r="E107">
        <v>3.4610069999999999</v>
      </c>
      <c r="F107">
        <v>3.5490050000000002</v>
      </c>
      <c r="G107">
        <v>8.7998000000000201E-2</v>
      </c>
      <c r="H107">
        <f t="shared" si="1"/>
        <v>87.998000000000204</v>
      </c>
    </row>
    <row r="108" spans="1:8">
      <c r="A108">
        <v>57423</v>
      </c>
      <c r="B108" t="s">
        <v>7</v>
      </c>
      <c r="C108" t="s">
        <v>8</v>
      </c>
      <c r="D108">
        <v>149602</v>
      </c>
      <c r="E108">
        <v>3.74100699999999</v>
      </c>
      <c r="F108">
        <v>3.829005</v>
      </c>
      <c r="G108">
        <v>8.7998000000000201E-2</v>
      </c>
      <c r="H108">
        <f t="shared" si="1"/>
        <v>87.998000000000204</v>
      </c>
    </row>
    <row r="109" spans="1:8">
      <c r="A109">
        <v>44576</v>
      </c>
      <c r="B109" t="s">
        <v>17</v>
      </c>
      <c r="C109" t="s">
        <v>20</v>
      </c>
      <c r="D109">
        <v>149602</v>
      </c>
      <c r="E109">
        <v>1.8615089999999901</v>
      </c>
      <c r="F109">
        <v>1.9495070000000001</v>
      </c>
      <c r="G109">
        <v>8.7998000000000201E-2</v>
      </c>
      <c r="H109">
        <f t="shared" si="1"/>
        <v>87.998000000000204</v>
      </c>
    </row>
    <row r="110" spans="1:8">
      <c r="A110">
        <v>44584</v>
      </c>
      <c r="B110" t="s">
        <v>17</v>
      </c>
      <c r="C110" t="s">
        <v>20</v>
      </c>
      <c r="D110">
        <v>149602</v>
      </c>
      <c r="E110">
        <v>2.8415089999999998</v>
      </c>
      <c r="F110">
        <v>2.9295070000000001</v>
      </c>
      <c r="G110">
        <v>8.7998000000000201E-2</v>
      </c>
      <c r="H110">
        <f t="shared" si="1"/>
        <v>87.998000000000204</v>
      </c>
    </row>
    <row r="111" spans="1:8">
      <c r="A111">
        <v>44588</v>
      </c>
      <c r="B111" t="s">
        <v>17</v>
      </c>
      <c r="C111" t="s">
        <v>20</v>
      </c>
      <c r="D111">
        <v>149602</v>
      </c>
      <c r="E111">
        <v>3.4615089999999999</v>
      </c>
      <c r="F111">
        <v>3.5495070000000002</v>
      </c>
      <c r="G111">
        <v>8.7998000000000201E-2</v>
      </c>
      <c r="H111">
        <f t="shared" si="1"/>
        <v>87.998000000000204</v>
      </c>
    </row>
    <row r="112" spans="1:8">
      <c r="A112">
        <v>60765</v>
      </c>
      <c r="B112" t="s">
        <v>11</v>
      </c>
      <c r="C112" t="s">
        <v>12</v>
      </c>
      <c r="D112">
        <v>149602</v>
      </c>
      <c r="E112">
        <v>1.8610069999999901</v>
      </c>
      <c r="F112">
        <v>1.9490050000000001</v>
      </c>
      <c r="G112">
        <v>8.7998000000000201E-2</v>
      </c>
      <c r="H112">
        <f t="shared" si="1"/>
        <v>87.998000000000204</v>
      </c>
    </row>
    <row r="113" spans="1:8">
      <c r="A113">
        <v>60766</v>
      </c>
      <c r="B113" t="s">
        <v>11</v>
      </c>
      <c r="C113" t="s">
        <v>12</v>
      </c>
      <c r="D113">
        <v>149602</v>
      </c>
      <c r="E113">
        <v>1.8810069999999901</v>
      </c>
      <c r="F113">
        <v>1.9690049999999999</v>
      </c>
      <c r="G113">
        <v>8.7998000000000201E-2</v>
      </c>
      <c r="H113">
        <f t="shared" si="1"/>
        <v>87.998000000000204</v>
      </c>
    </row>
    <row r="114" spans="1:8">
      <c r="A114">
        <v>60773</v>
      </c>
      <c r="B114" t="s">
        <v>11</v>
      </c>
      <c r="C114" t="s">
        <v>12</v>
      </c>
      <c r="D114">
        <v>149602</v>
      </c>
      <c r="E114">
        <v>2.8410069999999998</v>
      </c>
      <c r="F114">
        <v>2.9290050000000001</v>
      </c>
      <c r="G114">
        <v>8.7998000000000201E-2</v>
      </c>
      <c r="H114">
        <f t="shared" si="1"/>
        <v>87.998000000000204</v>
      </c>
    </row>
    <row r="115" spans="1:8">
      <c r="A115">
        <v>60777</v>
      </c>
      <c r="B115" t="s">
        <v>11</v>
      </c>
      <c r="C115" t="s">
        <v>12</v>
      </c>
      <c r="D115">
        <v>149602</v>
      </c>
      <c r="E115">
        <v>3.4610069999999999</v>
      </c>
      <c r="F115">
        <v>3.5490050000000002</v>
      </c>
      <c r="G115">
        <v>8.7998000000000201E-2</v>
      </c>
      <c r="H115">
        <f t="shared" si="1"/>
        <v>87.998000000000204</v>
      </c>
    </row>
    <row r="116" spans="1:8">
      <c r="A116">
        <v>60781</v>
      </c>
      <c r="B116" t="s">
        <v>11</v>
      </c>
      <c r="C116" t="s">
        <v>12</v>
      </c>
      <c r="D116">
        <v>149602</v>
      </c>
      <c r="E116">
        <v>3.74100699999999</v>
      </c>
      <c r="F116">
        <v>3.829005</v>
      </c>
      <c r="G116">
        <v>8.7998000000000201E-2</v>
      </c>
      <c r="H116">
        <f t="shared" si="1"/>
        <v>87.998000000000204</v>
      </c>
    </row>
    <row r="117" spans="1:8">
      <c r="A117">
        <v>54951</v>
      </c>
      <c r="B117" t="s">
        <v>21</v>
      </c>
      <c r="C117" t="s">
        <v>22</v>
      </c>
      <c r="D117">
        <v>149602</v>
      </c>
      <c r="E117">
        <v>1.8615089999999901</v>
      </c>
      <c r="F117">
        <v>1.9495070000000001</v>
      </c>
      <c r="G117">
        <v>8.7998000000000201E-2</v>
      </c>
      <c r="H117">
        <f t="shared" si="1"/>
        <v>87.998000000000204</v>
      </c>
    </row>
    <row r="118" spans="1:8">
      <c r="A118">
        <v>54959</v>
      </c>
      <c r="B118" t="s">
        <v>21</v>
      </c>
      <c r="C118" t="s">
        <v>22</v>
      </c>
      <c r="D118">
        <v>149602</v>
      </c>
      <c r="E118">
        <v>2.8415089999999998</v>
      </c>
      <c r="F118">
        <v>2.9295070000000001</v>
      </c>
      <c r="G118">
        <v>8.7998000000000201E-2</v>
      </c>
      <c r="H118">
        <f t="shared" si="1"/>
        <v>87.998000000000204</v>
      </c>
    </row>
    <row r="119" spans="1:8">
      <c r="A119">
        <v>54963</v>
      </c>
      <c r="B119" t="s">
        <v>21</v>
      </c>
      <c r="C119" t="s">
        <v>22</v>
      </c>
      <c r="D119">
        <v>149602</v>
      </c>
      <c r="E119">
        <v>3.4615089999999999</v>
      </c>
      <c r="F119">
        <v>3.5495070000000002</v>
      </c>
      <c r="G119">
        <v>8.7998000000000201E-2</v>
      </c>
      <c r="H119">
        <f t="shared" si="1"/>
        <v>87.998000000000204</v>
      </c>
    </row>
    <row r="120" spans="1:8">
      <c r="A120">
        <v>45735</v>
      </c>
      <c r="B120" t="s">
        <v>19</v>
      </c>
      <c r="C120" t="s">
        <v>23</v>
      </c>
      <c r="D120">
        <v>149602</v>
      </c>
      <c r="E120">
        <v>1.141508</v>
      </c>
      <c r="F120">
        <v>1.2295069999999999</v>
      </c>
      <c r="G120">
        <v>8.7998999999999897E-2</v>
      </c>
      <c r="H120">
        <f t="shared" si="1"/>
        <v>87.998999999999896</v>
      </c>
    </row>
    <row r="121" spans="1:8">
      <c r="A121">
        <v>45736</v>
      </c>
      <c r="B121" t="s">
        <v>19</v>
      </c>
      <c r="C121" t="s">
        <v>23</v>
      </c>
      <c r="D121">
        <v>149602</v>
      </c>
      <c r="E121">
        <v>1.221508</v>
      </c>
      <c r="F121">
        <v>1.309507</v>
      </c>
      <c r="G121">
        <v>8.7998999999999897E-2</v>
      </c>
      <c r="H121">
        <f t="shared" si="1"/>
        <v>87.998999999999896</v>
      </c>
    </row>
    <row r="122" spans="1:8">
      <c r="A122">
        <v>45739</v>
      </c>
      <c r="B122" t="s">
        <v>19</v>
      </c>
      <c r="C122" t="s">
        <v>23</v>
      </c>
      <c r="D122">
        <v>149602</v>
      </c>
      <c r="E122">
        <v>1.681508</v>
      </c>
      <c r="F122">
        <v>1.7695069999999999</v>
      </c>
      <c r="G122">
        <v>8.7998999999999897E-2</v>
      </c>
      <c r="H122">
        <f t="shared" si="1"/>
        <v>87.998999999999896</v>
      </c>
    </row>
    <row r="123" spans="1:8">
      <c r="A123">
        <v>45740</v>
      </c>
      <c r="B123" t="s">
        <v>19</v>
      </c>
      <c r="C123" t="s">
        <v>23</v>
      </c>
      <c r="D123">
        <v>149602</v>
      </c>
      <c r="E123">
        <v>1.701508</v>
      </c>
      <c r="F123">
        <v>1.789507</v>
      </c>
      <c r="G123">
        <v>8.7998999999999897E-2</v>
      </c>
      <c r="H123">
        <f t="shared" si="1"/>
        <v>87.998999999999896</v>
      </c>
    </row>
    <row r="124" spans="1:8">
      <c r="A124">
        <v>45742</v>
      </c>
      <c r="B124" t="s">
        <v>19</v>
      </c>
      <c r="C124" t="s">
        <v>23</v>
      </c>
      <c r="D124">
        <v>149602</v>
      </c>
      <c r="E124">
        <v>1.8615079999999999</v>
      </c>
      <c r="F124">
        <v>1.9495070000000001</v>
      </c>
      <c r="G124">
        <v>8.7998999999999897E-2</v>
      </c>
      <c r="H124">
        <f t="shared" si="1"/>
        <v>87.998999999999896</v>
      </c>
    </row>
    <row r="125" spans="1:8">
      <c r="A125">
        <v>45750</v>
      </c>
      <c r="B125" t="s">
        <v>19</v>
      </c>
      <c r="C125" t="s">
        <v>23</v>
      </c>
      <c r="D125">
        <v>149602</v>
      </c>
      <c r="E125">
        <v>2.8415080000000001</v>
      </c>
      <c r="F125">
        <v>2.9295070000000001</v>
      </c>
      <c r="G125">
        <v>8.7998999999999897E-2</v>
      </c>
      <c r="H125">
        <f t="shared" si="1"/>
        <v>87.998999999999896</v>
      </c>
    </row>
    <row r="126" spans="1:8">
      <c r="A126">
        <v>45753</v>
      </c>
      <c r="B126" t="s">
        <v>19</v>
      </c>
      <c r="C126" t="s">
        <v>23</v>
      </c>
      <c r="D126">
        <v>149602</v>
      </c>
      <c r="E126">
        <v>3.201508</v>
      </c>
      <c r="F126">
        <v>3.289507</v>
      </c>
      <c r="G126">
        <v>8.7998999999999897E-2</v>
      </c>
      <c r="H126">
        <f t="shared" si="1"/>
        <v>87.998999999999896</v>
      </c>
    </row>
    <row r="127" spans="1:8">
      <c r="A127">
        <v>45758</v>
      </c>
      <c r="B127" t="s">
        <v>19</v>
      </c>
      <c r="C127" t="s">
        <v>23</v>
      </c>
      <c r="D127">
        <v>149602</v>
      </c>
      <c r="E127">
        <v>3.7415080000000001</v>
      </c>
      <c r="F127">
        <v>3.829507</v>
      </c>
      <c r="G127">
        <v>8.7998999999999897E-2</v>
      </c>
      <c r="H127">
        <f t="shared" si="1"/>
        <v>87.998999999999896</v>
      </c>
    </row>
    <row r="128" spans="1:8">
      <c r="A128">
        <v>57418</v>
      </c>
      <c r="B128" t="s">
        <v>7</v>
      </c>
      <c r="C128" t="s">
        <v>8</v>
      </c>
      <c r="D128">
        <v>149602</v>
      </c>
      <c r="E128">
        <v>3.2010070000000002</v>
      </c>
      <c r="F128">
        <v>3.2890060000000001</v>
      </c>
      <c r="G128">
        <v>8.7998999999999897E-2</v>
      </c>
      <c r="H128">
        <f t="shared" si="1"/>
        <v>87.998999999999896</v>
      </c>
    </row>
    <row r="129" spans="1:8">
      <c r="A129">
        <v>60776</v>
      </c>
      <c r="B129" t="s">
        <v>11</v>
      </c>
      <c r="C129" t="s">
        <v>12</v>
      </c>
      <c r="D129">
        <v>149602</v>
      </c>
      <c r="E129">
        <v>3.2010070000000002</v>
      </c>
      <c r="F129">
        <v>3.2890060000000001</v>
      </c>
      <c r="G129">
        <v>8.7998999999999897E-2</v>
      </c>
      <c r="H129">
        <f t="shared" si="1"/>
        <v>87.998999999999896</v>
      </c>
    </row>
    <row r="130" spans="1:8">
      <c r="A130">
        <v>45737</v>
      </c>
      <c r="B130" t="s">
        <v>19</v>
      </c>
      <c r="C130" t="s">
        <v>23</v>
      </c>
      <c r="D130">
        <v>149602</v>
      </c>
      <c r="E130">
        <v>1.5215079999999901</v>
      </c>
      <c r="F130">
        <v>1.609507</v>
      </c>
      <c r="G130">
        <v>8.7999000000000105E-2</v>
      </c>
      <c r="H130">
        <f t="shared" ref="H130:H193" si="2">G130*1000</f>
        <v>87.999000000000109</v>
      </c>
    </row>
    <row r="131" spans="1:8">
      <c r="A131">
        <v>45738</v>
      </c>
      <c r="B131" t="s">
        <v>19</v>
      </c>
      <c r="C131" t="s">
        <v>23</v>
      </c>
      <c r="D131">
        <v>149602</v>
      </c>
      <c r="E131">
        <v>1.5415079999999901</v>
      </c>
      <c r="F131">
        <v>1.629507</v>
      </c>
      <c r="G131">
        <v>8.7999000000000105E-2</v>
      </c>
      <c r="H131">
        <f t="shared" si="2"/>
        <v>87.999000000000109</v>
      </c>
    </row>
    <row r="132" spans="1:8">
      <c r="A132">
        <v>45754</v>
      </c>
      <c r="B132" t="s">
        <v>19</v>
      </c>
      <c r="C132" t="s">
        <v>23</v>
      </c>
      <c r="D132">
        <v>149602</v>
      </c>
      <c r="E132">
        <v>3.4615079999999998</v>
      </c>
      <c r="F132">
        <v>3.5495070000000002</v>
      </c>
      <c r="G132">
        <v>8.7999000000000299E-2</v>
      </c>
      <c r="H132">
        <f t="shared" si="2"/>
        <v>87.999000000000294</v>
      </c>
    </row>
    <row r="133" spans="1:8">
      <c r="A133">
        <v>57400</v>
      </c>
      <c r="B133" t="s">
        <v>7</v>
      </c>
      <c r="C133" t="s">
        <v>8</v>
      </c>
      <c r="D133">
        <v>149602</v>
      </c>
      <c r="E133">
        <v>1.1410070000000001</v>
      </c>
      <c r="F133">
        <v>1.2290779999999999</v>
      </c>
      <c r="G133">
        <v>8.8070999999999705E-2</v>
      </c>
      <c r="H133">
        <f t="shared" si="2"/>
        <v>88.0709999999997</v>
      </c>
    </row>
    <row r="134" spans="1:8">
      <c r="A134">
        <v>60758</v>
      </c>
      <c r="B134" t="s">
        <v>11</v>
      </c>
      <c r="C134" t="s">
        <v>12</v>
      </c>
      <c r="D134">
        <v>149602</v>
      </c>
      <c r="E134">
        <v>1.1410070000000001</v>
      </c>
      <c r="F134">
        <v>1.229087</v>
      </c>
      <c r="G134">
        <v>8.8079999999999894E-2</v>
      </c>
      <c r="H134">
        <f t="shared" si="2"/>
        <v>88.079999999999899</v>
      </c>
    </row>
    <row r="135" spans="1:8">
      <c r="A135">
        <v>44997</v>
      </c>
      <c r="B135" t="s">
        <v>15</v>
      </c>
      <c r="C135" t="s">
        <v>16</v>
      </c>
      <c r="D135">
        <v>74764</v>
      </c>
      <c r="E135">
        <v>2.06</v>
      </c>
      <c r="F135">
        <v>2.1490049999999998</v>
      </c>
      <c r="G135">
        <v>8.9004999999999695E-2</v>
      </c>
      <c r="H135">
        <f t="shared" si="2"/>
        <v>89.004999999999697</v>
      </c>
    </row>
    <row r="136" spans="1:8">
      <c r="A136">
        <v>45004</v>
      </c>
      <c r="B136" t="s">
        <v>15</v>
      </c>
      <c r="C136" t="s">
        <v>16</v>
      </c>
      <c r="D136">
        <v>74764</v>
      </c>
      <c r="E136">
        <v>3.2</v>
      </c>
      <c r="F136">
        <v>3.289005</v>
      </c>
      <c r="G136">
        <v>8.9004999999999695E-2</v>
      </c>
      <c r="H136">
        <f t="shared" si="2"/>
        <v>89.004999999999697</v>
      </c>
    </row>
    <row r="137" spans="1:8">
      <c r="A137">
        <v>45009</v>
      </c>
      <c r="B137" t="s">
        <v>15</v>
      </c>
      <c r="C137" t="s">
        <v>16</v>
      </c>
      <c r="D137">
        <v>74764</v>
      </c>
      <c r="E137">
        <v>3.74</v>
      </c>
      <c r="F137">
        <v>3.829005</v>
      </c>
      <c r="G137">
        <v>8.9004999999999695E-2</v>
      </c>
      <c r="H137">
        <f t="shared" si="2"/>
        <v>89.004999999999697</v>
      </c>
    </row>
    <row r="138" spans="1:8">
      <c r="A138">
        <v>57411</v>
      </c>
      <c r="B138" t="s">
        <v>7</v>
      </c>
      <c r="C138" t="s">
        <v>8</v>
      </c>
      <c r="D138">
        <v>149602</v>
      </c>
      <c r="E138">
        <v>2.06</v>
      </c>
      <c r="F138">
        <v>2.1490049999999998</v>
      </c>
      <c r="G138">
        <v>8.9004999999999695E-2</v>
      </c>
      <c r="H138">
        <f t="shared" si="2"/>
        <v>89.004999999999697</v>
      </c>
    </row>
    <row r="139" spans="1:8">
      <c r="A139">
        <v>57423</v>
      </c>
      <c r="B139" t="s">
        <v>7</v>
      </c>
      <c r="C139" t="s">
        <v>8</v>
      </c>
      <c r="D139">
        <v>149602</v>
      </c>
      <c r="E139">
        <v>3.74</v>
      </c>
      <c r="F139">
        <v>3.829005</v>
      </c>
      <c r="G139">
        <v>8.9004999999999695E-2</v>
      </c>
      <c r="H139">
        <f t="shared" si="2"/>
        <v>89.004999999999697</v>
      </c>
    </row>
    <row r="140" spans="1:8">
      <c r="A140">
        <v>51698</v>
      </c>
      <c r="B140" t="s">
        <v>12</v>
      </c>
      <c r="C140" t="s">
        <v>17</v>
      </c>
      <c r="D140">
        <v>149602</v>
      </c>
      <c r="E140">
        <v>2.06</v>
      </c>
      <c r="F140">
        <v>2.1490049999999998</v>
      </c>
      <c r="G140">
        <v>8.9004999999999695E-2</v>
      </c>
      <c r="H140">
        <f t="shared" si="2"/>
        <v>89.004999999999697</v>
      </c>
    </row>
    <row r="141" spans="1:8">
      <c r="A141">
        <v>51705</v>
      </c>
      <c r="B141" t="s">
        <v>12</v>
      </c>
      <c r="C141" t="s">
        <v>17</v>
      </c>
      <c r="D141">
        <v>149416</v>
      </c>
      <c r="E141">
        <v>3.2</v>
      </c>
      <c r="F141">
        <v>3.289005</v>
      </c>
      <c r="G141">
        <v>8.9004999999999695E-2</v>
      </c>
      <c r="H141">
        <f t="shared" si="2"/>
        <v>89.004999999999697</v>
      </c>
    </row>
    <row r="142" spans="1:8">
      <c r="A142">
        <v>51710</v>
      </c>
      <c r="B142" t="s">
        <v>12</v>
      </c>
      <c r="C142" t="s">
        <v>17</v>
      </c>
      <c r="D142">
        <v>74764</v>
      </c>
      <c r="E142">
        <v>3.74</v>
      </c>
      <c r="F142">
        <v>3.829005</v>
      </c>
      <c r="G142">
        <v>8.9004999999999695E-2</v>
      </c>
      <c r="H142">
        <f t="shared" si="2"/>
        <v>89.004999999999697</v>
      </c>
    </row>
    <row r="143" spans="1:8">
      <c r="A143">
        <v>60769</v>
      </c>
      <c r="B143" t="s">
        <v>11</v>
      </c>
      <c r="C143" t="s">
        <v>12</v>
      </c>
      <c r="D143">
        <v>149602</v>
      </c>
      <c r="E143">
        <v>2.06</v>
      </c>
      <c r="F143">
        <v>2.1490049999999998</v>
      </c>
      <c r="G143">
        <v>8.9004999999999695E-2</v>
      </c>
      <c r="H143">
        <f t="shared" si="2"/>
        <v>89.004999999999697</v>
      </c>
    </row>
    <row r="144" spans="1:8">
      <c r="A144">
        <v>60781</v>
      </c>
      <c r="B144" t="s">
        <v>11</v>
      </c>
      <c r="C144" t="s">
        <v>12</v>
      </c>
      <c r="D144">
        <v>149602</v>
      </c>
      <c r="E144">
        <v>3.74</v>
      </c>
      <c r="F144">
        <v>3.829005</v>
      </c>
      <c r="G144">
        <v>8.9004999999999695E-2</v>
      </c>
      <c r="H144">
        <f t="shared" si="2"/>
        <v>89.004999999999697</v>
      </c>
    </row>
    <row r="145" spans="1:8">
      <c r="A145">
        <v>44988</v>
      </c>
      <c r="B145" t="s">
        <v>15</v>
      </c>
      <c r="C145" t="s">
        <v>16</v>
      </c>
      <c r="D145">
        <v>74764</v>
      </c>
      <c r="E145">
        <v>1.52</v>
      </c>
      <c r="F145">
        <v>1.609005</v>
      </c>
      <c r="G145">
        <v>8.9005000000000001E-2</v>
      </c>
      <c r="H145">
        <f t="shared" si="2"/>
        <v>89.004999999999995</v>
      </c>
    </row>
    <row r="146" spans="1:8">
      <c r="A146">
        <v>44989</v>
      </c>
      <c r="B146" t="s">
        <v>15</v>
      </c>
      <c r="C146" t="s">
        <v>16</v>
      </c>
      <c r="D146">
        <v>74764</v>
      </c>
      <c r="E146">
        <v>1.54</v>
      </c>
      <c r="F146">
        <v>1.629005</v>
      </c>
      <c r="G146">
        <v>8.9005000000000001E-2</v>
      </c>
      <c r="H146">
        <f t="shared" si="2"/>
        <v>89.004999999999995</v>
      </c>
    </row>
    <row r="147" spans="1:8">
      <c r="A147">
        <v>57402</v>
      </c>
      <c r="B147" t="s">
        <v>7</v>
      </c>
      <c r="C147" t="s">
        <v>8</v>
      </c>
      <c r="D147">
        <v>149602</v>
      </c>
      <c r="E147">
        <v>1.52</v>
      </c>
      <c r="F147">
        <v>1.609005</v>
      </c>
      <c r="G147">
        <v>8.9005000000000001E-2</v>
      </c>
      <c r="H147">
        <f t="shared" si="2"/>
        <v>89.004999999999995</v>
      </c>
    </row>
    <row r="148" spans="1:8">
      <c r="A148">
        <v>57403</v>
      </c>
      <c r="B148" t="s">
        <v>7</v>
      </c>
      <c r="C148" t="s">
        <v>8</v>
      </c>
      <c r="D148">
        <v>149602</v>
      </c>
      <c r="E148">
        <v>1.54</v>
      </c>
      <c r="F148">
        <v>1.629005</v>
      </c>
      <c r="G148">
        <v>8.9005000000000001E-2</v>
      </c>
      <c r="H148">
        <f t="shared" si="2"/>
        <v>89.004999999999995</v>
      </c>
    </row>
    <row r="149" spans="1:8">
      <c r="A149">
        <v>51689</v>
      </c>
      <c r="B149" t="s">
        <v>12</v>
      </c>
      <c r="C149" t="s">
        <v>17</v>
      </c>
      <c r="D149">
        <v>149602</v>
      </c>
      <c r="E149">
        <v>1.52</v>
      </c>
      <c r="F149">
        <v>1.609005</v>
      </c>
      <c r="G149">
        <v>8.9005000000000001E-2</v>
      </c>
      <c r="H149">
        <f t="shared" si="2"/>
        <v>89.004999999999995</v>
      </c>
    </row>
    <row r="150" spans="1:8">
      <c r="A150">
        <v>51690</v>
      </c>
      <c r="B150" t="s">
        <v>12</v>
      </c>
      <c r="C150" t="s">
        <v>17</v>
      </c>
      <c r="D150">
        <v>149602</v>
      </c>
      <c r="E150">
        <v>1.54</v>
      </c>
      <c r="F150">
        <v>1.629005</v>
      </c>
      <c r="G150">
        <v>8.9005000000000001E-2</v>
      </c>
      <c r="H150">
        <f t="shared" si="2"/>
        <v>89.004999999999995</v>
      </c>
    </row>
    <row r="151" spans="1:8">
      <c r="A151">
        <v>60760</v>
      </c>
      <c r="B151" t="s">
        <v>11</v>
      </c>
      <c r="C151" t="s">
        <v>12</v>
      </c>
      <c r="D151">
        <v>149602</v>
      </c>
      <c r="E151">
        <v>1.52</v>
      </c>
      <c r="F151">
        <v>1.609005</v>
      </c>
      <c r="G151">
        <v>8.9005000000000001E-2</v>
      </c>
      <c r="H151">
        <f t="shared" si="2"/>
        <v>89.004999999999995</v>
      </c>
    </row>
    <row r="152" spans="1:8">
      <c r="A152">
        <v>60761</v>
      </c>
      <c r="B152" t="s">
        <v>11</v>
      </c>
      <c r="C152" t="s">
        <v>12</v>
      </c>
      <c r="D152">
        <v>149602</v>
      </c>
      <c r="E152">
        <v>1.54</v>
      </c>
      <c r="F152">
        <v>1.629005</v>
      </c>
      <c r="G152">
        <v>8.9005000000000001E-2</v>
      </c>
      <c r="H152">
        <f t="shared" si="2"/>
        <v>89.004999999999995</v>
      </c>
    </row>
    <row r="153" spans="1:8">
      <c r="A153">
        <v>44993</v>
      </c>
      <c r="B153" t="s">
        <v>15</v>
      </c>
      <c r="C153" t="s">
        <v>16</v>
      </c>
      <c r="D153">
        <v>74764</v>
      </c>
      <c r="E153">
        <v>1.8599999999999901</v>
      </c>
      <c r="F153">
        <v>1.9490050000000001</v>
      </c>
      <c r="G153">
        <v>8.9005000000000195E-2</v>
      </c>
      <c r="H153">
        <f t="shared" si="2"/>
        <v>89.005000000000194</v>
      </c>
    </row>
    <row r="154" spans="1:8">
      <c r="A154">
        <v>57407</v>
      </c>
      <c r="B154" t="s">
        <v>7</v>
      </c>
      <c r="C154" t="s">
        <v>8</v>
      </c>
      <c r="D154">
        <v>149602</v>
      </c>
      <c r="E154">
        <v>1.8599999999999901</v>
      </c>
      <c r="F154">
        <v>1.9490050000000001</v>
      </c>
      <c r="G154">
        <v>8.9005000000000195E-2</v>
      </c>
      <c r="H154">
        <f t="shared" si="2"/>
        <v>89.005000000000194</v>
      </c>
    </row>
    <row r="155" spans="1:8">
      <c r="A155">
        <v>51694</v>
      </c>
      <c r="B155" t="s">
        <v>12</v>
      </c>
      <c r="C155" t="s">
        <v>17</v>
      </c>
      <c r="D155">
        <v>149602</v>
      </c>
      <c r="E155">
        <v>1.8599999999999901</v>
      </c>
      <c r="F155">
        <v>1.9490050000000001</v>
      </c>
      <c r="G155">
        <v>8.9005000000000195E-2</v>
      </c>
      <c r="H155">
        <f t="shared" si="2"/>
        <v>89.005000000000194</v>
      </c>
    </row>
    <row r="156" spans="1:8">
      <c r="A156">
        <v>60765</v>
      </c>
      <c r="B156" t="s">
        <v>11</v>
      </c>
      <c r="C156" t="s">
        <v>12</v>
      </c>
      <c r="D156">
        <v>149602</v>
      </c>
      <c r="E156">
        <v>1.8599999999999901</v>
      </c>
      <c r="F156">
        <v>1.9490050000000001</v>
      </c>
      <c r="G156">
        <v>8.9005000000000195E-2</v>
      </c>
      <c r="H156">
        <f t="shared" si="2"/>
        <v>89.005000000000194</v>
      </c>
    </row>
    <row r="157" spans="1:8">
      <c r="A157">
        <v>44987</v>
      </c>
      <c r="B157" t="s">
        <v>15</v>
      </c>
      <c r="C157" t="s">
        <v>16</v>
      </c>
      <c r="D157">
        <v>74764</v>
      </c>
      <c r="E157">
        <v>1.2199990000000001</v>
      </c>
      <c r="F157">
        <v>1.309005</v>
      </c>
      <c r="G157">
        <v>8.9005999999999905E-2</v>
      </c>
      <c r="H157">
        <f t="shared" si="2"/>
        <v>89.005999999999901</v>
      </c>
    </row>
    <row r="158" spans="1:8">
      <c r="A158">
        <v>44990</v>
      </c>
      <c r="B158" t="s">
        <v>15</v>
      </c>
      <c r="C158" t="s">
        <v>16</v>
      </c>
      <c r="D158">
        <v>74764</v>
      </c>
      <c r="E158">
        <v>1.679999</v>
      </c>
      <c r="F158">
        <v>1.7690049999999999</v>
      </c>
      <c r="G158">
        <v>8.9005999999999905E-2</v>
      </c>
      <c r="H158">
        <f t="shared" si="2"/>
        <v>89.005999999999901</v>
      </c>
    </row>
    <row r="159" spans="1:8">
      <c r="A159">
        <v>44991</v>
      </c>
      <c r="B159" t="s">
        <v>15</v>
      </c>
      <c r="C159" t="s">
        <v>16</v>
      </c>
      <c r="D159">
        <v>74764</v>
      </c>
      <c r="E159">
        <v>1.699999</v>
      </c>
      <c r="F159">
        <v>1.789005</v>
      </c>
      <c r="G159">
        <v>8.9005999999999905E-2</v>
      </c>
      <c r="H159">
        <f t="shared" si="2"/>
        <v>89.005999999999901</v>
      </c>
    </row>
    <row r="160" spans="1:8">
      <c r="A160">
        <v>45001</v>
      </c>
      <c r="B160" t="s">
        <v>15</v>
      </c>
      <c r="C160" t="s">
        <v>16</v>
      </c>
      <c r="D160">
        <v>74764</v>
      </c>
      <c r="E160">
        <v>2.8399990000000002</v>
      </c>
      <c r="F160">
        <v>2.9290050000000001</v>
      </c>
      <c r="G160">
        <v>8.9005999999999905E-2</v>
      </c>
      <c r="H160">
        <f t="shared" si="2"/>
        <v>89.005999999999901</v>
      </c>
    </row>
    <row r="161" spans="1:8">
      <c r="A161">
        <v>57401</v>
      </c>
      <c r="B161" t="s">
        <v>7</v>
      </c>
      <c r="C161" t="s">
        <v>8</v>
      </c>
      <c r="D161">
        <v>149602</v>
      </c>
      <c r="E161">
        <v>1.2199990000000001</v>
      </c>
      <c r="F161">
        <v>1.309005</v>
      </c>
      <c r="G161">
        <v>8.9005999999999905E-2</v>
      </c>
      <c r="H161">
        <f t="shared" si="2"/>
        <v>89.005999999999901</v>
      </c>
    </row>
    <row r="162" spans="1:8">
      <c r="A162">
        <v>57404</v>
      </c>
      <c r="B162" t="s">
        <v>7</v>
      </c>
      <c r="C162" t="s">
        <v>8</v>
      </c>
      <c r="D162">
        <v>149602</v>
      </c>
      <c r="E162">
        <v>1.679999</v>
      </c>
      <c r="F162">
        <v>1.7690049999999999</v>
      </c>
      <c r="G162">
        <v>8.9005999999999905E-2</v>
      </c>
      <c r="H162">
        <f t="shared" si="2"/>
        <v>89.005999999999901</v>
      </c>
    </row>
    <row r="163" spans="1:8">
      <c r="A163">
        <v>57405</v>
      </c>
      <c r="B163" t="s">
        <v>7</v>
      </c>
      <c r="C163" t="s">
        <v>8</v>
      </c>
      <c r="D163">
        <v>149602</v>
      </c>
      <c r="E163">
        <v>1.699999</v>
      </c>
      <c r="F163">
        <v>1.789005</v>
      </c>
      <c r="G163">
        <v>8.9005999999999905E-2</v>
      </c>
      <c r="H163">
        <f t="shared" si="2"/>
        <v>89.005999999999901</v>
      </c>
    </row>
    <row r="164" spans="1:8">
      <c r="A164">
        <v>57415</v>
      </c>
      <c r="B164" t="s">
        <v>7</v>
      </c>
      <c r="C164" t="s">
        <v>8</v>
      </c>
      <c r="D164">
        <v>149602</v>
      </c>
      <c r="E164">
        <v>2.8399990000000002</v>
      </c>
      <c r="F164">
        <v>2.9290050000000001</v>
      </c>
      <c r="G164">
        <v>8.9005999999999905E-2</v>
      </c>
      <c r="H164">
        <f t="shared" si="2"/>
        <v>89.005999999999901</v>
      </c>
    </row>
    <row r="165" spans="1:8">
      <c r="A165">
        <v>57418</v>
      </c>
      <c r="B165" t="s">
        <v>7</v>
      </c>
      <c r="C165" t="s">
        <v>8</v>
      </c>
      <c r="D165">
        <v>149602</v>
      </c>
      <c r="E165">
        <v>3.2</v>
      </c>
      <c r="F165">
        <v>3.2890060000000001</v>
      </c>
      <c r="G165">
        <v>8.9005999999999905E-2</v>
      </c>
      <c r="H165">
        <f t="shared" si="2"/>
        <v>89.005999999999901</v>
      </c>
    </row>
    <row r="166" spans="1:8">
      <c r="A166">
        <v>51687</v>
      </c>
      <c r="B166" t="s">
        <v>12</v>
      </c>
      <c r="C166" t="s">
        <v>17</v>
      </c>
      <c r="D166">
        <v>149874</v>
      </c>
      <c r="E166">
        <v>1.139999</v>
      </c>
      <c r="F166">
        <v>1.2290049999999999</v>
      </c>
      <c r="G166">
        <v>8.9005999999999905E-2</v>
      </c>
      <c r="H166">
        <f t="shared" si="2"/>
        <v>89.005999999999901</v>
      </c>
    </row>
    <row r="167" spans="1:8">
      <c r="A167">
        <v>51688</v>
      </c>
      <c r="B167" t="s">
        <v>12</v>
      </c>
      <c r="C167" t="s">
        <v>17</v>
      </c>
      <c r="D167">
        <v>149602</v>
      </c>
      <c r="E167">
        <v>1.2199990000000001</v>
      </c>
      <c r="F167">
        <v>1.309005</v>
      </c>
      <c r="G167">
        <v>8.9005999999999905E-2</v>
      </c>
      <c r="H167">
        <f t="shared" si="2"/>
        <v>89.005999999999901</v>
      </c>
    </row>
    <row r="168" spans="1:8">
      <c r="A168">
        <v>51691</v>
      </c>
      <c r="B168" t="s">
        <v>12</v>
      </c>
      <c r="C168" t="s">
        <v>17</v>
      </c>
      <c r="D168">
        <v>149602</v>
      </c>
      <c r="E168">
        <v>1.679999</v>
      </c>
      <c r="F168">
        <v>1.7690049999999999</v>
      </c>
      <c r="G168">
        <v>8.9005999999999905E-2</v>
      </c>
      <c r="H168">
        <f t="shared" si="2"/>
        <v>89.005999999999901</v>
      </c>
    </row>
    <row r="169" spans="1:8">
      <c r="A169">
        <v>51692</v>
      </c>
      <c r="B169" t="s">
        <v>12</v>
      </c>
      <c r="C169" t="s">
        <v>17</v>
      </c>
      <c r="D169">
        <v>149602</v>
      </c>
      <c r="E169">
        <v>1.699999</v>
      </c>
      <c r="F169">
        <v>1.789005</v>
      </c>
      <c r="G169">
        <v>8.9005999999999905E-2</v>
      </c>
      <c r="H169">
        <f t="shared" si="2"/>
        <v>89.005999999999901</v>
      </c>
    </row>
    <row r="170" spans="1:8">
      <c r="A170">
        <v>51702</v>
      </c>
      <c r="B170" t="s">
        <v>12</v>
      </c>
      <c r="C170" t="s">
        <v>17</v>
      </c>
      <c r="D170">
        <v>149602</v>
      </c>
      <c r="E170">
        <v>2.8399990000000002</v>
      </c>
      <c r="F170">
        <v>2.9290050000000001</v>
      </c>
      <c r="G170">
        <v>8.9005999999999905E-2</v>
      </c>
      <c r="H170">
        <f t="shared" si="2"/>
        <v>89.005999999999901</v>
      </c>
    </row>
    <row r="171" spans="1:8">
      <c r="A171">
        <v>60759</v>
      </c>
      <c r="B171" t="s">
        <v>11</v>
      </c>
      <c r="C171" t="s">
        <v>12</v>
      </c>
      <c r="D171">
        <v>149602</v>
      </c>
      <c r="E171">
        <v>1.2199990000000001</v>
      </c>
      <c r="F171">
        <v>1.309005</v>
      </c>
      <c r="G171">
        <v>8.9005999999999905E-2</v>
      </c>
      <c r="H171">
        <f t="shared" si="2"/>
        <v>89.005999999999901</v>
      </c>
    </row>
    <row r="172" spans="1:8">
      <c r="A172">
        <v>60762</v>
      </c>
      <c r="B172" t="s">
        <v>11</v>
      </c>
      <c r="C172" t="s">
        <v>12</v>
      </c>
      <c r="D172">
        <v>149602</v>
      </c>
      <c r="E172">
        <v>1.679999</v>
      </c>
      <c r="F172">
        <v>1.7690049999999999</v>
      </c>
      <c r="G172">
        <v>8.9005999999999905E-2</v>
      </c>
      <c r="H172">
        <f t="shared" si="2"/>
        <v>89.005999999999901</v>
      </c>
    </row>
    <row r="173" spans="1:8">
      <c r="A173">
        <v>60763</v>
      </c>
      <c r="B173" t="s">
        <v>11</v>
      </c>
      <c r="C173" t="s">
        <v>12</v>
      </c>
      <c r="D173">
        <v>149602</v>
      </c>
      <c r="E173">
        <v>1.699999</v>
      </c>
      <c r="F173">
        <v>1.789005</v>
      </c>
      <c r="G173">
        <v>8.9005999999999905E-2</v>
      </c>
      <c r="H173">
        <f t="shared" si="2"/>
        <v>89.005999999999901</v>
      </c>
    </row>
    <row r="174" spans="1:8">
      <c r="A174">
        <v>60773</v>
      </c>
      <c r="B174" t="s">
        <v>11</v>
      </c>
      <c r="C174" t="s">
        <v>12</v>
      </c>
      <c r="D174">
        <v>149602</v>
      </c>
      <c r="E174">
        <v>2.8399990000000002</v>
      </c>
      <c r="F174">
        <v>2.9290050000000001</v>
      </c>
      <c r="G174">
        <v>8.9005999999999905E-2</v>
      </c>
      <c r="H174">
        <f t="shared" si="2"/>
        <v>89.005999999999901</v>
      </c>
    </row>
    <row r="175" spans="1:8">
      <c r="A175">
        <v>60776</v>
      </c>
      <c r="B175" t="s">
        <v>11</v>
      </c>
      <c r="C175" t="s">
        <v>12</v>
      </c>
      <c r="D175">
        <v>149602</v>
      </c>
      <c r="E175">
        <v>3.2</v>
      </c>
      <c r="F175">
        <v>3.2890060000000001</v>
      </c>
      <c r="G175">
        <v>8.9005999999999905E-2</v>
      </c>
      <c r="H175">
        <f t="shared" si="2"/>
        <v>89.005999999999901</v>
      </c>
    </row>
    <row r="176" spans="1:8">
      <c r="A176">
        <v>44994</v>
      </c>
      <c r="B176" t="s">
        <v>15</v>
      </c>
      <c r="C176" t="s">
        <v>16</v>
      </c>
      <c r="D176">
        <v>74764</v>
      </c>
      <c r="E176">
        <v>1.879999</v>
      </c>
      <c r="F176">
        <v>1.9690049999999999</v>
      </c>
      <c r="G176">
        <v>8.9006000000000099E-2</v>
      </c>
      <c r="H176">
        <f t="shared" si="2"/>
        <v>89.0060000000001</v>
      </c>
    </row>
    <row r="177" spans="1:8">
      <c r="A177">
        <v>57408</v>
      </c>
      <c r="B177" t="s">
        <v>7</v>
      </c>
      <c r="C177" t="s">
        <v>8</v>
      </c>
      <c r="D177">
        <v>149602</v>
      </c>
      <c r="E177">
        <v>1.879999</v>
      </c>
      <c r="F177">
        <v>1.9690049999999999</v>
      </c>
      <c r="G177">
        <v>8.9006000000000099E-2</v>
      </c>
      <c r="H177">
        <f t="shared" si="2"/>
        <v>89.0060000000001</v>
      </c>
    </row>
    <row r="178" spans="1:8">
      <c r="A178">
        <v>51695</v>
      </c>
      <c r="B178" t="s">
        <v>12</v>
      </c>
      <c r="C178" t="s">
        <v>17</v>
      </c>
      <c r="D178">
        <v>149602</v>
      </c>
      <c r="E178">
        <v>1.879999</v>
      </c>
      <c r="F178">
        <v>1.9690049999999999</v>
      </c>
      <c r="G178">
        <v>8.9006000000000099E-2</v>
      </c>
      <c r="H178">
        <f t="shared" si="2"/>
        <v>89.0060000000001</v>
      </c>
    </row>
    <row r="179" spans="1:8">
      <c r="A179">
        <v>60766</v>
      </c>
      <c r="B179" t="s">
        <v>11</v>
      </c>
      <c r="C179" t="s">
        <v>12</v>
      </c>
      <c r="D179">
        <v>149602</v>
      </c>
      <c r="E179">
        <v>1.879999</v>
      </c>
      <c r="F179">
        <v>1.9690049999999999</v>
      </c>
      <c r="G179">
        <v>8.9006000000000099E-2</v>
      </c>
      <c r="H179">
        <f t="shared" si="2"/>
        <v>89.0060000000001</v>
      </c>
    </row>
    <row r="180" spans="1:8">
      <c r="A180">
        <v>45005</v>
      </c>
      <c r="B180" t="s">
        <v>15</v>
      </c>
      <c r="C180" t="s">
        <v>16</v>
      </c>
      <c r="D180">
        <v>74764</v>
      </c>
      <c r="E180">
        <v>3.4599989999999998</v>
      </c>
      <c r="F180">
        <v>3.5490050000000002</v>
      </c>
      <c r="G180">
        <v>8.9006000000000293E-2</v>
      </c>
      <c r="H180">
        <f t="shared" si="2"/>
        <v>89.006000000000299</v>
      </c>
    </row>
    <row r="181" spans="1:8">
      <c r="A181">
        <v>57419</v>
      </c>
      <c r="B181" t="s">
        <v>7</v>
      </c>
      <c r="C181" t="s">
        <v>8</v>
      </c>
      <c r="D181">
        <v>149602</v>
      </c>
      <c r="E181">
        <v>3.4599989999999998</v>
      </c>
      <c r="F181">
        <v>3.5490050000000002</v>
      </c>
      <c r="G181">
        <v>8.9006000000000293E-2</v>
      </c>
      <c r="H181">
        <f t="shared" si="2"/>
        <v>89.006000000000299</v>
      </c>
    </row>
    <row r="182" spans="1:8">
      <c r="A182">
        <v>51706</v>
      </c>
      <c r="B182" t="s">
        <v>12</v>
      </c>
      <c r="C182" t="s">
        <v>17</v>
      </c>
      <c r="D182">
        <v>149688</v>
      </c>
      <c r="E182">
        <v>3.4599989999999998</v>
      </c>
      <c r="F182">
        <v>3.5490050000000002</v>
      </c>
      <c r="G182">
        <v>8.9006000000000293E-2</v>
      </c>
      <c r="H182">
        <f t="shared" si="2"/>
        <v>89.006000000000299</v>
      </c>
    </row>
    <row r="183" spans="1:8">
      <c r="A183">
        <v>60777</v>
      </c>
      <c r="B183" t="s">
        <v>11</v>
      </c>
      <c r="C183" t="s">
        <v>12</v>
      </c>
      <c r="D183">
        <v>149602</v>
      </c>
      <c r="E183">
        <v>3.4599989999999998</v>
      </c>
      <c r="F183">
        <v>3.5490050000000002</v>
      </c>
      <c r="G183">
        <v>8.9006000000000293E-2</v>
      </c>
      <c r="H183">
        <f t="shared" si="2"/>
        <v>89.006000000000299</v>
      </c>
    </row>
    <row r="184" spans="1:8">
      <c r="A184">
        <v>44986</v>
      </c>
      <c r="B184" t="s">
        <v>15</v>
      </c>
      <c r="C184" t="s">
        <v>16</v>
      </c>
      <c r="D184">
        <v>74764</v>
      </c>
      <c r="E184">
        <v>1.139999</v>
      </c>
      <c r="F184">
        <v>1.2290540000000001</v>
      </c>
      <c r="G184">
        <v>8.9055000000000106E-2</v>
      </c>
      <c r="H184">
        <f t="shared" si="2"/>
        <v>89.055000000000106</v>
      </c>
    </row>
    <row r="185" spans="1:8">
      <c r="A185">
        <v>57400</v>
      </c>
      <c r="B185" t="s">
        <v>7</v>
      </c>
      <c r="C185" t="s">
        <v>8</v>
      </c>
      <c r="D185">
        <v>149602</v>
      </c>
      <c r="E185">
        <v>1.139999</v>
      </c>
      <c r="F185">
        <v>1.2290779999999999</v>
      </c>
      <c r="G185">
        <v>8.9078999999999894E-2</v>
      </c>
      <c r="H185">
        <f t="shared" si="2"/>
        <v>89.078999999999894</v>
      </c>
    </row>
    <row r="186" spans="1:8">
      <c r="A186">
        <v>60758</v>
      </c>
      <c r="B186" t="s">
        <v>11</v>
      </c>
      <c r="C186" t="s">
        <v>12</v>
      </c>
      <c r="D186">
        <v>149602</v>
      </c>
      <c r="E186">
        <v>1.139999</v>
      </c>
      <c r="F186">
        <v>1.229087</v>
      </c>
      <c r="G186">
        <v>8.9088000000000001E-2</v>
      </c>
      <c r="H186">
        <f t="shared" si="2"/>
        <v>89.087999999999994</v>
      </c>
    </row>
    <row r="187" spans="1:8">
      <c r="A187">
        <v>32870</v>
      </c>
      <c r="B187" t="s">
        <v>20</v>
      </c>
      <c r="C187" t="s">
        <v>24</v>
      </c>
      <c r="D187">
        <v>74764</v>
      </c>
      <c r="E187">
        <v>3.2</v>
      </c>
      <c r="F187">
        <v>3.2895059999999998</v>
      </c>
      <c r="G187">
        <v>8.95059999999996E-2</v>
      </c>
      <c r="H187">
        <f t="shared" si="2"/>
        <v>89.505999999999602</v>
      </c>
    </row>
    <row r="188" spans="1:8">
      <c r="A188">
        <v>32875</v>
      </c>
      <c r="B188" t="s">
        <v>20</v>
      </c>
      <c r="C188" t="s">
        <v>24</v>
      </c>
      <c r="D188">
        <v>74764</v>
      </c>
      <c r="E188">
        <v>3.74</v>
      </c>
      <c r="F188">
        <v>3.8295059999999999</v>
      </c>
      <c r="G188">
        <v>8.95059999999996E-2</v>
      </c>
      <c r="H188">
        <f t="shared" si="2"/>
        <v>89.505999999999602</v>
      </c>
    </row>
    <row r="189" spans="1:8">
      <c r="A189">
        <v>58583</v>
      </c>
      <c r="B189" t="s">
        <v>23</v>
      </c>
      <c r="C189" t="s">
        <v>25</v>
      </c>
      <c r="D189">
        <v>74764</v>
      </c>
      <c r="E189">
        <v>3.2</v>
      </c>
      <c r="F189">
        <v>3.2895059999999998</v>
      </c>
      <c r="G189">
        <v>8.95059999999996E-2</v>
      </c>
      <c r="H189">
        <f t="shared" si="2"/>
        <v>89.505999999999602</v>
      </c>
    </row>
    <row r="190" spans="1:8">
      <c r="A190">
        <v>58588</v>
      </c>
      <c r="B190" t="s">
        <v>23</v>
      </c>
      <c r="C190" t="s">
        <v>25</v>
      </c>
      <c r="D190">
        <v>74764</v>
      </c>
      <c r="E190">
        <v>3.74</v>
      </c>
      <c r="F190">
        <v>3.8295059999999999</v>
      </c>
      <c r="G190">
        <v>8.95059999999996E-2</v>
      </c>
      <c r="H190">
        <f t="shared" si="2"/>
        <v>89.505999999999602</v>
      </c>
    </row>
    <row r="191" spans="1:8">
      <c r="A191">
        <v>39254</v>
      </c>
      <c r="B191" t="s">
        <v>22</v>
      </c>
      <c r="C191" t="s">
        <v>21</v>
      </c>
      <c r="D191">
        <v>74764</v>
      </c>
      <c r="E191">
        <v>3.2</v>
      </c>
      <c r="F191">
        <v>3.2895059999999998</v>
      </c>
      <c r="G191">
        <v>8.95059999999996E-2</v>
      </c>
      <c r="H191">
        <f t="shared" si="2"/>
        <v>89.505999999999602</v>
      </c>
    </row>
    <row r="192" spans="1:8">
      <c r="A192">
        <v>51696</v>
      </c>
      <c r="B192" t="s">
        <v>18</v>
      </c>
      <c r="C192" t="s">
        <v>19</v>
      </c>
      <c r="D192">
        <v>299822</v>
      </c>
      <c r="E192">
        <v>3.2</v>
      </c>
      <c r="F192">
        <v>3.2895059999999998</v>
      </c>
      <c r="G192">
        <v>8.95059999999996E-2</v>
      </c>
      <c r="H192">
        <f t="shared" si="2"/>
        <v>89.505999999999602</v>
      </c>
    </row>
    <row r="193" spans="1:8">
      <c r="A193">
        <v>32854</v>
      </c>
      <c r="B193" t="s">
        <v>20</v>
      </c>
      <c r="C193" t="s">
        <v>24</v>
      </c>
      <c r="D193">
        <v>74764</v>
      </c>
      <c r="E193">
        <v>1.52</v>
      </c>
      <c r="F193">
        <v>1.6095060000000001</v>
      </c>
      <c r="G193">
        <v>8.9506000000000002E-2</v>
      </c>
      <c r="H193">
        <f t="shared" si="2"/>
        <v>89.506</v>
      </c>
    </row>
    <row r="194" spans="1:8">
      <c r="A194">
        <v>32855</v>
      </c>
      <c r="B194" t="s">
        <v>20</v>
      </c>
      <c r="C194" t="s">
        <v>24</v>
      </c>
      <c r="D194">
        <v>74764</v>
      </c>
      <c r="E194">
        <v>1.54</v>
      </c>
      <c r="F194">
        <v>1.6295059999999999</v>
      </c>
      <c r="G194">
        <v>8.9506000000000002E-2</v>
      </c>
      <c r="H194">
        <f t="shared" ref="H194:H257" si="3">G194*1000</f>
        <v>89.506</v>
      </c>
    </row>
    <row r="195" spans="1:8">
      <c r="A195">
        <v>32859</v>
      </c>
      <c r="B195" t="s">
        <v>20</v>
      </c>
      <c r="C195" t="s">
        <v>24</v>
      </c>
      <c r="D195">
        <v>74764</v>
      </c>
      <c r="E195">
        <v>1.8599999999999901</v>
      </c>
      <c r="F195">
        <v>1.949506</v>
      </c>
      <c r="G195">
        <v>8.9506000000000002E-2</v>
      </c>
      <c r="H195">
        <f t="shared" si="3"/>
        <v>89.506</v>
      </c>
    </row>
    <row r="196" spans="1:8">
      <c r="A196">
        <v>39238</v>
      </c>
      <c r="B196" t="s">
        <v>22</v>
      </c>
      <c r="C196" t="s">
        <v>21</v>
      </c>
      <c r="D196">
        <v>74764</v>
      </c>
      <c r="E196">
        <v>1.52</v>
      </c>
      <c r="F196">
        <v>1.6095060000000001</v>
      </c>
      <c r="G196">
        <v>8.9506000000000002E-2</v>
      </c>
      <c r="H196">
        <f t="shared" si="3"/>
        <v>89.506</v>
      </c>
    </row>
    <row r="197" spans="1:8">
      <c r="A197">
        <v>39239</v>
      </c>
      <c r="B197" t="s">
        <v>22</v>
      </c>
      <c r="C197" t="s">
        <v>21</v>
      </c>
      <c r="D197">
        <v>74764</v>
      </c>
      <c r="E197">
        <v>1.54</v>
      </c>
      <c r="F197">
        <v>1.6295059999999999</v>
      </c>
      <c r="G197">
        <v>8.9506000000000002E-2</v>
      </c>
      <c r="H197">
        <f t="shared" si="3"/>
        <v>89.506</v>
      </c>
    </row>
    <row r="198" spans="1:8">
      <c r="A198">
        <v>39243</v>
      </c>
      <c r="B198" t="s">
        <v>22</v>
      </c>
      <c r="C198" t="s">
        <v>21</v>
      </c>
      <c r="D198">
        <v>74764</v>
      </c>
      <c r="E198">
        <v>1.8599999999999901</v>
      </c>
      <c r="F198">
        <v>1.949506</v>
      </c>
      <c r="G198">
        <v>8.9506000000000002E-2</v>
      </c>
      <c r="H198">
        <f t="shared" si="3"/>
        <v>89.506</v>
      </c>
    </row>
    <row r="199" spans="1:8">
      <c r="A199">
        <v>60031</v>
      </c>
      <c r="B199" t="s">
        <v>24</v>
      </c>
      <c r="C199" t="s">
        <v>26</v>
      </c>
      <c r="D199">
        <v>74764</v>
      </c>
      <c r="E199">
        <v>1.52</v>
      </c>
      <c r="F199">
        <v>1.6095060000000001</v>
      </c>
      <c r="G199">
        <v>8.9506000000000002E-2</v>
      </c>
      <c r="H199">
        <f t="shared" si="3"/>
        <v>89.506</v>
      </c>
    </row>
    <row r="200" spans="1:8">
      <c r="A200">
        <v>60032</v>
      </c>
      <c r="B200" t="s">
        <v>24</v>
      </c>
      <c r="C200" t="s">
        <v>26</v>
      </c>
      <c r="D200">
        <v>74764</v>
      </c>
      <c r="E200">
        <v>1.54</v>
      </c>
      <c r="F200">
        <v>1.6295059999999999</v>
      </c>
      <c r="G200">
        <v>8.9506000000000002E-2</v>
      </c>
      <c r="H200">
        <f t="shared" si="3"/>
        <v>89.506</v>
      </c>
    </row>
    <row r="201" spans="1:8">
      <c r="A201">
        <v>60036</v>
      </c>
      <c r="B201" t="s">
        <v>24</v>
      </c>
      <c r="C201" t="s">
        <v>26</v>
      </c>
      <c r="D201">
        <v>74764</v>
      </c>
      <c r="E201">
        <v>1.8599999999999901</v>
      </c>
      <c r="F201">
        <v>1.949506</v>
      </c>
      <c r="G201">
        <v>8.9506000000000002E-2</v>
      </c>
      <c r="H201">
        <f t="shared" si="3"/>
        <v>89.506</v>
      </c>
    </row>
    <row r="202" spans="1:8">
      <c r="A202">
        <v>51680</v>
      </c>
      <c r="B202" t="s">
        <v>18</v>
      </c>
      <c r="C202" t="s">
        <v>19</v>
      </c>
      <c r="D202">
        <v>149602</v>
      </c>
      <c r="E202">
        <v>1.52</v>
      </c>
      <c r="F202">
        <v>1.6095060000000001</v>
      </c>
      <c r="G202">
        <v>8.9506000000000002E-2</v>
      </c>
      <c r="H202">
        <f t="shared" si="3"/>
        <v>89.506</v>
      </c>
    </row>
    <row r="203" spans="1:8">
      <c r="A203">
        <v>51681</v>
      </c>
      <c r="B203" t="s">
        <v>18</v>
      </c>
      <c r="C203" t="s">
        <v>19</v>
      </c>
      <c r="D203">
        <v>149602</v>
      </c>
      <c r="E203">
        <v>1.54</v>
      </c>
      <c r="F203">
        <v>1.6295059999999999</v>
      </c>
      <c r="G203">
        <v>8.9506000000000002E-2</v>
      </c>
      <c r="H203">
        <f t="shared" si="3"/>
        <v>89.506</v>
      </c>
    </row>
    <row r="204" spans="1:8">
      <c r="A204">
        <v>51685</v>
      </c>
      <c r="B204" t="s">
        <v>18</v>
      </c>
      <c r="C204" t="s">
        <v>19</v>
      </c>
      <c r="D204">
        <v>149602</v>
      </c>
      <c r="E204">
        <v>1.8599999999999901</v>
      </c>
      <c r="F204">
        <v>1.949506</v>
      </c>
      <c r="G204">
        <v>8.9506000000000002E-2</v>
      </c>
      <c r="H204">
        <f t="shared" si="3"/>
        <v>89.506</v>
      </c>
    </row>
    <row r="205" spans="1:8">
      <c r="A205">
        <v>32867</v>
      </c>
      <c r="B205" t="s">
        <v>20</v>
      </c>
      <c r="C205" t="s">
        <v>24</v>
      </c>
      <c r="D205">
        <v>74764</v>
      </c>
      <c r="E205">
        <v>2.8399990000000002</v>
      </c>
      <c r="F205">
        <v>2.9295059999999999</v>
      </c>
      <c r="G205">
        <v>8.9506999999999698E-2</v>
      </c>
      <c r="H205">
        <f t="shared" si="3"/>
        <v>89.506999999999692</v>
      </c>
    </row>
    <row r="206" spans="1:8">
      <c r="A206">
        <v>39251</v>
      </c>
      <c r="B206" t="s">
        <v>22</v>
      </c>
      <c r="C206" t="s">
        <v>21</v>
      </c>
      <c r="D206">
        <v>74764</v>
      </c>
      <c r="E206">
        <v>2.8399990000000002</v>
      </c>
      <c r="F206">
        <v>2.9295059999999999</v>
      </c>
      <c r="G206">
        <v>8.9506999999999698E-2</v>
      </c>
      <c r="H206">
        <f t="shared" si="3"/>
        <v>89.506999999999692</v>
      </c>
    </row>
    <row r="207" spans="1:8">
      <c r="A207">
        <v>45753</v>
      </c>
      <c r="B207" t="s">
        <v>19</v>
      </c>
      <c r="C207" t="s">
        <v>23</v>
      </c>
      <c r="D207">
        <v>149602</v>
      </c>
      <c r="E207">
        <v>3.2</v>
      </c>
      <c r="F207">
        <v>3.289507</v>
      </c>
      <c r="G207">
        <v>8.9506999999999698E-2</v>
      </c>
      <c r="H207">
        <f t="shared" si="3"/>
        <v>89.506999999999692</v>
      </c>
    </row>
    <row r="208" spans="1:8">
      <c r="A208">
        <v>45758</v>
      </c>
      <c r="B208" t="s">
        <v>19</v>
      </c>
      <c r="C208" t="s">
        <v>23</v>
      </c>
      <c r="D208">
        <v>149602</v>
      </c>
      <c r="E208">
        <v>3.74</v>
      </c>
      <c r="F208">
        <v>3.829507</v>
      </c>
      <c r="G208">
        <v>8.9506999999999698E-2</v>
      </c>
      <c r="H208">
        <f t="shared" si="3"/>
        <v>89.506999999999692</v>
      </c>
    </row>
    <row r="209" spans="1:8">
      <c r="A209">
        <v>55883</v>
      </c>
      <c r="B209" t="s">
        <v>16</v>
      </c>
      <c r="C209" t="s">
        <v>18</v>
      </c>
      <c r="D209">
        <v>74764</v>
      </c>
      <c r="E209">
        <v>3.2</v>
      </c>
      <c r="F209">
        <v>3.289507</v>
      </c>
      <c r="G209">
        <v>8.9506999999999698E-2</v>
      </c>
      <c r="H209">
        <f t="shared" si="3"/>
        <v>89.506999999999692</v>
      </c>
    </row>
    <row r="210" spans="1:8">
      <c r="A210">
        <v>60044</v>
      </c>
      <c r="B210" t="s">
        <v>24</v>
      </c>
      <c r="C210" t="s">
        <v>26</v>
      </c>
      <c r="D210">
        <v>74764</v>
      </c>
      <c r="E210">
        <v>2.8399990000000002</v>
      </c>
      <c r="F210">
        <v>2.9295059999999999</v>
      </c>
      <c r="G210">
        <v>8.9506999999999698E-2</v>
      </c>
      <c r="H210">
        <f t="shared" si="3"/>
        <v>89.506999999999692</v>
      </c>
    </row>
    <row r="211" spans="1:8">
      <c r="A211">
        <v>60047</v>
      </c>
      <c r="B211" t="s">
        <v>24</v>
      </c>
      <c r="C211" t="s">
        <v>26</v>
      </c>
      <c r="D211">
        <v>74764</v>
      </c>
      <c r="E211">
        <v>3.2</v>
      </c>
      <c r="F211">
        <v>3.289507</v>
      </c>
      <c r="G211">
        <v>8.9506999999999698E-2</v>
      </c>
      <c r="H211">
        <f t="shared" si="3"/>
        <v>89.506999999999692</v>
      </c>
    </row>
    <row r="212" spans="1:8">
      <c r="A212">
        <v>44587</v>
      </c>
      <c r="B212" t="s">
        <v>17</v>
      </c>
      <c r="C212" t="s">
        <v>20</v>
      </c>
      <c r="D212">
        <v>149602</v>
      </c>
      <c r="E212">
        <v>3.2</v>
      </c>
      <c r="F212">
        <v>3.289507</v>
      </c>
      <c r="G212">
        <v>8.9506999999999698E-2</v>
      </c>
      <c r="H212">
        <f t="shared" si="3"/>
        <v>89.506999999999692</v>
      </c>
    </row>
    <row r="213" spans="1:8">
      <c r="A213">
        <v>51693</v>
      </c>
      <c r="B213" t="s">
        <v>18</v>
      </c>
      <c r="C213" t="s">
        <v>19</v>
      </c>
      <c r="D213">
        <v>299278</v>
      </c>
      <c r="E213">
        <v>2.8399990000000002</v>
      </c>
      <c r="F213">
        <v>2.9295059999999999</v>
      </c>
      <c r="G213">
        <v>8.9506999999999698E-2</v>
      </c>
      <c r="H213">
        <f t="shared" si="3"/>
        <v>89.506999999999692</v>
      </c>
    </row>
    <row r="214" spans="1:8">
      <c r="A214">
        <v>54962</v>
      </c>
      <c r="B214" t="s">
        <v>21</v>
      </c>
      <c r="C214" t="s">
        <v>22</v>
      </c>
      <c r="D214">
        <v>149602</v>
      </c>
      <c r="E214">
        <v>3.2</v>
      </c>
      <c r="F214">
        <v>3.289507</v>
      </c>
      <c r="G214">
        <v>8.9506999999999698E-2</v>
      </c>
      <c r="H214">
        <f t="shared" si="3"/>
        <v>89.506999999999692</v>
      </c>
    </row>
    <row r="215" spans="1:8">
      <c r="A215">
        <v>32852</v>
      </c>
      <c r="B215" t="s">
        <v>20</v>
      </c>
      <c r="C215" t="s">
        <v>24</v>
      </c>
      <c r="D215">
        <v>74764</v>
      </c>
      <c r="E215">
        <v>1.139999</v>
      </c>
      <c r="F215">
        <v>1.229506</v>
      </c>
      <c r="G215">
        <v>8.9507000000000003E-2</v>
      </c>
      <c r="H215">
        <f t="shared" si="3"/>
        <v>89.507000000000005</v>
      </c>
    </row>
    <row r="216" spans="1:8">
      <c r="A216">
        <v>32853</v>
      </c>
      <c r="B216" t="s">
        <v>20</v>
      </c>
      <c r="C216" t="s">
        <v>24</v>
      </c>
      <c r="D216">
        <v>74764</v>
      </c>
      <c r="E216">
        <v>1.2199990000000001</v>
      </c>
      <c r="F216">
        <v>1.3095060000000001</v>
      </c>
      <c r="G216">
        <v>8.9507000000000003E-2</v>
      </c>
      <c r="H216">
        <f t="shared" si="3"/>
        <v>89.507000000000005</v>
      </c>
    </row>
    <row r="217" spans="1:8">
      <c r="A217">
        <v>32856</v>
      </c>
      <c r="B217" t="s">
        <v>20</v>
      </c>
      <c r="C217" t="s">
        <v>24</v>
      </c>
      <c r="D217">
        <v>74764</v>
      </c>
      <c r="E217">
        <v>1.679999</v>
      </c>
      <c r="F217">
        <v>1.769506</v>
      </c>
      <c r="G217">
        <v>8.9507000000000003E-2</v>
      </c>
      <c r="H217">
        <f t="shared" si="3"/>
        <v>89.507000000000005</v>
      </c>
    </row>
    <row r="218" spans="1:8">
      <c r="A218">
        <v>32857</v>
      </c>
      <c r="B218" t="s">
        <v>20</v>
      </c>
      <c r="C218" t="s">
        <v>24</v>
      </c>
      <c r="D218">
        <v>74764</v>
      </c>
      <c r="E218">
        <v>1.699999</v>
      </c>
      <c r="F218">
        <v>1.789506</v>
      </c>
      <c r="G218">
        <v>8.9507000000000003E-2</v>
      </c>
      <c r="H218">
        <f t="shared" si="3"/>
        <v>89.507000000000005</v>
      </c>
    </row>
    <row r="219" spans="1:8">
      <c r="A219">
        <v>58567</v>
      </c>
      <c r="B219" t="s">
        <v>23</v>
      </c>
      <c r="C219" t="s">
        <v>25</v>
      </c>
      <c r="D219">
        <v>74764</v>
      </c>
      <c r="E219">
        <v>1.52</v>
      </c>
      <c r="F219">
        <v>1.609507</v>
      </c>
      <c r="G219">
        <v>8.9507000000000003E-2</v>
      </c>
      <c r="H219">
        <f t="shared" si="3"/>
        <v>89.507000000000005</v>
      </c>
    </row>
    <row r="220" spans="1:8">
      <c r="A220">
        <v>58568</v>
      </c>
      <c r="B220" t="s">
        <v>23</v>
      </c>
      <c r="C220" t="s">
        <v>25</v>
      </c>
      <c r="D220">
        <v>74764</v>
      </c>
      <c r="E220">
        <v>1.54</v>
      </c>
      <c r="F220">
        <v>1.629507</v>
      </c>
      <c r="G220">
        <v>8.9507000000000003E-2</v>
      </c>
      <c r="H220">
        <f t="shared" si="3"/>
        <v>89.507000000000005</v>
      </c>
    </row>
    <row r="221" spans="1:8">
      <c r="A221">
        <v>39236</v>
      </c>
      <c r="B221" t="s">
        <v>22</v>
      </c>
      <c r="C221" t="s">
        <v>21</v>
      </c>
      <c r="D221">
        <v>74764</v>
      </c>
      <c r="E221">
        <v>1.139999</v>
      </c>
      <c r="F221">
        <v>1.229506</v>
      </c>
      <c r="G221">
        <v>8.9507000000000003E-2</v>
      </c>
      <c r="H221">
        <f t="shared" si="3"/>
        <v>89.507000000000005</v>
      </c>
    </row>
    <row r="222" spans="1:8">
      <c r="A222">
        <v>39237</v>
      </c>
      <c r="B222" t="s">
        <v>22</v>
      </c>
      <c r="C222" t="s">
        <v>21</v>
      </c>
      <c r="D222">
        <v>74764</v>
      </c>
      <c r="E222">
        <v>1.2199990000000001</v>
      </c>
      <c r="F222">
        <v>1.3095060000000001</v>
      </c>
      <c r="G222">
        <v>8.9507000000000003E-2</v>
      </c>
      <c r="H222">
        <f t="shared" si="3"/>
        <v>89.507000000000005</v>
      </c>
    </row>
    <row r="223" spans="1:8">
      <c r="A223">
        <v>39240</v>
      </c>
      <c r="B223" t="s">
        <v>22</v>
      </c>
      <c r="C223" t="s">
        <v>21</v>
      </c>
      <c r="D223">
        <v>74764</v>
      </c>
      <c r="E223">
        <v>1.679999</v>
      </c>
      <c r="F223">
        <v>1.769506</v>
      </c>
      <c r="G223">
        <v>8.9507000000000003E-2</v>
      </c>
      <c r="H223">
        <f t="shared" si="3"/>
        <v>89.507000000000005</v>
      </c>
    </row>
    <row r="224" spans="1:8">
      <c r="A224">
        <v>39241</v>
      </c>
      <c r="B224" t="s">
        <v>22</v>
      </c>
      <c r="C224" t="s">
        <v>21</v>
      </c>
      <c r="D224">
        <v>74764</v>
      </c>
      <c r="E224">
        <v>1.699999</v>
      </c>
      <c r="F224">
        <v>1.789506</v>
      </c>
      <c r="G224">
        <v>8.9507000000000003E-2</v>
      </c>
      <c r="H224">
        <f t="shared" si="3"/>
        <v>89.507000000000005</v>
      </c>
    </row>
    <row r="225" spans="1:8">
      <c r="A225">
        <v>45737</v>
      </c>
      <c r="B225" t="s">
        <v>19</v>
      </c>
      <c r="C225" t="s">
        <v>23</v>
      </c>
      <c r="D225">
        <v>149602</v>
      </c>
      <c r="E225">
        <v>1.52</v>
      </c>
      <c r="F225">
        <v>1.609507</v>
      </c>
      <c r="G225">
        <v>8.9507000000000003E-2</v>
      </c>
      <c r="H225">
        <f t="shared" si="3"/>
        <v>89.507000000000005</v>
      </c>
    </row>
    <row r="226" spans="1:8">
      <c r="A226">
        <v>45738</v>
      </c>
      <c r="B226" t="s">
        <v>19</v>
      </c>
      <c r="C226" t="s">
        <v>23</v>
      </c>
      <c r="D226">
        <v>149602</v>
      </c>
      <c r="E226">
        <v>1.54</v>
      </c>
      <c r="F226">
        <v>1.629507</v>
      </c>
      <c r="G226">
        <v>8.9507000000000003E-2</v>
      </c>
      <c r="H226">
        <f t="shared" si="3"/>
        <v>89.507000000000005</v>
      </c>
    </row>
    <row r="227" spans="1:8">
      <c r="A227">
        <v>55867</v>
      </c>
      <c r="B227" t="s">
        <v>16</v>
      </c>
      <c r="C227" t="s">
        <v>18</v>
      </c>
      <c r="D227">
        <v>74764</v>
      </c>
      <c r="E227">
        <v>1.52</v>
      </c>
      <c r="F227">
        <v>1.609507</v>
      </c>
      <c r="G227">
        <v>8.9507000000000003E-2</v>
      </c>
      <c r="H227">
        <f t="shared" si="3"/>
        <v>89.507000000000005</v>
      </c>
    </row>
    <row r="228" spans="1:8">
      <c r="A228">
        <v>55868</v>
      </c>
      <c r="B228" t="s">
        <v>16</v>
      </c>
      <c r="C228" t="s">
        <v>18</v>
      </c>
      <c r="D228">
        <v>74764</v>
      </c>
      <c r="E228">
        <v>1.54</v>
      </c>
      <c r="F228">
        <v>1.629507</v>
      </c>
      <c r="G228">
        <v>8.9507000000000003E-2</v>
      </c>
      <c r="H228">
        <f t="shared" si="3"/>
        <v>89.507000000000005</v>
      </c>
    </row>
    <row r="229" spans="1:8">
      <c r="A229">
        <v>60030</v>
      </c>
      <c r="B229" t="s">
        <v>24</v>
      </c>
      <c r="C229" t="s">
        <v>26</v>
      </c>
      <c r="D229">
        <v>74764</v>
      </c>
      <c r="E229">
        <v>1.2199990000000001</v>
      </c>
      <c r="F229">
        <v>1.3095060000000001</v>
      </c>
      <c r="G229">
        <v>8.9507000000000003E-2</v>
      </c>
      <c r="H229">
        <f t="shared" si="3"/>
        <v>89.507000000000005</v>
      </c>
    </row>
    <row r="230" spans="1:8">
      <c r="A230">
        <v>60033</v>
      </c>
      <c r="B230" t="s">
        <v>24</v>
      </c>
      <c r="C230" t="s">
        <v>26</v>
      </c>
      <c r="D230">
        <v>74764</v>
      </c>
      <c r="E230">
        <v>1.679999</v>
      </c>
      <c r="F230">
        <v>1.769506</v>
      </c>
      <c r="G230">
        <v>8.9507000000000003E-2</v>
      </c>
      <c r="H230">
        <f t="shared" si="3"/>
        <v>89.507000000000005</v>
      </c>
    </row>
    <row r="231" spans="1:8">
      <c r="A231">
        <v>60034</v>
      </c>
      <c r="B231" t="s">
        <v>24</v>
      </c>
      <c r="C231" t="s">
        <v>26</v>
      </c>
      <c r="D231">
        <v>74764</v>
      </c>
      <c r="E231">
        <v>1.699999</v>
      </c>
      <c r="F231">
        <v>1.789506</v>
      </c>
      <c r="G231">
        <v>8.9507000000000003E-2</v>
      </c>
      <c r="H231">
        <f t="shared" si="3"/>
        <v>89.507000000000005</v>
      </c>
    </row>
    <row r="232" spans="1:8">
      <c r="A232">
        <v>44571</v>
      </c>
      <c r="B232" t="s">
        <v>17</v>
      </c>
      <c r="C232" t="s">
        <v>20</v>
      </c>
      <c r="D232">
        <v>149602</v>
      </c>
      <c r="E232">
        <v>1.52</v>
      </c>
      <c r="F232">
        <v>1.609507</v>
      </c>
      <c r="G232">
        <v>8.9507000000000003E-2</v>
      </c>
      <c r="H232">
        <f t="shared" si="3"/>
        <v>89.507000000000005</v>
      </c>
    </row>
    <row r="233" spans="1:8">
      <c r="A233">
        <v>44572</v>
      </c>
      <c r="B233" t="s">
        <v>17</v>
      </c>
      <c r="C233" t="s">
        <v>20</v>
      </c>
      <c r="D233">
        <v>149602</v>
      </c>
      <c r="E233">
        <v>1.54</v>
      </c>
      <c r="F233">
        <v>1.629507</v>
      </c>
      <c r="G233">
        <v>8.9507000000000003E-2</v>
      </c>
      <c r="H233">
        <f t="shared" si="3"/>
        <v>89.507000000000005</v>
      </c>
    </row>
    <row r="234" spans="1:8">
      <c r="A234">
        <v>51678</v>
      </c>
      <c r="B234" t="s">
        <v>18</v>
      </c>
      <c r="C234" t="s">
        <v>19</v>
      </c>
      <c r="D234">
        <v>149602</v>
      </c>
      <c r="E234">
        <v>1.139999</v>
      </c>
      <c r="F234">
        <v>1.229506</v>
      </c>
      <c r="G234">
        <v>8.9507000000000003E-2</v>
      </c>
      <c r="H234">
        <f t="shared" si="3"/>
        <v>89.507000000000005</v>
      </c>
    </row>
    <row r="235" spans="1:8">
      <c r="A235">
        <v>51679</v>
      </c>
      <c r="B235" t="s">
        <v>18</v>
      </c>
      <c r="C235" t="s">
        <v>19</v>
      </c>
      <c r="D235">
        <v>149602</v>
      </c>
      <c r="E235">
        <v>1.2199990000000001</v>
      </c>
      <c r="F235">
        <v>1.3095060000000001</v>
      </c>
      <c r="G235">
        <v>8.9507000000000003E-2</v>
      </c>
      <c r="H235">
        <f t="shared" si="3"/>
        <v>89.507000000000005</v>
      </c>
    </row>
    <row r="236" spans="1:8">
      <c r="A236">
        <v>51682</v>
      </c>
      <c r="B236" t="s">
        <v>18</v>
      </c>
      <c r="C236" t="s">
        <v>19</v>
      </c>
      <c r="D236">
        <v>149602</v>
      </c>
      <c r="E236">
        <v>1.679999</v>
      </c>
      <c r="F236">
        <v>1.769506</v>
      </c>
      <c r="G236">
        <v>8.9507000000000003E-2</v>
      </c>
      <c r="H236">
        <f t="shared" si="3"/>
        <v>89.507000000000005</v>
      </c>
    </row>
    <row r="237" spans="1:8">
      <c r="A237">
        <v>51683</v>
      </c>
      <c r="B237" t="s">
        <v>18</v>
      </c>
      <c r="C237" t="s">
        <v>19</v>
      </c>
      <c r="D237">
        <v>149602</v>
      </c>
      <c r="E237">
        <v>1.699999</v>
      </c>
      <c r="F237">
        <v>1.789506</v>
      </c>
      <c r="G237">
        <v>8.9507000000000003E-2</v>
      </c>
      <c r="H237">
        <f t="shared" si="3"/>
        <v>89.507000000000005</v>
      </c>
    </row>
    <row r="238" spans="1:8">
      <c r="A238">
        <v>54946</v>
      </c>
      <c r="B238" t="s">
        <v>21</v>
      </c>
      <c r="C238" t="s">
        <v>22</v>
      </c>
      <c r="D238">
        <v>149602</v>
      </c>
      <c r="E238">
        <v>1.52</v>
      </c>
      <c r="F238">
        <v>1.609507</v>
      </c>
      <c r="G238">
        <v>8.9507000000000003E-2</v>
      </c>
      <c r="H238">
        <f t="shared" si="3"/>
        <v>89.507000000000005</v>
      </c>
    </row>
    <row r="239" spans="1:8">
      <c r="A239">
        <v>54947</v>
      </c>
      <c r="B239" t="s">
        <v>21</v>
      </c>
      <c r="C239" t="s">
        <v>22</v>
      </c>
      <c r="D239">
        <v>149602</v>
      </c>
      <c r="E239">
        <v>1.54</v>
      </c>
      <c r="F239">
        <v>1.629507</v>
      </c>
      <c r="G239">
        <v>8.9507000000000003E-2</v>
      </c>
      <c r="H239">
        <f t="shared" si="3"/>
        <v>89.507000000000005</v>
      </c>
    </row>
    <row r="240" spans="1:8">
      <c r="A240">
        <v>32871</v>
      </c>
      <c r="B240" t="s">
        <v>20</v>
      </c>
      <c r="C240" t="s">
        <v>24</v>
      </c>
      <c r="D240">
        <v>74764</v>
      </c>
      <c r="E240">
        <v>3.4599989999999998</v>
      </c>
      <c r="F240">
        <v>3.549506</v>
      </c>
      <c r="G240">
        <v>8.9507000000000198E-2</v>
      </c>
      <c r="H240">
        <f t="shared" si="3"/>
        <v>89.507000000000204</v>
      </c>
    </row>
    <row r="241" spans="1:8">
      <c r="A241">
        <v>58572</v>
      </c>
      <c r="B241" t="s">
        <v>23</v>
      </c>
      <c r="C241" t="s">
        <v>25</v>
      </c>
      <c r="D241">
        <v>74764</v>
      </c>
      <c r="E241">
        <v>1.8599999999999901</v>
      </c>
      <c r="F241">
        <v>1.9495070000000001</v>
      </c>
      <c r="G241">
        <v>8.9507000000000198E-2</v>
      </c>
      <c r="H241">
        <f t="shared" si="3"/>
        <v>89.507000000000204</v>
      </c>
    </row>
    <row r="242" spans="1:8">
      <c r="A242">
        <v>39255</v>
      </c>
      <c r="B242" t="s">
        <v>22</v>
      </c>
      <c r="C242" t="s">
        <v>21</v>
      </c>
      <c r="D242">
        <v>74764</v>
      </c>
      <c r="E242">
        <v>3.4599989999999998</v>
      </c>
      <c r="F242">
        <v>3.549506</v>
      </c>
      <c r="G242">
        <v>8.9507000000000198E-2</v>
      </c>
      <c r="H242">
        <f t="shared" si="3"/>
        <v>89.507000000000204</v>
      </c>
    </row>
    <row r="243" spans="1:8">
      <c r="A243">
        <v>45742</v>
      </c>
      <c r="B243" t="s">
        <v>19</v>
      </c>
      <c r="C243" t="s">
        <v>23</v>
      </c>
      <c r="D243">
        <v>149602</v>
      </c>
      <c r="E243">
        <v>1.8599999999999901</v>
      </c>
      <c r="F243">
        <v>1.9495070000000001</v>
      </c>
      <c r="G243">
        <v>8.9507000000000198E-2</v>
      </c>
      <c r="H243">
        <f t="shared" si="3"/>
        <v>89.507000000000204</v>
      </c>
    </row>
    <row r="244" spans="1:8">
      <c r="A244">
        <v>55872</v>
      </c>
      <c r="B244" t="s">
        <v>16</v>
      </c>
      <c r="C244" t="s">
        <v>18</v>
      </c>
      <c r="D244">
        <v>74764</v>
      </c>
      <c r="E244">
        <v>1.8599999999999901</v>
      </c>
      <c r="F244">
        <v>1.9495070000000001</v>
      </c>
      <c r="G244">
        <v>8.9507000000000198E-2</v>
      </c>
      <c r="H244">
        <f t="shared" si="3"/>
        <v>89.507000000000204</v>
      </c>
    </row>
    <row r="245" spans="1:8">
      <c r="A245">
        <v>60048</v>
      </c>
      <c r="B245" t="s">
        <v>24</v>
      </c>
      <c r="C245" t="s">
        <v>26</v>
      </c>
      <c r="D245">
        <v>74764</v>
      </c>
      <c r="E245">
        <v>3.4599989999999998</v>
      </c>
      <c r="F245">
        <v>3.549506</v>
      </c>
      <c r="G245">
        <v>8.9507000000000198E-2</v>
      </c>
      <c r="H245">
        <f t="shared" si="3"/>
        <v>89.507000000000204</v>
      </c>
    </row>
    <row r="246" spans="1:8">
      <c r="A246">
        <v>44576</v>
      </c>
      <c r="B246" t="s">
        <v>17</v>
      </c>
      <c r="C246" t="s">
        <v>20</v>
      </c>
      <c r="D246">
        <v>149602</v>
      </c>
      <c r="E246">
        <v>1.8599999999999901</v>
      </c>
      <c r="F246">
        <v>1.9495070000000001</v>
      </c>
      <c r="G246">
        <v>8.9507000000000198E-2</v>
      </c>
      <c r="H246">
        <f t="shared" si="3"/>
        <v>89.507000000000204</v>
      </c>
    </row>
    <row r="247" spans="1:8">
      <c r="A247">
        <v>51697</v>
      </c>
      <c r="B247" t="s">
        <v>18</v>
      </c>
      <c r="C247" t="s">
        <v>19</v>
      </c>
      <c r="D247">
        <v>299278</v>
      </c>
      <c r="E247">
        <v>3.4599989999999998</v>
      </c>
      <c r="F247">
        <v>3.549506</v>
      </c>
      <c r="G247">
        <v>8.9507000000000198E-2</v>
      </c>
      <c r="H247">
        <f t="shared" si="3"/>
        <v>89.507000000000204</v>
      </c>
    </row>
    <row r="248" spans="1:8">
      <c r="A248">
        <v>54951</v>
      </c>
      <c r="B248" t="s">
        <v>21</v>
      </c>
      <c r="C248" t="s">
        <v>22</v>
      </c>
      <c r="D248">
        <v>149602</v>
      </c>
      <c r="E248">
        <v>1.8599999999999901</v>
      </c>
      <c r="F248">
        <v>1.9495070000000001</v>
      </c>
      <c r="G248">
        <v>8.9507000000000198E-2</v>
      </c>
      <c r="H248">
        <f t="shared" si="3"/>
        <v>89.507000000000204</v>
      </c>
    </row>
    <row r="249" spans="1:8">
      <c r="A249">
        <v>58565</v>
      </c>
      <c r="B249" t="s">
        <v>23</v>
      </c>
      <c r="C249" t="s">
        <v>25</v>
      </c>
      <c r="D249">
        <v>74764</v>
      </c>
      <c r="E249">
        <v>1.139999</v>
      </c>
      <c r="F249">
        <v>1.2295069999999999</v>
      </c>
      <c r="G249">
        <v>8.9507999999999893E-2</v>
      </c>
      <c r="H249">
        <f t="shared" si="3"/>
        <v>89.507999999999896</v>
      </c>
    </row>
    <row r="250" spans="1:8">
      <c r="A250">
        <v>58566</v>
      </c>
      <c r="B250" t="s">
        <v>23</v>
      </c>
      <c r="C250" t="s">
        <v>25</v>
      </c>
      <c r="D250">
        <v>74764</v>
      </c>
      <c r="E250">
        <v>1.2199990000000001</v>
      </c>
      <c r="F250">
        <v>1.309507</v>
      </c>
      <c r="G250">
        <v>8.9507999999999893E-2</v>
      </c>
      <c r="H250">
        <f t="shared" si="3"/>
        <v>89.507999999999896</v>
      </c>
    </row>
    <row r="251" spans="1:8">
      <c r="A251">
        <v>58569</v>
      </c>
      <c r="B251" t="s">
        <v>23</v>
      </c>
      <c r="C251" t="s">
        <v>25</v>
      </c>
      <c r="D251">
        <v>74764</v>
      </c>
      <c r="E251">
        <v>1.679999</v>
      </c>
      <c r="F251">
        <v>1.7695069999999999</v>
      </c>
      <c r="G251">
        <v>8.9507999999999893E-2</v>
      </c>
      <c r="H251">
        <f t="shared" si="3"/>
        <v>89.507999999999896</v>
      </c>
    </row>
    <row r="252" spans="1:8">
      <c r="A252">
        <v>58570</v>
      </c>
      <c r="B252" t="s">
        <v>23</v>
      </c>
      <c r="C252" t="s">
        <v>25</v>
      </c>
      <c r="D252">
        <v>74764</v>
      </c>
      <c r="E252">
        <v>1.699999</v>
      </c>
      <c r="F252">
        <v>1.789507</v>
      </c>
      <c r="G252">
        <v>8.9507999999999893E-2</v>
      </c>
      <c r="H252">
        <f t="shared" si="3"/>
        <v>89.507999999999896</v>
      </c>
    </row>
    <row r="253" spans="1:8">
      <c r="A253">
        <v>58580</v>
      </c>
      <c r="B253" t="s">
        <v>23</v>
      </c>
      <c r="C253" t="s">
        <v>25</v>
      </c>
      <c r="D253">
        <v>74764</v>
      </c>
      <c r="E253">
        <v>2.8399990000000002</v>
      </c>
      <c r="F253">
        <v>2.9295070000000001</v>
      </c>
      <c r="G253">
        <v>8.9507999999999893E-2</v>
      </c>
      <c r="H253">
        <f t="shared" si="3"/>
        <v>89.507999999999896</v>
      </c>
    </row>
    <row r="254" spans="1:8">
      <c r="A254">
        <v>45735</v>
      </c>
      <c r="B254" t="s">
        <v>19</v>
      </c>
      <c r="C254" t="s">
        <v>23</v>
      </c>
      <c r="D254">
        <v>149602</v>
      </c>
      <c r="E254">
        <v>1.139999</v>
      </c>
      <c r="F254">
        <v>1.2295069999999999</v>
      </c>
      <c r="G254">
        <v>8.9507999999999893E-2</v>
      </c>
      <c r="H254">
        <f t="shared" si="3"/>
        <v>89.507999999999896</v>
      </c>
    </row>
    <row r="255" spans="1:8">
      <c r="A255">
        <v>45736</v>
      </c>
      <c r="B255" t="s">
        <v>19</v>
      </c>
      <c r="C255" t="s">
        <v>23</v>
      </c>
      <c r="D255">
        <v>149602</v>
      </c>
      <c r="E255">
        <v>1.2199990000000001</v>
      </c>
      <c r="F255">
        <v>1.309507</v>
      </c>
      <c r="G255">
        <v>8.9507999999999893E-2</v>
      </c>
      <c r="H255">
        <f t="shared" si="3"/>
        <v>89.507999999999896</v>
      </c>
    </row>
    <row r="256" spans="1:8">
      <c r="A256">
        <v>45739</v>
      </c>
      <c r="B256" t="s">
        <v>19</v>
      </c>
      <c r="C256" t="s">
        <v>23</v>
      </c>
      <c r="D256">
        <v>149602</v>
      </c>
      <c r="E256">
        <v>1.679999</v>
      </c>
      <c r="F256">
        <v>1.7695069999999999</v>
      </c>
      <c r="G256">
        <v>8.9507999999999893E-2</v>
      </c>
      <c r="H256">
        <f t="shared" si="3"/>
        <v>89.507999999999896</v>
      </c>
    </row>
    <row r="257" spans="1:8">
      <c r="A257">
        <v>45740</v>
      </c>
      <c r="B257" t="s">
        <v>19</v>
      </c>
      <c r="C257" t="s">
        <v>23</v>
      </c>
      <c r="D257">
        <v>149602</v>
      </c>
      <c r="E257">
        <v>1.699999</v>
      </c>
      <c r="F257">
        <v>1.789507</v>
      </c>
      <c r="G257">
        <v>8.9507999999999893E-2</v>
      </c>
      <c r="H257">
        <f t="shared" si="3"/>
        <v>89.507999999999896</v>
      </c>
    </row>
    <row r="258" spans="1:8">
      <c r="A258">
        <v>45750</v>
      </c>
      <c r="B258" t="s">
        <v>19</v>
      </c>
      <c r="C258" t="s">
        <v>23</v>
      </c>
      <c r="D258">
        <v>149602</v>
      </c>
      <c r="E258">
        <v>2.8399990000000002</v>
      </c>
      <c r="F258">
        <v>2.9295070000000001</v>
      </c>
      <c r="G258">
        <v>8.9507999999999893E-2</v>
      </c>
      <c r="H258">
        <f t="shared" ref="H258:H321" si="4">G258*1000</f>
        <v>89.507999999999896</v>
      </c>
    </row>
    <row r="259" spans="1:8">
      <c r="A259">
        <v>55865</v>
      </c>
      <c r="B259" t="s">
        <v>16</v>
      </c>
      <c r="C259" t="s">
        <v>18</v>
      </c>
      <c r="D259">
        <v>74764</v>
      </c>
      <c r="E259">
        <v>1.139999</v>
      </c>
      <c r="F259">
        <v>1.2295069999999999</v>
      </c>
      <c r="G259">
        <v>8.9507999999999893E-2</v>
      </c>
      <c r="H259">
        <f t="shared" si="4"/>
        <v>89.507999999999896</v>
      </c>
    </row>
    <row r="260" spans="1:8">
      <c r="A260">
        <v>55866</v>
      </c>
      <c r="B260" t="s">
        <v>16</v>
      </c>
      <c r="C260" t="s">
        <v>18</v>
      </c>
      <c r="D260">
        <v>74764</v>
      </c>
      <c r="E260">
        <v>1.2199990000000001</v>
      </c>
      <c r="F260">
        <v>1.309507</v>
      </c>
      <c r="G260">
        <v>8.9507999999999893E-2</v>
      </c>
      <c r="H260">
        <f t="shared" si="4"/>
        <v>89.507999999999896</v>
      </c>
    </row>
    <row r="261" spans="1:8">
      <c r="A261">
        <v>55869</v>
      </c>
      <c r="B261" t="s">
        <v>16</v>
      </c>
      <c r="C261" t="s">
        <v>18</v>
      </c>
      <c r="D261">
        <v>74764</v>
      </c>
      <c r="E261">
        <v>1.679999</v>
      </c>
      <c r="F261">
        <v>1.7695069999999999</v>
      </c>
      <c r="G261">
        <v>8.9507999999999893E-2</v>
      </c>
      <c r="H261">
        <f t="shared" si="4"/>
        <v>89.507999999999896</v>
      </c>
    </row>
    <row r="262" spans="1:8">
      <c r="A262">
        <v>55870</v>
      </c>
      <c r="B262" t="s">
        <v>16</v>
      </c>
      <c r="C262" t="s">
        <v>18</v>
      </c>
      <c r="D262">
        <v>74764</v>
      </c>
      <c r="E262">
        <v>1.699999</v>
      </c>
      <c r="F262">
        <v>1.789507</v>
      </c>
      <c r="G262">
        <v>8.9507999999999893E-2</v>
      </c>
      <c r="H262">
        <f t="shared" si="4"/>
        <v>89.507999999999896</v>
      </c>
    </row>
    <row r="263" spans="1:8">
      <c r="A263">
        <v>55880</v>
      </c>
      <c r="B263" t="s">
        <v>16</v>
      </c>
      <c r="C263" t="s">
        <v>18</v>
      </c>
      <c r="D263">
        <v>74764</v>
      </c>
      <c r="E263">
        <v>2.8399990000000002</v>
      </c>
      <c r="F263">
        <v>2.9295070000000001</v>
      </c>
      <c r="G263">
        <v>8.9507999999999893E-2</v>
      </c>
      <c r="H263">
        <f t="shared" si="4"/>
        <v>89.507999999999896</v>
      </c>
    </row>
    <row r="264" spans="1:8">
      <c r="A264">
        <v>60029</v>
      </c>
      <c r="B264" t="s">
        <v>24</v>
      </c>
      <c r="C264" t="s">
        <v>26</v>
      </c>
      <c r="D264">
        <v>74764</v>
      </c>
      <c r="E264">
        <v>1.139999</v>
      </c>
      <c r="F264">
        <v>1.2295069999999999</v>
      </c>
      <c r="G264">
        <v>8.9507999999999893E-2</v>
      </c>
      <c r="H264">
        <f t="shared" si="4"/>
        <v>89.507999999999896</v>
      </c>
    </row>
    <row r="265" spans="1:8">
      <c r="A265">
        <v>44569</v>
      </c>
      <c r="B265" t="s">
        <v>17</v>
      </c>
      <c r="C265" t="s">
        <v>20</v>
      </c>
      <c r="D265">
        <v>149602</v>
      </c>
      <c r="E265">
        <v>1.139999</v>
      </c>
      <c r="F265">
        <v>1.2295069999999999</v>
      </c>
      <c r="G265">
        <v>8.9507999999999893E-2</v>
      </c>
      <c r="H265">
        <f t="shared" si="4"/>
        <v>89.507999999999896</v>
      </c>
    </row>
    <row r="266" spans="1:8">
      <c r="A266">
        <v>44570</v>
      </c>
      <c r="B266" t="s">
        <v>17</v>
      </c>
      <c r="C266" t="s">
        <v>20</v>
      </c>
      <c r="D266">
        <v>149602</v>
      </c>
      <c r="E266">
        <v>1.2199990000000001</v>
      </c>
      <c r="F266">
        <v>1.309507</v>
      </c>
      <c r="G266">
        <v>8.9507999999999893E-2</v>
      </c>
      <c r="H266">
        <f t="shared" si="4"/>
        <v>89.507999999999896</v>
      </c>
    </row>
    <row r="267" spans="1:8">
      <c r="A267">
        <v>44573</v>
      </c>
      <c r="B267" t="s">
        <v>17</v>
      </c>
      <c r="C267" t="s">
        <v>20</v>
      </c>
      <c r="D267">
        <v>149602</v>
      </c>
      <c r="E267">
        <v>1.679999</v>
      </c>
      <c r="F267">
        <v>1.7695069999999999</v>
      </c>
      <c r="G267">
        <v>8.9507999999999893E-2</v>
      </c>
      <c r="H267">
        <f t="shared" si="4"/>
        <v>89.507999999999896</v>
      </c>
    </row>
    <row r="268" spans="1:8">
      <c r="A268">
        <v>44574</v>
      </c>
      <c r="B268" t="s">
        <v>17</v>
      </c>
      <c r="C268" t="s">
        <v>20</v>
      </c>
      <c r="D268">
        <v>149602</v>
      </c>
      <c r="E268">
        <v>1.699999</v>
      </c>
      <c r="F268">
        <v>1.789507</v>
      </c>
      <c r="G268">
        <v>8.9507999999999893E-2</v>
      </c>
      <c r="H268">
        <f t="shared" si="4"/>
        <v>89.507999999999896</v>
      </c>
    </row>
    <row r="269" spans="1:8">
      <c r="A269">
        <v>44584</v>
      </c>
      <c r="B269" t="s">
        <v>17</v>
      </c>
      <c r="C269" t="s">
        <v>20</v>
      </c>
      <c r="D269">
        <v>149602</v>
      </c>
      <c r="E269">
        <v>2.8399990000000002</v>
      </c>
      <c r="F269">
        <v>2.9295070000000001</v>
      </c>
      <c r="G269">
        <v>8.9507999999999893E-2</v>
      </c>
      <c r="H269">
        <f t="shared" si="4"/>
        <v>89.507999999999896</v>
      </c>
    </row>
    <row r="270" spans="1:8">
      <c r="A270">
        <v>54944</v>
      </c>
      <c r="B270" t="s">
        <v>21</v>
      </c>
      <c r="C270" t="s">
        <v>22</v>
      </c>
      <c r="D270">
        <v>149602</v>
      </c>
      <c r="E270">
        <v>1.139999</v>
      </c>
      <c r="F270">
        <v>1.2295069999999999</v>
      </c>
      <c r="G270">
        <v>8.9507999999999893E-2</v>
      </c>
      <c r="H270">
        <f t="shared" si="4"/>
        <v>89.507999999999896</v>
      </c>
    </row>
    <row r="271" spans="1:8">
      <c r="A271">
        <v>54945</v>
      </c>
      <c r="B271" t="s">
        <v>21</v>
      </c>
      <c r="C271" t="s">
        <v>22</v>
      </c>
      <c r="D271">
        <v>149602</v>
      </c>
      <c r="E271">
        <v>1.2199990000000001</v>
      </c>
      <c r="F271">
        <v>1.309507</v>
      </c>
      <c r="G271">
        <v>8.9507999999999893E-2</v>
      </c>
      <c r="H271">
        <f t="shared" si="4"/>
        <v>89.507999999999896</v>
      </c>
    </row>
    <row r="272" spans="1:8">
      <c r="A272">
        <v>54948</v>
      </c>
      <c r="B272" t="s">
        <v>21</v>
      </c>
      <c r="C272" t="s">
        <v>22</v>
      </c>
      <c r="D272">
        <v>149602</v>
      </c>
      <c r="E272">
        <v>1.679999</v>
      </c>
      <c r="F272">
        <v>1.7695069999999999</v>
      </c>
      <c r="G272">
        <v>8.9507999999999893E-2</v>
      </c>
      <c r="H272">
        <f t="shared" si="4"/>
        <v>89.507999999999896</v>
      </c>
    </row>
    <row r="273" spans="1:8">
      <c r="A273">
        <v>54949</v>
      </c>
      <c r="B273" t="s">
        <v>21</v>
      </c>
      <c r="C273" t="s">
        <v>22</v>
      </c>
      <c r="D273">
        <v>149602</v>
      </c>
      <c r="E273">
        <v>1.699999</v>
      </c>
      <c r="F273">
        <v>1.789507</v>
      </c>
      <c r="G273">
        <v>8.9507999999999893E-2</v>
      </c>
      <c r="H273">
        <f t="shared" si="4"/>
        <v>89.507999999999896</v>
      </c>
    </row>
    <row r="274" spans="1:8">
      <c r="A274">
        <v>54959</v>
      </c>
      <c r="B274" t="s">
        <v>21</v>
      </c>
      <c r="C274" t="s">
        <v>22</v>
      </c>
      <c r="D274">
        <v>149602</v>
      </c>
      <c r="E274">
        <v>2.8399990000000002</v>
      </c>
      <c r="F274">
        <v>2.9295070000000001</v>
      </c>
      <c r="G274">
        <v>8.9507999999999893E-2</v>
      </c>
      <c r="H274">
        <f t="shared" si="4"/>
        <v>89.507999999999896</v>
      </c>
    </row>
    <row r="275" spans="1:8">
      <c r="A275">
        <v>58584</v>
      </c>
      <c r="B275" t="s">
        <v>23</v>
      </c>
      <c r="C275" t="s">
        <v>25</v>
      </c>
      <c r="D275">
        <v>74764</v>
      </c>
      <c r="E275">
        <v>3.4599989999999998</v>
      </c>
      <c r="F275">
        <v>3.5495070000000002</v>
      </c>
      <c r="G275">
        <v>8.9508000000000296E-2</v>
      </c>
      <c r="H275">
        <f t="shared" si="4"/>
        <v>89.508000000000294</v>
      </c>
    </row>
    <row r="276" spans="1:8">
      <c r="A276">
        <v>45754</v>
      </c>
      <c r="B276" t="s">
        <v>19</v>
      </c>
      <c r="C276" t="s">
        <v>23</v>
      </c>
      <c r="D276">
        <v>149602</v>
      </c>
      <c r="E276">
        <v>3.4599989999999998</v>
      </c>
      <c r="F276">
        <v>3.5495070000000002</v>
      </c>
      <c r="G276">
        <v>8.9508000000000296E-2</v>
      </c>
      <c r="H276">
        <f t="shared" si="4"/>
        <v>89.508000000000294</v>
      </c>
    </row>
    <row r="277" spans="1:8">
      <c r="A277">
        <v>55884</v>
      </c>
      <c r="B277" t="s">
        <v>16</v>
      </c>
      <c r="C277" t="s">
        <v>18</v>
      </c>
      <c r="D277">
        <v>74764</v>
      </c>
      <c r="E277">
        <v>3.4599989999999998</v>
      </c>
      <c r="F277">
        <v>3.5495070000000002</v>
      </c>
      <c r="G277">
        <v>8.9508000000000296E-2</v>
      </c>
      <c r="H277">
        <f t="shared" si="4"/>
        <v>89.508000000000294</v>
      </c>
    </row>
    <row r="278" spans="1:8">
      <c r="A278">
        <v>44588</v>
      </c>
      <c r="B278" t="s">
        <v>17</v>
      </c>
      <c r="C278" t="s">
        <v>20</v>
      </c>
      <c r="D278">
        <v>149602</v>
      </c>
      <c r="E278">
        <v>3.4599989999999998</v>
      </c>
      <c r="F278">
        <v>3.5495070000000002</v>
      </c>
      <c r="G278">
        <v>8.9508000000000296E-2</v>
      </c>
      <c r="H278">
        <f t="shared" si="4"/>
        <v>89.508000000000294</v>
      </c>
    </row>
    <row r="279" spans="1:8">
      <c r="A279">
        <v>54963</v>
      </c>
      <c r="B279" t="s">
        <v>21</v>
      </c>
      <c r="C279" t="s">
        <v>22</v>
      </c>
      <c r="D279">
        <v>149602</v>
      </c>
      <c r="E279">
        <v>3.4599989999999998</v>
      </c>
      <c r="F279">
        <v>3.5495070000000002</v>
      </c>
      <c r="G279">
        <v>8.9508000000000296E-2</v>
      </c>
      <c r="H279">
        <f t="shared" si="4"/>
        <v>89.508000000000294</v>
      </c>
    </row>
    <row r="280" spans="1:8">
      <c r="A280">
        <v>51690</v>
      </c>
      <c r="B280" t="s">
        <v>18</v>
      </c>
      <c r="C280" t="s">
        <v>19</v>
      </c>
      <c r="D280">
        <v>299278</v>
      </c>
      <c r="E280">
        <v>2.3115100000000002</v>
      </c>
      <c r="F280">
        <v>2.4015059999999999</v>
      </c>
      <c r="G280">
        <v>8.9995999999999701E-2</v>
      </c>
      <c r="H280">
        <f t="shared" si="4"/>
        <v>89.995999999999697</v>
      </c>
    </row>
    <row r="281" spans="1:8">
      <c r="A281">
        <v>51692</v>
      </c>
      <c r="B281" t="s">
        <v>18</v>
      </c>
      <c r="C281" t="s">
        <v>19</v>
      </c>
      <c r="D281">
        <v>299278</v>
      </c>
      <c r="E281">
        <v>2.7115100000000001</v>
      </c>
      <c r="F281">
        <v>2.8015059999999998</v>
      </c>
      <c r="G281">
        <v>8.9995999999999701E-2</v>
      </c>
      <c r="H281">
        <f t="shared" si="4"/>
        <v>89.995999999999697</v>
      </c>
    </row>
    <row r="282" spans="1:8">
      <c r="A282">
        <v>51688</v>
      </c>
      <c r="B282" t="s">
        <v>18</v>
      </c>
      <c r="C282" t="s">
        <v>19</v>
      </c>
      <c r="D282">
        <v>299278</v>
      </c>
      <c r="E282">
        <v>1.9915099999999999</v>
      </c>
      <c r="F282">
        <v>2.0815060000000001</v>
      </c>
      <c r="G282">
        <v>8.9996000000000104E-2</v>
      </c>
      <c r="H282">
        <f t="shared" si="4"/>
        <v>89.996000000000109</v>
      </c>
    </row>
    <row r="283" spans="1:8">
      <c r="A283">
        <v>51691</v>
      </c>
      <c r="B283" t="s">
        <v>18</v>
      </c>
      <c r="C283" t="s">
        <v>19</v>
      </c>
      <c r="D283">
        <v>299278</v>
      </c>
      <c r="E283">
        <v>2.61151</v>
      </c>
      <c r="F283">
        <v>2.7015060000000002</v>
      </c>
      <c r="G283">
        <v>8.9996000000000104E-2</v>
      </c>
      <c r="H283">
        <f t="shared" si="4"/>
        <v>89.996000000000109</v>
      </c>
    </row>
    <row r="284" spans="1:8">
      <c r="A284">
        <v>51694</v>
      </c>
      <c r="B284" t="s">
        <v>18</v>
      </c>
      <c r="C284" t="s">
        <v>19</v>
      </c>
      <c r="D284">
        <v>299278</v>
      </c>
      <c r="E284">
        <v>3.0315099999999999</v>
      </c>
      <c r="F284">
        <v>3.1215060000000001</v>
      </c>
      <c r="G284">
        <v>8.9996000000000104E-2</v>
      </c>
      <c r="H284">
        <f t="shared" si="4"/>
        <v>89.996000000000109</v>
      </c>
    </row>
    <row r="285" spans="1:8">
      <c r="A285">
        <v>51698</v>
      </c>
      <c r="B285" t="s">
        <v>18</v>
      </c>
      <c r="C285" t="s">
        <v>19</v>
      </c>
      <c r="D285">
        <v>299278</v>
      </c>
      <c r="E285">
        <v>3.4915099999999999</v>
      </c>
      <c r="F285">
        <v>3.5815060000000001</v>
      </c>
      <c r="G285">
        <v>8.9996000000000104E-2</v>
      </c>
      <c r="H285">
        <f t="shared" si="4"/>
        <v>89.996000000000109</v>
      </c>
    </row>
    <row r="286" spans="1:8">
      <c r="A286">
        <v>44568</v>
      </c>
      <c r="B286" t="s">
        <v>17</v>
      </c>
      <c r="C286" t="s">
        <v>20</v>
      </c>
      <c r="D286">
        <v>149602</v>
      </c>
      <c r="E286">
        <v>1.0915090000000001</v>
      </c>
      <c r="F286">
        <v>1.1815059999999999</v>
      </c>
      <c r="G286">
        <v>8.9996999999999799E-2</v>
      </c>
      <c r="H286">
        <f t="shared" si="4"/>
        <v>89.996999999999801</v>
      </c>
    </row>
    <row r="287" spans="1:8">
      <c r="A287">
        <v>51695</v>
      </c>
      <c r="B287" t="s">
        <v>18</v>
      </c>
      <c r="C287" t="s">
        <v>19</v>
      </c>
      <c r="D287">
        <v>299278</v>
      </c>
      <c r="E287">
        <v>3.15151</v>
      </c>
      <c r="F287">
        <v>3.2415069999999999</v>
      </c>
      <c r="G287">
        <v>8.9996999999999799E-2</v>
      </c>
      <c r="H287">
        <f t="shared" si="4"/>
        <v>89.996999999999801</v>
      </c>
    </row>
    <row r="288" spans="1:8">
      <c r="A288">
        <v>51677</v>
      </c>
      <c r="B288" t="s">
        <v>18</v>
      </c>
      <c r="C288" t="s">
        <v>19</v>
      </c>
      <c r="D288">
        <v>149602</v>
      </c>
      <c r="E288">
        <v>1.09151</v>
      </c>
      <c r="F288">
        <v>1.1815070000000001</v>
      </c>
      <c r="G288">
        <v>8.9997000000000105E-2</v>
      </c>
      <c r="H288">
        <f t="shared" si="4"/>
        <v>89.997000000000099</v>
      </c>
    </row>
    <row r="289" spans="1:8">
      <c r="A289">
        <v>58592</v>
      </c>
      <c r="B289" t="s">
        <v>25</v>
      </c>
      <c r="C289" t="s">
        <v>7</v>
      </c>
      <c r="D289">
        <v>224254</v>
      </c>
      <c r="E289">
        <v>3.4915099999999999</v>
      </c>
      <c r="F289">
        <v>3.5815070000000002</v>
      </c>
      <c r="G289">
        <v>8.9997000000000299E-2</v>
      </c>
      <c r="H289">
        <f t="shared" si="4"/>
        <v>89.997000000000298</v>
      </c>
    </row>
    <row r="290" spans="1:8">
      <c r="A290">
        <v>44586</v>
      </c>
      <c r="B290" t="s">
        <v>17</v>
      </c>
      <c r="C290" t="s">
        <v>20</v>
      </c>
      <c r="D290">
        <v>149602</v>
      </c>
      <c r="E290">
        <v>3.1515089999999999</v>
      </c>
      <c r="F290">
        <v>3.2415060000000002</v>
      </c>
      <c r="G290">
        <v>8.9997000000000299E-2</v>
      </c>
      <c r="H290">
        <f t="shared" si="4"/>
        <v>89.997000000000298</v>
      </c>
    </row>
    <row r="291" spans="1:8">
      <c r="A291">
        <v>45749</v>
      </c>
      <c r="B291" t="s">
        <v>19</v>
      </c>
      <c r="C291" t="s">
        <v>23</v>
      </c>
      <c r="D291">
        <v>149602</v>
      </c>
      <c r="E291">
        <v>2.7115079999999998</v>
      </c>
      <c r="F291">
        <v>2.8015059999999998</v>
      </c>
      <c r="G291">
        <v>8.9997999999999495E-2</v>
      </c>
      <c r="H291">
        <f t="shared" si="4"/>
        <v>89.997999999999493</v>
      </c>
    </row>
    <row r="292" spans="1:8">
      <c r="A292">
        <v>45745</v>
      </c>
      <c r="B292" t="s">
        <v>19</v>
      </c>
      <c r="C292" t="s">
        <v>23</v>
      </c>
      <c r="D292">
        <v>149602</v>
      </c>
      <c r="E292">
        <v>1.9915080000000001</v>
      </c>
      <c r="F292">
        <v>2.0815060000000001</v>
      </c>
      <c r="G292">
        <v>8.9997999999999995E-2</v>
      </c>
      <c r="H292">
        <f t="shared" si="4"/>
        <v>89.99799999999999</v>
      </c>
    </row>
    <row r="293" spans="1:8">
      <c r="A293">
        <v>45747</v>
      </c>
      <c r="B293" t="s">
        <v>19</v>
      </c>
      <c r="C293" t="s">
        <v>23</v>
      </c>
      <c r="D293">
        <v>149602</v>
      </c>
      <c r="E293">
        <v>2.3115079999999999</v>
      </c>
      <c r="F293">
        <v>2.4015059999999999</v>
      </c>
      <c r="G293">
        <v>8.9997999999999995E-2</v>
      </c>
      <c r="H293">
        <f t="shared" si="4"/>
        <v>89.99799999999999</v>
      </c>
    </row>
    <row r="294" spans="1:8">
      <c r="A294">
        <v>45748</v>
      </c>
      <c r="B294" t="s">
        <v>19</v>
      </c>
      <c r="C294" t="s">
        <v>23</v>
      </c>
      <c r="D294">
        <v>149602</v>
      </c>
      <c r="E294">
        <v>2.6115080000000002</v>
      </c>
      <c r="F294">
        <v>2.7015060000000002</v>
      </c>
      <c r="G294">
        <v>8.9997999999999995E-2</v>
      </c>
      <c r="H294">
        <f t="shared" si="4"/>
        <v>89.99799999999999</v>
      </c>
    </row>
    <row r="295" spans="1:8">
      <c r="A295">
        <v>45751</v>
      </c>
      <c r="B295" t="s">
        <v>19</v>
      </c>
      <c r="C295" t="s">
        <v>23</v>
      </c>
      <c r="D295">
        <v>149602</v>
      </c>
      <c r="E295">
        <v>3.0315080000000001</v>
      </c>
      <c r="F295">
        <v>3.1215060000000001</v>
      </c>
      <c r="G295">
        <v>8.9997999999999995E-2</v>
      </c>
      <c r="H295">
        <f t="shared" si="4"/>
        <v>89.99799999999999</v>
      </c>
    </row>
    <row r="296" spans="1:8">
      <c r="A296">
        <v>45755</v>
      </c>
      <c r="B296" t="s">
        <v>19</v>
      </c>
      <c r="C296" t="s">
        <v>23</v>
      </c>
      <c r="D296">
        <v>149602</v>
      </c>
      <c r="E296">
        <v>3.4915080000000001</v>
      </c>
      <c r="F296">
        <v>3.5815060000000001</v>
      </c>
      <c r="G296">
        <v>8.9997999999999995E-2</v>
      </c>
      <c r="H296">
        <f t="shared" si="4"/>
        <v>89.99799999999999</v>
      </c>
    </row>
    <row r="297" spans="1:8">
      <c r="A297">
        <v>39197</v>
      </c>
      <c r="B297" t="s">
        <v>8</v>
      </c>
      <c r="C297" t="s">
        <v>15</v>
      </c>
      <c r="D297">
        <v>149602</v>
      </c>
      <c r="E297">
        <v>1.0915079999999999</v>
      </c>
      <c r="F297">
        <v>1.1815059999999999</v>
      </c>
      <c r="G297">
        <v>8.9997999999999995E-2</v>
      </c>
      <c r="H297">
        <f t="shared" si="4"/>
        <v>89.99799999999999</v>
      </c>
    </row>
    <row r="298" spans="1:8">
      <c r="A298">
        <v>39215</v>
      </c>
      <c r="B298" t="s">
        <v>8</v>
      </c>
      <c r="C298" t="s">
        <v>15</v>
      </c>
      <c r="D298">
        <v>149602</v>
      </c>
      <c r="E298">
        <v>3.1515080000000002</v>
      </c>
      <c r="F298">
        <v>3.2415060000000002</v>
      </c>
      <c r="G298">
        <v>8.9997999999999995E-2</v>
      </c>
      <c r="H298">
        <f t="shared" si="4"/>
        <v>89.99799999999999</v>
      </c>
    </row>
    <row r="299" spans="1:8">
      <c r="A299">
        <v>57424</v>
      </c>
      <c r="B299" t="s">
        <v>7</v>
      </c>
      <c r="C299" t="s">
        <v>8</v>
      </c>
      <c r="D299">
        <v>149602</v>
      </c>
      <c r="E299">
        <v>3.771007</v>
      </c>
      <c r="F299">
        <v>3.861005</v>
      </c>
      <c r="G299">
        <v>8.9997999999999995E-2</v>
      </c>
      <c r="H299">
        <f t="shared" si="4"/>
        <v>89.99799999999999</v>
      </c>
    </row>
    <row r="300" spans="1:8">
      <c r="A300">
        <v>44581</v>
      </c>
      <c r="B300" t="s">
        <v>17</v>
      </c>
      <c r="C300" t="s">
        <v>20</v>
      </c>
      <c r="D300">
        <v>149602</v>
      </c>
      <c r="E300">
        <v>2.311509</v>
      </c>
      <c r="F300">
        <v>2.4015070000000001</v>
      </c>
      <c r="G300">
        <v>8.9997999999999995E-2</v>
      </c>
      <c r="H300">
        <f t="shared" si="4"/>
        <v>89.99799999999999</v>
      </c>
    </row>
    <row r="301" spans="1:8">
      <c r="A301">
        <v>44582</v>
      </c>
      <c r="B301" t="s">
        <v>17</v>
      </c>
      <c r="C301" t="s">
        <v>20</v>
      </c>
      <c r="D301">
        <v>149602</v>
      </c>
      <c r="E301">
        <v>2.6115089999999999</v>
      </c>
      <c r="F301">
        <v>2.7015069999999999</v>
      </c>
      <c r="G301">
        <v>8.9997999999999995E-2</v>
      </c>
      <c r="H301">
        <f t="shared" si="4"/>
        <v>89.99799999999999</v>
      </c>
    </row>
    <row r="302" spans="1:8">
      <c r="A302">
        <v>44583</v>
      </c>
      <c r="B302" t="s">
        <v>17</v>
      </c>
      <c r="C302" t="s">
        <v>20</v>
      </c>
      <c r="D302">
        <v>149602</v>
      </c>
      <c r="E302">
        <v>2.7115089999999999</v>
      </c>
      <c r="F302">
        <v>2.801507</v>
      </c>
      <c r="G302">
        <v>8.9997999999999995E-2</v>
      </c>
      <c r="H302">
        <f t="shared" si="4"/>
        <v>89.99799999999999</v>
      </c>
    </row>
    <row r="303" spans="1:8">
      <c r="A303">
        <v>44585</v>
      </c>
      <c r="B303" t="s">
        <v>17</v>
      </c>
      <c r="C303" t="s">
        <v>20</v>
      </c>
      <c r="D303">
        <v>149602</v>
      </c>
      <c r="E303">
        <v>3.0315089999999998</v>
      </c>
      <c r="F303">
        <v>3.1215069999999998</v>
      </c>
      <c r="G303">
        <v>8.9997999999999995E-2</v>
      </c>
      <c r="H303">
        <f t="shared" si="4"/>
        <v>89.99799999999999</v>
      </c>
    </row>
    <row r="304" spans="1:8">
      <c r="A304">
        <v>60782</v>
      </c>
      <c r="B304" t="s">
        <v>11</v>
      </c>
      <c r="C304" t="s">
        <v>12</v>
      </c>
      <c r="D304">
        <v>149602</v>
      </c>
      <c r="E304">
        <v>3.771007</v>
      </c>
      <c r="F304">
        <v>3.861005</v>
      </c>
      <c r="G304">
        <v>8.9997999999999995E-2</v>
      </c>
      <c r="H304">
        <f t="shared" si="4"/>
        <v>89.99799999999999</v>
      </c>
    </row>
    <row r="305" spans="1:8">
      <c r="A305">
        <v>54943</v>
      </c>
      <c r="B305" t="s">
        <v>21</v>
      </c>
      <c r="C305" t="s">
        <v>22</v>
      </c>
      <c r="D305">
        <v>149602</v>
      </c>
      <c r="E305">
        <v>1.0915090000000001</v>
      </c>
      <c r="F305">
        <v>1.1815070000000001</v>
      </c>
      <c r="G305">
        <v>8.9997999999999995E-2</v>
      </c>
      <c r="H305">
        <f t="shared" si="4"/>
        <v>89.99799999999999</v>
      </c>
    </row>
    <row r="306" spans="1:8">
      <c r="A306">
        <v>54956</v>
      </c>
      <c r="B306" t="s">
        <v>21</v>
      </c>
      <c r="C306" t="s">
        <v>22</v>
      </c>
      <c r="D306">
        <v>149602</v>
      </c>
      <c r="E306">
        <v>2.311509</v>
      </c>
      <c r="F306">
        <v>2.4015070000000001</v>
      </c>
      <c r="G306">
        <v>8.9997999999999995E-2</v>
      </c>
      <c r="H306">
        <f t="shared" si="4"/>
        <v>89.99799999999999</v>
      </c>
    </row>
    <row r="307" spans="1:8">
      <c r="A307">
        <v>54957</v>
      </c>
      <c r="B307" t="s">
        <v>21</v>
      </c>
      <c r="C307" t="s">
        <v>22</v>
      </c>
      <c r="D307">
        <v>149602</v>
      </c>
      <c r="E307">
        <v>2.6115089999999999</v>
      </c>
      <c r="F307">
        <v>2.7015069999999999</v>
      </c>
      <c r="G307">
        <v>8.9997999999999995E-2</v>
      </c>
      <c r="H307">
        <f t="shared" si="4"/>
        <v>89.99799999999999</v>
      </c>
    </row>
    <row r="308" spans="1:8">
      <c r="A308">
        <v>54958</v>
      </c>
      <c r="B308" t="s">
        <v>21</v>
      </c>
      <c r="C308" t="s">
        <v>22</v>
      </c>
      <c r="D308">
        <v>149602</v>
      </c>
      <c r="E308">
        <v>2.7115089999999999</v>
      </c>
      <c r="F308">
        <v>2.801507</v>
      </c>
      <c r="G308">
        <v>8.9997999999999995E-2</v>
      </c>
      <c r="H308">
        <f t="shared" si="4"/>
        <v>89.99799999999999</v>
      </c>
    </row>
    <row r="309" spans="1:8">
      <c r="A309">
        <v>54960</v>
      </c>
      <c r="B309" t="s">
        <v>21</v>
      </c>
      <c r="C309" t="s">
        <v>22</v>
      </c>
      <c r="D309">
        <v>149602</v>
      </c>
      <c r="E309">
        <v>3.0315089999999998</v>
      </c>
      <c r="F309">
        <v>3.1215069999999998</v>
      </c>
      <c r="G309">
        <v>8.9997999999999995E-2</v>
      </c>
      <c r="H309">
        <f t="shared" si="4"/>
        <v>89.99799999999999</v>
      </c>
    </row>
    <row r="310" spans="1:8">
      <c r="A310">
        <v>54961</v>
      </c>
      <c r="B310" t="s">
        <v>21</v>
      </c>
      <c r="C310" t="s">
        <v>22</v>
      </c>
      <c r="D310">
        <v>149602</v>
      </c>
      <c r="E310">
        <v>3.1515089999999999</v>
      </c>
      <c r="F310">
        <v>3.2415069999999999</v>
      </c>
      <c r="G310">
        <v>8.9997999999999995E-2</v>
      </c>
      <c r="H310">
        <f t="shared" si="4"/>
        <v>89.99799999999999</v>
      </c>
    </row>
    <row r="311" spans="1:8">
      <c r="A311">
        <v>44579</v>
      </c>
      <c r="B311" t="s">
        <v>17</v>
      </c>
      <c r="C311" t="s">
        <v>20</v>
      </c>
      <c r="D311">
        <v>149602</v>
      </c>
      <c r="E311">
        <v>1.991509</v>
      </c>
      <c r="F311">
        <v>2.0815070000000002</v>
      </c>
      <c r="G311">
        <v>8.9998000000000203E-2</v>
      </c>
      <c r="H311">
        <f t="shared" si="4"/>
        <v>89.998000000000204</v>
      </c>
    </row>
    <row r="312" spans="1:8">
      <c r="A312">
        <v>54954</v>
      </c>
      <c r="B312" t="s">
        <v>21</v>
      </c>
      <c r="C312" t="s">
        <v>22</v>
      </c>
      <c r="D312">
        <v>149602</v>
      </c>
      <c r="E312">
        <v>1.991509</v>
      </c>
      <c r="F312">
        <v>2.0815070000000002</v>
      </c>
      <c r="G312">
        <v>8.9998000000000203E-2</v>
      </c>
      <c r="H312">
        <f t="shared" si="4"/>
        <v>89.998000000000204</v>
      </c>
    </row>
    <row r="313" spans="1:8">
      <c r="A313">
        <v>44589</v>
      </c>
      <c r="B313" t="s">
        <v>17</v>
      </c>
      <c r="C313" t="s">
        <v>20</v>
      </c>
      <c r="D313">
        <v>149602</v>
      </c>
      <c r="E313">
        <v>3.49150899999999</v>
      </c>
      <c r="F313">
        <v>3.5815070000000002</v>
      </c>
      <c r="G313">
        <v>8.9998000000000397E-2</v>
      </c>
      <c r="H313">
        <f t="shared" si="4"/>
        <v>89.998000000000403</v>
      </c>
    </row>
    <row r="314" spans="1:8">
      <c r="A314">
        <v>54964</v>
      </c>
      <c r="B314" t="s">
        <v>21</v>
      </c>
      <c r="C314" t="s">
        <v>22</v>
      </c>
      <c r="D314">
        <v>149602</v>
      </c>
      <c r="E314">
        <v>3.49150899999999</v>
      </c>
      <c r="F314">
        <v>3.5815070000000002</v>
      </c>
      <c r="G314">
        <v>8.9998000000000397E-2</v>
      </c>
      <c r="H314">
        <f t="shared" si="4"/>
        <v>89.998000000000403</v>
      </c>
    </row>
    <row r="315" spans="1:8">
      <c r="A315">
        <v>45752</v>
      </c>
      <c r="B315" t="s">
        <v>19</v>
      </c>
      <c r="C315" t="s">
        <v>23</v>
      </c>
      <c r="D315">
        <v>149602</v>
      </c>
      <c r="E315">
        <v>3.1515080000000002</v>
      </c>
      <c r="F315">
        <v>3.2415069999999999</v>
      </c>
      <c r="G315">
        <v>8.9998999999999704E-2</v>
      </c>
      <c r="H315">
        <f t="shared" si="4"/>
        <v>89.998999999999711</v>
      </c>
    </row>
    <row r="316" spans="1:8">
      <c r="A316">
        <v>45734</v>
      </c>
      <c r="B316" t="s">
        <v>19</v>
      </c>
      <c r="C316" t="s">
        <v>23</v>
      </c>
      <c r="D316">
        <v>149602</v>
      </c>
      <c r="E316">
        <v>1.0915079999999999</v>
      </c>
      <c r="F316">
        <v>1.1815070000000001</v>
      </c>
      <c r="G316">
        <v>8.9999000000000107E-2</v>
      </c>
      <c r="H316">
        <f t="shared" si="4"/>
        <v>89.999000000000109</v>
      </c>
    </row>
    <row r="317" spans="1:8">
      <c r="A317">
        <v>39208</v>
      </c>
      <c r="B317" t="s">
        <v>8</v>
      </c>
      <c r="C317" t="s">
        <v>15</v>
      </c>
      <c r="D317">
        <v>149602</v>
      </c>
      <c r="E317">
        <v>1.9915080000000001</v>
      </c>
      <c r="F317">
        <v>2.0815079999999999</v>
      </c>
      <c r="G317">
        <v>8.9999999999999802E-2</v>
      </c>
      <c r="H317">
        <f t="shared" si="4"/>
        <v>89.999999999999801</v>
      </c>
    </row>
    <row r="318" spans="1:8">
      <c r="A318">
        <v>39210</v>
      </c>
      <c r="B318" t="s">
        <v>8</v>
      </c>
      <c r="C318" t="s">
        <v>15</v>
      </c>
      <c r="D318">
        <v>149602</v>
      </c>
      <c r="E318">
        <v>2.3115079999999999</v>
      </c>
      <c r="F318">
        <v>2.40150799999999</v>
      </c>
      <c r="G318">
        <v>8.9999999999999802E-2</v>
      </c>
      <c r="H318">
        <f t="shared" si="4"/>
        <v>89.999999999999801</v>
      </c>
    </row>
    <row r="319" spans="1:8">
      <c r="A319">
        <v>39211</v>
      </c>
      <c r="B319" t="s">
        <v>8</v>
      </c>
      <c r="C319" t="s">
        <v>15</v>
      </c>
      <c r="D319">
        <v>149602</v>
      </c>
      <c r="E319">
        <v>2.6115080000000002</v>
      </c>
      <c r="F319">
        <v>2.701508</v>
      </c>
      <c r="G319">
        <v>8.9999999999999802E-2</v>
      </c>
      <c r="H319">
        <f t="shared" si="4"/>
        <v>89.999999999999801</v>
      </c>
    </row>
    <row r="320" spans="1:8">
      <c r="A320">
        <v>39212</v>
      </c>
      <c r="B320" t="s">
        <v>8</v>
      </c>
      <c r="C320" t="s">
        <v>15</v>
      </c>
      <c r="D320">
        <v>149602</v>
      </c>
      <c r="E320">
        <v>2.7115079999999998</v>
      </c>
      <c r="F320">
        <v>2.8015080000000001</v>
      </c>
      <c r="G320">
        <v>8.9999999999999802E-2</v>
      </c>
      <c r="H320">
        <f t="shared" si="4"/>
        <v>89.999999999999801</v>
      </c>
    </row>
    <row r="321" spans="1:8">
      <c r="A321">
        <v>39214</v>
      </c>
      <c r="B321" t="s">
        <v>8</v>
      </c>
      <c r="C321" t="s">
        <v>15</v>
      </c>
      <c r="D321">
        <v>149602</v>
      </c>
      <c r="E321">
        <v>3.0315080000000001</v>
      </c>
      <c r="F321">
        <v>3.1215079999999999</v>
      </c>
      <c r="G321">
        <v>8.9999999999999802E-2</v>
      </c>
      <c r="H321">
        <f t="shared" si="4"/>
        <v>89.999999999999801</v>
      </c>
    </row>
    <row r="322" spans="1:8">
      <c r="A322">
        <v>39218</v>
      </c>
      <c r="B322" t="s">
        <v>8</v>
      </c>
      <c r="C322" t="s">
        <v>15</v>
      </c>
      <c r="D322">
        <v>149602</v>
      </c>
      <c r="E322">
        <v>3.4915080000000001</v>
      </c>
      <c r="F322">
        <v>3.5815079999999999</v>
      </c>
      <c r="G322">
        <v>8.9999999999999802E-2</v>
      </c>
      <c r="H322">
        <f t="shared" ref="H322:H385" si="5">G322*1000</f>
        <v>89.999999999999801</v>
      </c>
    </row>
    <row r="323" spans="1:8">
      <c r="A323">
        <v>51684</v>
      </c>
      <c r="B323" t="s">
        <v>18</v>
      </c>
      <c r="C323" t="s">
        <v>19</v>
      </c>
      <c r="D323">
        <v>149602</v>
      </c>
      <c r="E323">
        <v>1.7715099999999999</v>
      </c>
      <c r="F323">
        <v>1.86151</v>
      </c>
      <c r="G323">
        <v>8.9999999999999802E-2</v>
      </c>
      <c r="H323">
        <f t="shared" si="5"/>
        <v>89.999999999999801</v>
      </c>
    </row>
    <row r="324" spans="1:8">
      <c r="A324">
        <v>51700</v>
      </c>
      <c r="B324" t="s">
        <v>18</v>
      </c>
      <c r="C324" t="s">
        <v>19</v>
      </c>
      <c r="D324">
        <v>299278</v>
      </c>
      <c r="E324">
        <v>3.7115100000000001</v>
      </c>
      <c r="F324">
        <v>3.8015099999999999</v>
      </c>
      <c r="G324">
        <v>8.9999999999999802E-2</v>
      </c>
      <c r="H324">
        <f t="shared" si="5"/>
        <v>89.999999999999801</v>
      </c>
    </row>
    <row r="325" spans="1:8">
      <c r="A325">
        <v>44575</v>
      </c>
      <c r="B325" t="s">
        <v>17</v>
      </c>
      <c r="C325" t="s">
        <v>20</v>
      </c>
      <c r="D325">
        <v>149602</v>
      </c>
      <c r="E325">
        <v>1.771509</v>
      </c>
      <c r="F325">
        <v>1.86151</v>
      </c>
      <c r="G325">
        <v>9.0000999999999998E-2</v>
      </c>
      <c r="H325">
        <f t="shared" si="5"/>
        <v>90.001000000000005</v>
      </c>
    </row>
    <row r="326" spans="1:8">
      <c r="A326">
        <v>44591</v>
      </c>
      <c r="B326" t="s">
        <v>17</v>
      </c>
      <c r="C326" t="s">
        <v>20</v>
      </c>
      <c r="D326">
        <v>149602</v>
      </c>
      <c r="E326">
        <v>3.7115089999999999</v>
      </c>
      <c r="F326">
        <v>3.8015099999999999</v>
      </c>
      <c r="G326">
        <v>9.0000999999999998E-2</v>
      </c>
      <c r="H326">
        <f t="shared" si="5"/>
        <v>90.001000000000005</v>
      </c>
    </row>
    <row r="327" spans="1:8">
      <c r="A327">
        <v>39220</v>
      </c>
      <c r="B327" t="s">
        <v>8</v>
      </c>
      <c r="C327" t="s">
        <v>15</v>
      </c>
      <c r="D327">
        <v>149602</v>
      </c>
      <c r="E327">
        <v>3.7115079999999998</v>
      </c>
      <c r="F327">
        <v>3.8015099999999999</v>
      </c>
      <c r="G327">
        <v>9.0001999999999693E-2</v>
      </c>
      <c r="H327">
        <f t="shared" si="5"/>
        <v>90.001999999999697</v>
      </c>
    </row>
    <row r="328" spans="1:8">
      <c r="A328">
        <v>58594</v>
      </c>
      <c r="B328" t="s">
        <v>25</v>
      </c>
      <c r="C328" t="s">
        <v>7</v>
      </c>
      <c r="D328">
        <v>224216</v>
      </c>
      <c r="E328">
        <v>3.7115100000000001</v>
      </c>
      <c r="F328">
        <v>3.8015119999999998</v>
      </c>
      <c r="G328">
        <v>9.0001999999999693E-2</v>
      </c>
      <c r="H328">
        <f t="shared" si="5"/>
        <v>90.001999999999697</v>
      </c>
    </row>
    <row r="329" spans="1:8">
      <c r="A329">
        <v>39204</v>
      </c>
      <c r="B329" t="s">
        <v>8</v>
      </c>
      <c r="C329" t="s">
        <v>15</v>
      </c>
      <c r="D329">
        <v>149602</v>
      </c>
      <c r="E329">
        <v>1.7715079999999901</v>
      </c>
      <c r="F329">
        <v>1.86151</v>
      </c>
      <c r="G329">
        <v>9.0002000000000096E-2</v>
      </c>
      <c r="H329">
        <f t="shared" si="5"/>
        <v>90.002000000000095</v>
      </c>
    </row>
    <row r="330" spans="1:8">
      <c r="A330">
        <v>54950</v>
      </c>
      <c r="B330" t="s">
        <v>21</v>
      </c>
      <c r="C330" t="s">
        <v>22</v>
      </c>
      <c r="D330">
        <v>149602</v>
      </c>
      <c r="E330">
        <v>1.771509</v>
      </c>
      <c r="F330">
        <v>1.8615109999999999</v>
      </c>
      <c r="G330">
        <v>9.0002000000000096E-2</v>
      </c>
      <c r="H330">
        <f t="shared" si="5"/>
        <v>90.002000000000095</v>
      </c>
    </row>
    <row r="331" spans="1:8">
      <c r="A331">
        <v>54966</v>
      </c>
      <c r="B331" t="s">
        <v>21</v>
      </c>
      <c r="C331" t="s">
        <v>22</v>
      </c>
      <c r="D331">
        <v>149602</v>
      </c>
      <c r="E331">
        <v>3.7115089999999999</v>
      </c>
      <c r="F331">
        <v>3.8015110000000001</v>
      </c>
      <c r="G331">
        <v>9.0002000000000096E-2</v>
      </c>
      <c r="H331">
        <f t="shared" si="5"/>
        <v>90.002000000000095</v>
      </c>
    </row>
    <row r="332" spans="1:8">
      <c r="A332">
        <v>45757</v>
      </c>
      <c r="B332" t="s">
        <v>19</v>
      </c>
      <c r="C332" t="s">
        <v>23</v>
      </c>
      <c r="D332">
        <v>149602</v>
      </c>
      <c r="E332">
        <v>3.7115079999999998</v>
      </c>
      <c r="F332">
        <v>3.8015119999999998</v>
      </c>
      <c r="G332">
        <v>9.0003999999999501E-2</v>
      </c>
      <c r="H332">
        <f t="shared" si="5"/>
        <v>90.003999999999508</v>
      </c>
    </row>
    <row r="333" spans="1:8">
      <c r="A333">
        <v>45741</v>
      </c>
      <c r="B333" t="s">
        <v>19</v>
      </c>
      <c r="C333" t="s">
        <v>23</v>
      </c>
      <c r="D333">
        <v>149602</v>
      </c>
      <c r="E333">
        <v>1.7715079999999901</v>
      </c>
      <c r="F333">
        <v>1.8615120000000001</v>
      </c>
      <c r="G333">
        <v>9.0004000000000195E-2</v>
      </c>
      <c r="H333">
        <f t="shared" si="5"/>
        <v>90.00400000000019</v>
      </c>
    </row>
    <row r="334" spans="1:8">
      <c r="A334">
        <v>39219</v>
      </c>
      <c r="B334" t="s">
        <v>8</v>
      </c>
      <c r="C334" t="s">
        <v>15</v>
      </c>
      <c r="D334">
        <v>149602</v>
      </c>
      <c r="E334">
        <v>3.6315080000000002</v>
      </c>
      <c r="F334">
        <v>3.7215180000000001</v>
      </c>
      <c r="G334">
        <v>9.0009999999999896E-2</v>
      </c>
      <c r="H334">
        <f t="shared" si="5"/>
        <v>90.009999999999891</v>
      </c>
    </row>
    <row r="335" spans="1:8">
      <c r="A335">
        <v>58593</v>
      </c>
      <c r="B335" t="s">
        <v>25</v>
      </c>
      <c r="C335" t="s">
        <v>7</v>
      </c>
      <c r="D335">
        <v>224526</v>
      </c>
      <c r="E335">
        <v>3.63151</v>
      </c>
      <c r="F335">
        <v>3.7216</v>
      </c>
      <c r="G335">
        <v>9.0090000000000003E-2</v>
      </c>
      <c r="H335">
        <f t="shared" si="5"/>
        <v>90.09</v>
      </c>
    </row>
    <row r="336" spans="1:8">
      <c r="A336">
        <v>44590</v>
      </c>
      <c r="B336" t="s">
        <v>17</v>
      </c>
      <c r="C336" t="s">
        <v>20</v>
      </c>
      <c r="D336">
        <v>149602</v>
      </c>
      <c r="E336">
        <v>3.6315089999999999</v>
      </c>
      <c r="F336">
        <v>3.7217380000000002</v>
      </c>
      <c r="G336">
        <v>9.0229000000000295E-2</v>
      </c>
      <c r="H336">
        <f t="shared" si="5"/>
        <v>90.229000000000298</v>
      </c>
    </row>
    <row r="337" spans="1:8">
      <c r="A337">
        <v>51699</v>
      </c>
      <c r="B337" t="s">
        <v>18</v>
      </c>
      <c r="C337" t="s">
        <v>19</v>
      </c>
      <c r="D337">
        <v>299278</v>
      </c>
      <c r="E337">
        <v>3.63151</v>
      </c>
      <c r="F337">
        <v>3.7217609999999999</v>
      </c>
      <c r="G337">
        <v>9.0250999999999804E-2</v>
      </c>
      <c r="H337">
        <f t="shared" si="5"/>
        <v>90.250999999999806</v>
      </c>
    </row>
    <row r="338" spans="1:8">
      <c r="A338">
        <v>54965</v>
      </c>
      <c r="B338" t="s">
        <v>21</v>
      </c>
      <c r="C338" t="s">
        <v>22</v>
      </c>
      <c r="D338">
        <v>149602</v>
      </c>
      <c r="E338">
        <v>3.6315089999999999</v>
      </c>
      <c r="F338">
        <v>3.721841</v>
      </c>
      <c r="G338">
        <v>9.0331999999999996E-2</v>
      </c>
      <c r="H338">
        <f t="shared" si="5"/>
        <v>90.331999999999994</v>
      </c>
    </row>
    <row r="339" spans="1:8">
      <c r="A339">
        <v>45756</v>
      </c>
      <c r="B339" t="s">
        <v>19</v>
      </c>
      <c r="C339" t="s">
        <v>23</v>
      </c>
      <c r="D339">
        <v>149602</v>
      </c>
      <c r="E339">
        <v>3.6315080000000002</v>
      </c>
      <c r="F339">
        <v>3.7219220000000002</v>
      </c>
      <c r="G339">
        <v>9.0413999999999994E-2</v>
      </c>
      <c r="H339">
        <f t="shared" si="5"/>
        <v>90.413999999999987</v>
      </c>
    </row>
    <row r="340" spans="1:8">
      <c r="A340">
        <v>45010</v>
      </c>
      <c r="B340" t="s">
        <v>15</v>
      </c>
      <c r="C340" t="s">
        <v>16</v>
      </c>
      <c r="D340">
        <v>74764</v>
      </c>
      <c r="E340">
        <v>3.77</v>
      </c>
      <c r="F340">
        <v>3.861005</v>
      </c>
      <c r="G340">
        <v>9.1005000000000003E-2</v>
      </c>
      <c r="H340">
        <f t="shared" si="5"/>
        <v>91.004999999999995</v>
      </c>
    </row>
    <row r="341" spans="1:8">
      <c r="A341">
        <v>57424</v>
      </c>
      <c r="B341" t="s">
        <v>7</v>
      </c>
      <c r="C341" t="s">
        <v>8</v>
      </c>
      <c r="D341">
        <v>149602</v>
      </c>
      <c r="E341">
        <v>3.77</v>
      </c>
      <c r="F341">
        <v>3.861005</v>
      </c>
      <c r="G341">
        <v>9.1005000000000003E-2</v>
      </c>
      <c r="H341">
        <f t="shared" si="5"/>
        <v>91.004999999999995</v>
      </c>
    </row>
    <row r="342" spans="1:8">
      <c r="A342">
        <v>51711</v>
      </c>
      <c r="B342" t="s">
        <v>12</v>
      </c>
      <c r="C342" t="s">
        <v>17</v>
      </c>
      <c r="D342">
        <v>74764</v>
      </c>
      <c r="E342">
        <v>3.77</v>
      </c>
      <c r="F342">
        <v>3.861005</v>
      </c>
      <c r="G342">
        <v>9.1005000000000003E-2</v>
      </c>
      <c r="H342">
        <f t="shared" si="5"/>
        <v>91.004999999999995</v>
      </c>
    </row>
    <row r="343" spans="1:8">
      <c r="A343">
        <v>60782</v>
      </c>
      <c r="B343" t="s">
        <v>11</v>
      </c>
      <c r="C343" t="s">
        <v>12</v>
      </c>
      <c r="D343">
        <v>149602</v>
      </c>
      <c r="E343">
        <v>3.77</v>
      </c>
      <c r="F343">
        <v>3.861005</v>
      </c>
      <c r="G343">
        <v>9.1005000000000003E-2</v>
      </c>
      <c r="H343">
        <f t="shared" si="5"/>
        <v>91.004999999999995</v>
      </c>
    </row>
    <row r="344" spans="1:8">
      <c r="A344">
        <v>39248</v>
      </c>
      <c r="B344" t="s">
        <v>22</v>
      </c>
      <c r="C344" t="s">
        <v>21</v>
      </c>
      <c r="D344">
        <v>74764</v>
      </c>
      <c r="E344">
        <v>2.31</v>
      </c>
      <c r="F344">
        <v>2.4015059999999999</v>
      </c>
      <c r="G344">
        <v>9.1505999999999796E-2</v>
      </c>
      <c r="H344">
        <f t="shared" si="5"/>
        <v>91.505999999999801</v>
      </c>
    </row>
    <row r="345" spans="1:8">
      <c r="A345">
        <v>39256</v>
      </c>
      <c r="B345" t="s">
        <v>22</v>
      </c>
      <c r="C345" t="s">
        <v>21</v>
      </c>
      <c r="D345">
        <v>74764</v>
      </c>
      <c r="E345">
        <v>3.49</v>
      </c>
      <c r="F345">
        <v>3.5815060000000001</v>
      </c>
      <c r="G345">
        <v>9.1505999999999796E-2</v>
      </c>
      <c r="H345">
        <f t="shared" si="5"/>
        <v>91.505999999999801</v>
      </c>
    </row>
    <row r="346" spans="1:8">
      <c r="A346">
        <v>45747</v>
      </c>
      <c r="B346" t="s">
        <v>19</v>
      </c>
      <c r="C346" t="s">
        <v>23</v>
      </c>
      <c r="D346">
        <v>149602</v>
      </c>
      <c r="E346">
        <v>2.31</v>
      </c>
      <c r="F346">
        <v>2.4015059999999999</v>
      </c>
      <c r="G346">
        <v>9.1505999999999796E-2</v>
      </c>
      <c r="H346">
        <f t="shared" si="5"/>
        <v>91.505999999999801</v>
      </c>
    </row>
    <row r="347" spans="1:8">
      <c r="A347">
        <v>45755</v>
      </c>
      <c r="B347" t="s">
        <v>19</v>
      </c>
      <c r="C347" t="s">
        <v>23</v>
      </c>
      <c r="D347">
        <v>149602</v>
      </c>
      <c r="E347">
        <v>3.49</v>
      </c>
      <c r="F347">
        <v>3.5815060000000001</v>
      </c>
      <c r="G347">
        <v>9.1505999999999796E-2</v>
      </c>
      <c r="H347">
        <f t="shared" si="5"/>
        <v>91.505999999999801</v>
      </c>
    </row>
    <row r="348" spans="1:8">
      <c r="A348">
        <v>39197</v>
      </c>
      <c r="B348" t="s">
        <v>8</v>
      </c>
      <c r="C348" t="s">
        <v>15</v>
      </c>
      <c r="D348">
        <v>149602</v>
      </c>
      <c r="E348">
        <v>1.0900000000000001</v>
      </c>
      <c r="F348">
        <v>1.1815059999999999</v>
      </c>
      <c r="G348">
        <v>9.1505999999999796E-2</v>
      </c>
      <c r="H348">
        <f t="shared" si="5"/>
        <v>91.505999999999801</v>
      </c>
    </row>
    <row r="349" spans="1:8">
      <c r="A349">
        <v>55864</v>
      </c>
      <c r="B349" t="s">
        <v>16</v>
      </c>
      <c r="C349" t="s">
        <v>18</v>
      </c>
      <c r="D349">
        <v>74764</v>
      </c>
      <c r="E349">
        <v>1.0900000000000001</v>
      </c>
      <c r="F349">
        <v>1.1815059999999999</v>
      </c>
      <c r="G349">
        <v>9.1505999999999796E-2</v>
      </c>
      <c r="H349">
        <f t="shared" si="5"/>
        <v>91.505999999999801</v>
      </c>
    </row>
    <row r="350" spans="1:8">
      <c r="A350">
        <v>60041</v>
      </c>
      <c r="B350" t="s">
        <v>24</v>
      </c>
      <c r="C350" t="s">
        <v>26</v>
      </c>
      <c r="D350">
        <v>74764</v>
      </c>
      <c r="E350">
        <v>2.31</v>
      </c>
      <c r="F350">
        <v>2.4015059999999999</v>
      </c>
      <c r="G350">
        <v>9.1505999999999796E-2</v>
      </c>
      <c r="H350">
        <f t="shared" si="5"/>
        <v>91.505999999999801</v>
      </c>
    </row>
    <row r="351" spans="1:8">
      <c r="A351">
        <v>60049</v>
      </c>
      <c r="B351" t="s">
        <v>24</v>
      </c>
      <c r="C351" t="s">
        <v>26</v>
      </c>
      <c r="D351">
        <v>74764</v>
      </c>
      <c r="E351">
        <v>3.49</v>
      </c>
      <c r="F351">
        <v>3.5815060000000001</v>
      </c>
      <c r="G351">
        <v>9.1505999999999796E-2</v>
      </c>
      <c r="H351">
        <f t="shared" si="5"/>
        <v>91.505999999999801</v>
      </c>
    </row>
    <row r="352" spans="1:8">
      <c r="A352">
        <v>44568</v>
      </c>
      <c r="B352" t="s">
        <v>17</v>
      </c>
      <c r="C352" t="s">
        <v>20</v>
      </c>
      <c r="D352">
        <v>149602</v>
      </c>
      <c r="E352">
        <v>1.0900000000000001</v>
      </c>
      <c r="F352">
        <v>1.1815059999999999</v>
      </c>
      <c r="G352">
        <v>9.1505999999999796E-2</v>
      </c>
      <c r="H352">
        <f t="shared" si="5"/>
        <v>91.505999999999801</v>
      </c>
    </row>
    <row r="353" spans="1:8">
      <c r="A353">
        <v>51690</v>
      </c>
      <c r="B353" t="s">
        <v>18</v>
      </c>
      <c r="C353" t="s">
        <v>19</v>
      </c>
      <c r="D353">
        <v>299278</v>
      </c>
      <c r="E353">
        <v>2.31</v>
      </c>
      <c r="F353">
        <v>2.4015059999999999</v>
      </c>
      <c r="G353">
        <v>9.1505999999999796E-2</v>
      </c>
      <c r="H353">
        <f t="shared" si="5"/>
        <v>91.505999999999801</v>
      </c>
    </row>
    <row r="354" spans="1:8">
      <c r="A354">
        <v>51698</v>
      </c>
      <c r="B354" t="s">
        <v>18</v>
      </c>
      <c r="C354" t="s">
        <v>19</v>
      </c>
      <c r="D354">
        <v>299278</v>
      </c>
      <c r="E354">
        <v>3.49</v>
      </c>
      <c r="F354">
        <v>3.5815060000000001</v>
      </c>
      <c r="G354">
        <v>9.1505999999999796E-2</v>
      </c>
      <c r="H354">
        <f t="shared" si="5"/>
        <v>91.505999999999801</v>
      </c>
    </row>
    <row r="355" spans="1:8">
      <c r="A355">
        <v>58564</v>
      </c>
      <c r="B355" t="s">
        <v>23</v>
      </c>
      <c r="C355" t="s">
        <v>25</v>
      </c>
      <c r="D355">
        <v>74764</v>
      </c>
      <c r="E355">
        <v>1.0900000000000001</v>
      </c>
      <c r="F355">
        <v>1.1815070000000001</v>
      </c>
      <c r="G355">
        <v>9.1507000000000005E-2</v>
      </c>
      <c r="H355">
        <f t="shared" si="5"/>
        <v>91.507000000000005</v>
      </c>
    </row>
    <row r="356" spans="1:8">
      <c r="A356">
        <v>58577</v>
      </c>
      <c r="B356" t="s">
        <v>23</v>
      </c>
      <c r="C356" t="s">
        <v>25</v>
      </c>
      <c r="D356">
        <v>74764</v>
      </c>
      <c r="E356">
        <v>2.31</v>
      </c>
      <c r="F356">
        <v>2.4015070000000001</v>
      </c>
      <c r="G356">
        <v>9.1507000000000005E-2</v>
      </c>
      <c r="H356">
        <f t="shared" si="5"/>
        <v>91.507000000000005</v>
      </c>
    </row>
    <row r="357" spans="1:8">
      <c r="A357">
        <v>58585</v>
      </c>
      <c r="B357" t="s">
        <v>23</v>
      </c>
      <c r="C357" t="s">
        <v>25</v>
      </c>
      <c r="D357">
        <v>74764</v>
      </c>
      <c r="E357">
        <v>3.49</v>
      </c>
      <c r="F357">
        <v>3.5815070000000002</v>
      </c>
      <c r="G357">
        <v>9.1507000000000005E-2</v>
      </c>
      <c r="H357">
        <f t="shared" si="5"/>
        <v>91.507000000000005</v>
      </c>
    </row>
    <row r="358" spans="1:8">
      <c r="A358">
        <v>39235</v>
      </c>
      <c r="B358" t="s">
        <v>22</v>
      </c>
      <c r="C358" t="s">
        <v>21</v>
      </c>
      <c r="D358">
        <v>74764</v>
      </c>
      <c r="E358">
        <v>1.0900000000000001</v>
      </c>
      <c r="F358">
        <v>1.1815070000000001</v>
      </c>
      <c r="G358">
        <v>9.1507000000000005E-2</v>
      </c>
      <c r="H358">
        <f t="shared" si="5"/>
        <v>91.507000000000005</v>
      </c>
    </row>
    <row r="359" spans="1:8">
      <c r="A359">
        <v>39246</v>
      </c>
      <c r="B359" t="s">
        <v>22</v>
      </c>
      <c r="C359" t="s">
        <v>21</v>
      </c>
      <c r="D359">
        <v>74764</v>
      </c>
      <c r="E359">
        <v>1.9899990000000001</v>
      </c>
      <c r="F359">
        <v>2.0815060000000001</v>
      </c>
      <c r="G359">
        <v>9.1507000000000005E-2</v>
      </c>
      <c r="H359">
        <f t="shared" si="5"/>
        <v>91.507000000000005</v>
      </c>
    </row>
    <row r="360" spans="1:8">
      <c r="A360">
        <v>39249</v>
      </c>
      <c r="B360" t="s">
        <v>22</v>
      </c>
      <c r="C360" t="s">
        <v>21</v>
      </c>
      <c r="D360">
        <v>74764</v>
      </c>
      <c r="E360">
        <v>2.6099990000000002</v>
      </c>
      <c r="F360">
        <v>2.7015060000000002</v>
      </c>
      <c r="G360">
        <v>9.1507000000000005E-2</v>
      </c>
      <c r="H360">
        <f t="shared" si="5"/>
        <v>91.507000000000005</v>
      </c>
    </row>
    <row r="361" spans="1:8">
      <c r="A361">
        <v>39250</v>
      </c>
      <c r="B361" t="s">
        <v>22</v>
      </c>
      <c r="C361" t="s">
        <v>21</v>
      </c>
      <c r="D361">
        <v>74764</v>
      </c>
      <c r="E361">
        <v>2.7099989999999998</v>
      </c>
      <c r="F361">
        <v>2.8015059999999998</v>
      </c>
      <c r="G361">
        <v>9.1507000000000005E-2</v>
      </c>
      <c r="H361">
        <f t="shared" si="5"/>
        <v>91.507000000000005</v>
      </c>
    </row>
    <row r="362" spans="1:8">
      <c r="A362">
        <v>39252</v>
      </c>
      <c r="B362" t="s">
        <v>22</v>
      </c>
      <c r="C362" t="s">
        <v>21</v>
      </c>
      <c r="D362">
        <v>74764</v>
      </c>
      <c r="E362">
        <v>3.0299990000000001</v>
      </c>
      <c r="F362">
        <v>3.1215060000000001</v>
      </c>
      <c r="G362">
        <v>9.1507000000000005E-2</v>
      </c>
      <c r="H362">
        <f t="shared" si="5"/>
        <v>91.507000000000005</v>
      </c>
    </row>
    <row r="363" spans="1:8">
      <c r="A363">
        <v>45734</v>
      </c>
      <c r="B363" t="s">
        <v>19</v>
      </c>
      <c r="C363" t="s">
        <v>23</v>
      </c>
      <c r="D363">
        <v>149602</v>
      </c>
      <c r="E363">
        <v>1.0900000000000001</v>
      </c>
      <c r="F363">
        <v>1.1815070000000001</v>
      </c>
      <c r="G363">
        <v>9.1507000000000005E-2</v>
      </c>
      <c r="H363">
        <f t="shared" si="5"/>
        <v>91.507000000000005</v>
      </c>
    </row>
    <row r="364" spans="1:8">
      <c r="A364">
        <v>45745</v>
      </c>
      <c r="B364" t="s">
        <v>19</v>
      </c>
      <c r="C364" t="s">
        <v>23</v>
      </c>
      <c r="D364">
        <v>149602</v>
      </c>
      <c r="E364">
        <v>1.9899990000000001</v>
      </c>
      <c r="F364">
        <v>2.0815060000000001</v>
      </c>
      <c r="G364">
        <v>9.1507000000000005E-2</v>
      </c>
      <c r="H364">
        <f t="shared" si="5"/>
        <v>91.507000000000005</v>
      </c>
    </row>
    <row r="365" spans="1:8">
      <c r="A365">
        <v>45748</v>
      </c>
      <c r="B365" t="s">
        <v>19</v>
      </c>
      <c r="C365" t="s">
        <v>23</v>
      </c>
      <c r="D365">
        <v>149602</v>
      </c>
      <c r="E365">
        <v>2.6099990000000002</v>
      </c>
      <c r="F365">
        <v>2.7015060000000002</v>
      </c>
      <c r="G365">
        <v>9.1507000000000005E-2</v>
      </c>
      <c r="H365">
        <f t="shared" si="5"/>
        <v>91.507000000000005</v>
      </c>
    </row>
    <row r="366" spans="1:8">
      <c r="A366">
        <v>45749</v>
      </c>
      <c r="B366" t="s">
        <v>19</v>
      </c>
      <c r="C366" t="s">
        <v>23</v>
      </c>
      <c r="D366">
        <v>149602</v>
      </c>
      <c r="E366">
        <v>2.7099989999999998</v>
      </c>
      <c r="F366">
        <v>2.8015059999999998</v>
      </c>
      <c r="G366">
        <v>9.1507000000000005E-2</v>
      </c>
      <c r="H366">
        <f t="shared" si="5"/>
        <v>91.507000000000005</v>
      </c>
    </row>
    <row r="367" spans="1:8">
      <c r="A367">
        <v>45751</v>
      </c>
      <c r="B367" t="s">
        <v>19</v>
      </c>
      <c r="C367" t="s">
        <v>23</v>
      </c>
      <c r="D367">
        <v>149602</v>
      </c>
      <c r="E367">
        <v>3.0299990000000001</v>
      </c>
      <c r="F367">
        <v>3.1215060000000001</v>
      </c>
      <c r="G367">
        <v>9.1507000000000005E-2</v>
      </c>
      <c r="H367">
        <f t="shared" si="5"/>
        <v>91.507000000000005</v>
      </c>
    </row>
    <row r="368" spans="1:8">
      <c r="A368">
        <v>39215</v>
      </c>
      <c r="B368" t="s">
        <v>8</v>
      </c>
      <c r="C368" t="s">
        <v>15</v>
      </c>
      <c r="D368">
        <v>149602</v>
      </c>
      <c r="E368">
        <v>3.1499990000000002</v>
      </c>
      <c r="F368">
        <v>3.2415060000000002</v>
      </c>
      <c r="G368">
        <v>9.1507000000000005E-2</v>
      </c>
      <c r="H368">
        <f t="shared" si="5"/>
        <v>91.507000000000005</v>
      </c>
    </row>
    <row r="369" spans="1:8">
      <c r="A369">
        <v>55877</v>
      </c>
      <c r="B369" t="s">
        <v>16</v>
      </c>
      <c r="C369" t="s">
        <v>18</v>
      </c>
      <c r="D369">
        <v>74764</v>
      </c>
      <c r="E369">
        <v>2.31</v>
      </c>
      <c r="F369">
        <v>2.4015070000000001</v>
      </c>
      <c r="G369">
        <v>9.1507000000000005E-2</v>
      </c>
      <c r="H369">
        <f t="shared" si="5"/>
        <v>91.507000000000005</v>
      </c>
    </row>
    <row r="370" spans="1:8">
      <c r="A370">
        <v>55882</v>
      </c>
      <c r="B370" t="s">
        <v>16</v>
      </c>
      <c r="C370" t="s">
        <v>18</v>
      </c>
      <c r="D370">
        <v>74764</v>
      </c>
      <c r="E370">
        <v>3.1499990000000002</v>
      </c>
      <c r="F370">
        <v>3.2415060000000002</v>
      </c>
      <c r="G370">
        <v>9.1507000000000005E-2</v>
      </c>
      <c r="H370">
        <f t="shared" si="5"/>
        <v>91.507000000000005</v>
      </c>
    </row>
    <row r="371" spans="1:8">
      <c r="A371">
        <v>55885</v>
      </c>
      <c r="B371" t="s">
        <v>16</v>
      </c>
      <c r="C371" t="s">
        <v>18</v>
      </c>
      <c r="D371">
        <v>74764</v>
      </c>
      <c r="E371">
        <v>3.49</v>
      </c>
      <c r="F371">
        <v>3.5815070000000002</v>
      </c>
      <c r="G371">
        <v>9.1507000000000005E-2</v>
      </c>
      <c r="H371">
        <f t="shared" si="5"/>
        <v>91.507000000000005</v>
      </c>
    </row>
    <row r="372" spans="1:8">
      <c r="A372">
        <v>60028</v>
      </c>
      <c r="B372" t="s">
        <v>24</v>
      </c>
      <c r="C372" t="s">
        <v>26</v>
      </c>
      <c r="D372">
        <v>74764</v>
      </c>
      <c r="E372">
        <v>1.0900000000000001</v>
      </c>
      <c r="F372">
        <v>1.1815070000000001</v>
      </c>
      <c r="G372">
        <v>9.1507000000000005E-2</v>
      </c>
      <c r="H372">
        <f t="shared" si="5"/>
        <v>91.507000000000005</v>
      </c>
    </row>
    <row r="373" spans="1:8">
      <c r="A373">
        <v>60039</v>
      </c>
      <c r="B373" t="s">
        <v>24</v>
      </c>
      <c r="C373" t="s">
        <v>26</v>
      </c>
      <c r="D373">
        <v>74764</v>
      </c>
      <c r="E373">
        <v>1.9899990000000001</v>
      </c>
      <c r="F373">
        <v>2.0815060000000001</v>
      </c>
      <c r="G373">
        <v>9.1507000000000005E-2</v>
      </c>
      <c r="H373">
        <f t="shared" si="5"/>
        <v>91.507000000000005</v>
      </c>
    </row>
    <row r="374" spans="1:8">
      <c r="A374">
        <v>60042</v>
      </c>
      <c r="B374" t="s">
        <v>24</v>
      </c>
      <c r="C374" t="s">
        <v>26</v>
      </c>
      <c r="D374">
        <v>74764</v>
      </c>
      <c r="E374">
        <v>2.6099990000000002</v>
      </c>
      <c r="F374">
        <v>2.7015060000000002</v>
      </c>
      <c r="G374">
        <v>9.1507000000000005E-2</v>
      </c>
      <c r="H374">
        <f t="shared" si="5"/>
        <v>91.507000000000005</v>
      </c>
    </row>
    <row r="375" spans="1:8">
      <c r="A375">
        <v>60043</v>
      </c>
      <c r="B375" t="s">
        <v>24</v>
      </c>
      <c r="C375" t="s">
        <v>26</v>
      </c>
      <c r="D375">
        <v>74764</v>
      </c>
      <c r="E375">
        <v>2.7099989999999998</v>
      </c>
      <c r="F375">
        <v>2.8015059999999998</v>
      </c>
      <c r="G375">
        <v>9.1507000000000005E-2</v>
      </c>
      <c r="H375">
        <f t="shared" si="5"/>
        <v>91.507000000000005</v>
      </c>
    </row>
    <row r="376" spans="1:8">
      <c r="A376">
        <v>60045</v>
      </c>
      <c r="B376" t="s">
        <v>24</v>
      </c>
      <c r="C376" t="s">
        <v>26</v>
      </c>
      <c r="D376">
        <v>74764</v>
      </c>
      <c r="E376">
        <v>3.0299990000000001</v>
      </c>
      <c r="F376">
        <v>3.1215060000000001</v>
      </c>
      <c r="G376">
        <v>9.1507000000000005E-2</v>
      </c>
      <c r="H376">
        <f t="shared" si="5"/>
        <v>91.507000000000005</v>
      </c>
    </row>
    <row r="377" spans="1:8">
      <c r="A377">
        <v>41565</v>
      </c>
      <c r="B377" t="s">
        <v>26</v>
      </c>
      <c r="C377" t="s">
        <v>11</v>
      </c>
      <c r="D377">
        <v>74764</v>
      </c>
      <c r="E377">
        <v>1.0900000000000001</v>
      </c>
      <c r="F377">
        <v>1.1815070000000001</v>
      </c>
      <c r="G377">
        <v>9.1507000000000005E-2</v>
      </c>
      <c r="H377">
        <f t="shared" si="5"/>
        <v>91.507000000000005</v>
      </c>
    </row>
    <row r="378" spans="1:8">
      <c r="A378">
        <v>58592</v>
      </c>
      <c r="B378" t="s">
        <v>25</v>
      </c>
      <c r="C378" t="s">
        <v>7</v>
      </c>
      <c r="D378">
        <v>224254</v>
      </c>
      <c r="E378">
        <v>3.49</v>
      </c>
      <c r="F378">
        <v>3.5815070000000002</v>
      </c>
      <c r="G378">
        <v>9.1507000000000005E-2</v>
      </c>
      <c r="H378">
        <f t="shared" si="5"/>
        <v>91.507000000000005</v>
      </c>
    </row>
    <row r="379" spans="1:8">
      <c r="A379">
        <v>44581</v>
      </c>
      <c r="B379" t="s">
        <v>17</v>
      </c>
      <c r="C379" t="s">
        <v>20</v>
      </c>
      <c r="D379">
        <v>149602</v>
      </c>
      <c r="E379">
        <v>2.31</v>
      </c>
      <c r="F379">
        <v>2.4015070000000001</v>
      </c>
      <c r="G379">
        <v>9.1507000000000005E-2</v>
      </c>
      <c r="H379">
        <f t="shared" si="5"/>
        <v>91.507000000000005</v>
      </c>
    </row>
    <row r="380" spans="1:8">
      <c r="A380">
        <v>44586</v>
      </c>
      <c r="B380" t="s">
        <v>17</v>
      </c>
      <c r="C380" t="s">
        <v>20</v>
      </c>
      <c r="D380">
        <v>149602</v>
      </c>
      <c r="E380">
        <v>3.1499990000000002</v>
      </c>
      <c r="F380">
        <v>3.2415060000000002</v>
      </c>
      <c r="G380">
        <v>9.1507000000000005E-2</v>
      </c>
      <c r="H380">
        <f t="shared" si="5"/>
        <v>91.507000000000005</v>
      </c>
    </row>
    <row r="381" spans="1:8">
      <c r="A381">
        <v>44589</v>
      </c>
      <c r="B381" t="s">
        <v>17</v>
      </c>
      <c r="C381" t="s">
        <v>20</v>
      </c>
      <c r="D381">
        <v>149602</v>
      </c>
      <c r="E381">
        <v>3.49</v>
      </c>
      <c r="F381">
        <v>3.5815070000000002</v>
      </c>
      <c r="G381">
        <v>9.1507000000000005E-2</v>
      </c>
      <c r="H381">
        <f t="shared" si="5"/>
        <v>91.507000000000005</v>
      </c>
    </row>
    <row r="382" spans="1:8">
      <c r="A382">
        <v>51677</v>
      </c>
      <c r="B382" t="s">
        <v>18</v>
      </c>
      <c r="C382" t="s">
        <v>19</v>
      </c>
      <c r="D382">
        <v>149602</v>
      </c>
      <c r="E382">
        <v>1.0900000000000001</v>
      </c>
      <c r="F382">
        <v>1.1815070000000001</v>
      </c>
      <c r="G382">
        <v>9.1507000000000005E-2</v>
      </c>
      <c r="H382">
        <f t="shared" si="5"/>
        <v>91.507000000000005</v>
      </c>
    </row>
    <row r="383" spans="1:8">
      <c r="A383">
        <v>51688</v>
      </c>
      <c r="B383" t="s">
        <v>18</v>
      </c>
      <c r="C383" t="s">
        <v>19</v>
      </c>
      <c r="D383">
        <v>299278</v>
      </c>
      <c r="E383">
        <v>1.9899990000000001</v>
      </c>
      <c r="F383">
        <v>2.0815060000000001</v>
      </c>
      <c r="G383">
        <v>9.1507000000000005E-2</v>
      </c>
      <c r="H383">
        <f t="shared" si="5"/>
        <v>91.507000000000005</v>
      </c>
    </row>
    <row r="384" spans="1:8">
      <c r="A384">
        <v>51691</v>
      </c>
      <c r="B384" t="s">
        <v>18</v>
      </c>
      <c r="C384" t="s">
        <v>19</v>
      </c>
      <c r="D384">
        <v>299278</v>
      </c>
      <c r="E384">
        <v>2.6099990000000002</v>
      </c>
      <c r="F384">
        <v>2.7015060000000002</v>
      </c>
      <c r="G384">
        <v>9.1507000000000005E-2</v>
      </c>
      <c r="H384">
        <f t="shared" si="5"/>
        <v>91.507000000000005</v>
      </c>
    </row>
    <row r="385" spans="1:8">
      <c r="A385">
        <v>51692</v>
      </c>
      <c r="B385" t="s">
        <v>18</v>
      </c>
      <c r="C385" t="s">
        <v>19</v>
      </c>
      <c r="D385">
        <v>299278</v>
      </c>
      <c r="E385">
        <v>2.7099989999999998</v>
      </c>
      <c r="F385">
        <v>2.8015059999999998</v>
      </c>
      <c r="G385">
        <v>9.1507000000000005E-2</v>
      </c>
      <c r="H385">
        <f t="shared" si="5"/>
        <v>91.507000000000005</v>
      </c>
    </row>
    <row r="386" spans="1:8">
      <c r="A386">
        <v>51694</v>
      </c>
      <c r="B386" t="s">
        <v>18</v>
      </c>
      <c r="C386" t="s">
        <v>19</v>
      </c>
      <c r="D386">
        <v>299278</v>
      </c>
      <c r="E386">
        <v>3.0299990000000001</v>
      </c>
      <c r="F386">
        <v>3.1215060000000001</v>
      </c>
      <c r="G386">
        <v>9.1507000000000005E-2</v>
      </c>
      <c r="H386">
        <f t="shared" ref="H386:H449" si="6">G386*1000</f>
        <v>91.507000000000005</v>
      </c>
    </row>
    <row r="387" spans="1:8">
      <c r="A387">
        <v>54943</v>
      </c>
      <c r="B387" t="s">
        <v>21</v>
      </c>
      <c r="C387" t="s">
        <v>22</v>
      </c>
      <c r="D387">
        <v>149602</v>
      </c>
      <c r="E387">
        <v>1.0900000000000001</v>
      </c>
      <c r="F387">
        <v>1.1815070000000001</v>
      </c>
      <c r="G387">
        <v>9.1507000000000005E-2</v>
      </c>
      <c r="H387">
        <f t="shared" si="6"/>
        <v>91.507000000000005</v>
      </c>
    </row>
    <row r="388" spans="1:8">
      <c r="A388">
        <v>54956</v>
      </c>
      <c r="B388" t="s">
        <v>21</v>
      </c>
      <c r="C388" t="s">
        <v>22</v>
      </c>
      <c r="D388">
        <v>149602</v>
      </c>
      <c r="E388">
        <v>2.31</v>
      </c>
      <c r="F388">
        <v>2.4015070000000001</v>
      </c>
      <c r="G388">
        <v>9.1507000000000005E-2</v>
      </c>
      <c r="H388">
        <f t="shared" si="6"/>
        <v>91.507000000000005</v>
      </c>
    </row>
    <row r="389" spans="1:8">
      <c r="A389">
        <v>54964</v>
      </c>
      <c r="B389" t="s">
        <v>21</v>
      </c>
      <c r="C389" t="s">
        <v>22</v>
      </c>
      <c r="D389">
        <v>149602</v>
      </c>
      <c r="E389">
        <v>3.49</v>
      </c>
      <c r="F389">
        <v>3.5815070000000002</v>
      </c>
      <c r="G389">
        <v>9.1507000000000005E-2</v>
      </c>
      <c r="H389">
        <f t="shared" si="6"/>
        <v>91.507000000000005</v>
      </c>
    </row>
    <row r="390" spans="1:8">
      <c r="A390">
        <v>32864</v>
      </c>
      <c r="B390" t="s">
        <v>20</v>
      </c>
      <c r="C390" t="s">
        <v>24</v>
      </c>
      <c r="D390">
        <v>74764</v>
      </c>
      <c r="E390">
        <v>2.31</v>
      </c>
      <c r="F390">
        <v>2.40150799999999</v>
      </c>
      <c r="G390">
        <v>9.1507999999999701E-2</v>
      </c>
      <c r="H390">
        <f t="shared" si="6"/>
        <v>91.507999999999697</v>
      </c>
    </row>
    <row r="391" spans="1:8">
      <c r="A391">
        <v>32872</v>
      </c>
      <c r="B391" t="s">
        <v>20</v>
      </c>
      <c r="C391" t="s">
        <v>24</v>
      </c>
      <c r="D391">
        <v>74764</v>
      </c>
      <c r="E391">
        <v>3.49</v>
      </c>
      <c r="F391">
        <v>3.5815079999999999</v>
      </c>
      <c r="G391">
        <v>9.1507999999999701E-2</v>
      </c>
      <c r="H391">
        <f t="shared" si="6"/>
        <v>91.507999999999697</v>
      </c>
    </row>
    <row r="392" spans="1:8">
      <c r="A392">
        <v>58578</v>
      </c>
      <c r="B392" t="s">
        <v>23</v>
      </c>
      <c r="C392" t="s">
        <v>25</v>
      </c>
      <c r="D392">
        <v>74764</v>
      </c>
      <c r="E392">
        <v>2.6099990000000002</v>
      </c>
      <c r="F392">
        <v>2.7015069999999999</v>
      </c>
      <c r="G392">
        <v>9.1507999999999701E-2</v>
      </c>
      <c r="H392">
        <f t="shared" si="6"/>
        <v>91.507999999999697</v>
      </c>
    </row>
    <row r="393" spans="1:8">
      <c r="A393">
        <v>58581</v>
      </c>
      <c r="B393" t="s">
        <v>23</v>
      </c>
      <c r="C393" t="s">
        <v>25</v>
      </c>
      <c r="D393">
        <v>74764</v>
      </c>
      <c r="E393">
        <v>3.0299990000000001</v>
      </c>
      <c r="F393">
        <v>3.1215069999999998</v>
      </c>
      <c r="G393">
        <v>9.1507999999999701E-2</v>
      </c>
      <c r="H393">
        <f t="shared" si="6"/>
        <v>91.507999999999697</v>
      </c>
    </row>
    <row r="394" spans="1:8">
      <c r="A394">
        <v>58582</v>
      </c>
      <c r="B394" t="s">
        <v>23</v>
      </c>
      <c r="C394" t="s">
        <v>25</v>
      </c>
      <c r="D394">
        <v>74764</v>
      </c>
      <c r="E394">
        <v>3.1499990000000002</v>
      </c>
      <c r="F394">
        <v>3.2415069999999999</v>
      </c>
      <c r="G394">
        <v>9.1507999999999701E-2</v>
      </c>
      <c r="H394">
        <f t="shared" si="6"/>
        <v>91.507999999999697</v>
      </c>
    </row>
    <row r="395" spans="1:8">
      <c r="A395">
        <v>39253</v>
      </c>
      <c r="B395" t="s">
        <v>22</v>
      </c>
      <c r="C395" t="s">
        <v>21</v>
      </c>
      <c r="D395">
        <v>74764</v>
      </c>
      <c r="E395">
        <v>3.1499990000000002</v>
      </c>
      <c r="F395">
        <v>3.2415069999999999</v>
      </c>
      <c r="G395">
        <v>9.1507999999999701E-2</v>
      </c>
      <c r="H395">
        <f t="shared" si="6"/>
        <v>91.507999999999697</v>
      </c>
    </row>
    <row r="396" spans="1:8">
      <c r="A396">
        <v>45752</v>
      </c>
      <c r="B396" t="s">
        <v>19</v>
      </c>
      <c r="C396" t="s">
        <v>23</v>
      </c>
      <c r="D396">
        <v>149602</v>
      </c>
      <c r="E396">
        <v>3.1499990000000002</v>
      </c>
      <c r="F396">
        <v>3.2415069999999999</v>
      </c>
      <c r="G396">
        <v>9.1507999999999701E-2</v>
      </c>
      <c r="H396">
        <f t="shared" si="6"/>
        <v>91.507999999999697</v>
      </c>
    </row>
    <row r="397" spans="1:8">
      <c r="A397">
        <v>39210</v>
      </c>
      <c r="B397" t="s">
        <v>8</v>
      </c>
      <c r="C397" t="s">
        <v>15</v>
      </c>
      <c r="D397">
        <v>149602</v>
      </c>
      <c r="E397">
        <v>2.31</v>
      </c>
      <c r="F397">
        <v>2.40150799999999</v>
      </c>
      <c r="G397">
        <v>9.1507999999999701E-2</v>
      </c>
      <c r="H397">
        <f t="shared" si="6"/>
        <v>91.507999999999697</v>
      </c>
    </row>
    <row r="398" spans="1:8">
      <c r="A398">
        <v>39218</v>
      </c>
      <c r="B398" t="s">
        <v>8</v>
      </c>
      <c r="C398" t="s">
        <v>15</v>
      </c>
      <c r="D398">
        <v>149602</v>
      </c>
      <c r="E398">
        <v>3.49</v>
      </c>
      <c r="F398">
        <v>3.5815079999999999</v>
      </c>
      <c r="G398">
        <v>9.1507999999999701E-2</v>
      </c>
      <c r="H398">
        <f t="shared" si="6"/>
        <v>91.507999999999697</v>
      </c>
    </row>
    <row r="399" spans="1:8">
      <c r="A399">
        <v>55878</v>
      </c>
      <c r="B399" t="s">
        <v>16</v>
      </c>
      <c r="C399" t="s">
        <v>18</v>
      </c>
      <c r="D399">
        <v>74764</v>
      </c>
      <c r="E399">
        <v>2.6099990000000002</v>
      </c>
      <c r="F399">
        <v>2.7015069999999999</v>
      </c>
      <c r="G399">
        <v>9.1507999999999701E-2</v>
      </c>
      <c r="H399">
        <f t="shared" si="6"/>
        <v>91.507999999999697</v>
      </c>
    </row>
    <row r="400" spans="1:8">
      <c r="A400">
        <v>55881</v>
      </c>
      <c r="B400" t="s">
        <v>16</v>
      </c>
      <c r="C400" t="s">
        <v>18</v>
      </c>
      <c r="D400">
        <v>74764</v>
      </c>
      <c r="E400">
        <v>3.0299990000000001</v>
      </c>
      <c r="F400">
        <v>3.1215069999999998</v>
      </c>
      <c r="G400">
        <v>9.1507999999999701E-2</v>
      </c>
      <c r="H400">
        <f t="shared" si="6"/>
        <v>91.507999999999697</v>
      </c>
    </row>
    <row r="401" spans="1:8">
      <c r="A401">
        <v>60046</v>
      </c>
      <c r="B401" t="s">
        <v>24</v>
      </c>
      <c r="C401" t="s">
        <v>26</v>
      </c>
      <c r="D401">
        <v>74764</v>
      </c>
      <c r="E401">
        <v>3.1499990000000002</v>
      </c>
      <c r="F401">
        <v>3.2415069999999999</v>
      </c>
      <c r="G401">
        <v>9.1507999999999701E-2</v>
      </c>
      <c r="H401">
        <f t="shared" si="6"/>
        <v>91.507999999999697</v>
      </c>
    </row>
    <row r="402" spans="1:8">
      <c r="A402">
        <v>41578</v>
      </c>
      <c r="B402" t="s">
        <v>26</v>
      </c>
      <c r="C402" t="s">
        <v>11</v>
      </c>
      <c r="D402">
        <v>74764</v>
      </c>
      <c r="E402">
        <v>2.31</v>
      </c>
      <c r="F402">
        <v>2.40150799999999</v>
      </c>
      <c r="G402">
        <v>9.1507999999999701E-2</v>
      </c>
      <c r="H402">
        <f t="shared" si="6"/>
        <v>91.507999999999697</v>
      </c>
    </row>
    <row r="403" spans="1:8">
      <c r="A403">
        <v>41583</v>
      </c>
      <c r="B403" t="s">
        <v>26</v>
      </c>
      <c r="C403" t="s">
        <v>11</v>
      </c>
      <c r="D403">
        <v>74764</v>
      </c>
      <c r="E403">
        <v>3.1499990000000002</v>
      </c>
      <c r="F403">
        <v>3.2415069999999999</v>
      </c>
      <c r="G403">
        <v>9.1507999999999701E-2</v>
      </c>
      <c r="H403">
        <f t="shared" si="6"/>
        <v>91.507999999999697</v>
      </c>
    </row>
    <row r="404" spans="1:8">
      <c r="A404">
        <v>41587</v>
      </c>
      <c r="B404" t="s">
        <v>26</v>
      </c>
      <c r="C404" t="s">
        <v>11</v>
      </c>
      <c r="D404">
        <v>74764</v>
      </c>
      <c r="E404">
        <v>3.49</v>
      </c>
      <c r="F404">
        <v>3.5815079999999999</v>
      </c>
      <c r="G404">
        <v>9.1507999999999701E-2</v>
      </c>
      <c r="H404">
        <f t="shared" si="6"/>
        <v>91.507999999999697</v>
      </c>
    </row>
    <row r="405" spans="1:8">
      <c r="A405">
        <v>44582</v>
      </c>
      <c r="B405" t="s">
        <v>17</v>
      </c>
      <c r="C405" t="s">
        <v>20</v>
      </c>
      <c r="D405">
        <v>149602</v>
      </c>
      <c r="E405">
        <v>2.6099990000000002</v>
      </c>
      <c r="F405">
        <v>2.7015069999999999</v>
      </c>
      <c r="G405">
        <v>9.1507999999999701E-2</v>
      </c>
      <c r="H405">
        <f t="shared" si="6"/>
        <v>91.507999999999697</v>
      </c>
    </row>
    <row r="406" spans="1:8">
      <c r="A406">
        <v>44585</v>
      </c>
      <c r="B406" t="s">
        <v>17</v>
      </c>
      <c r="C406" t="s">
        <v>20</v>
      </c>
      <c r="D406">
        <v>149602</v>
      </c>
      <c r="E406">
        <v>3.0299990000000001</v>
      </c>
      <c r="F406">
        <v>3.1215069999999998</v>
      </c>
      <c r="G406">
        <v>9.1507999999999701E-2</v>
      </c>
      <c r="H406">
        <f t="shared" si="6"/>
        <v>91.507999999999697</v>
      </c>
    </row>
    <row r="407" spans="1:8">
      <c r="A407">
        <v>51695</v>
      </c>
      <c r="B407" t="s">
        <v>18</v>
      </c>
      <c r="C407" t="s">
        <v>19</v>
      </c>
      <c r="D407">
        <v>299278</v>
      </c>
      <c r="E407">
        <v>3.1499990000000002</v>
      </c>
      <c r="F407">
        <v>3.2415069999999999</v>
      </c>
      <c r="G407">
        <v>9.1507999999999701E-2</v>
      </c>
      <c r="H407">
        <f t="shared" si="6"/>
        <v>91.507999999999697</v>
      </c>
    </row>
    <row r="408" spans="1:8">
      <c r="A408">
        <v>54957</v>
      </c>
      <c r="B408" t="s">
        <v>21</v>
      </c>
      <c r="C408" t="s">
        <v>22</v>
      </c>
      <c r="D408">
        <v>149602</v>
      </c>
      <c r="E408">
        <v>2.6099990000000002</v>
      </c>
      <c r="F408">
        <v>2.7015069999999999</v>
      </c>
      <c r="G408">
        <v>9.1507999999999701E-2</v>
      </c>
      <c r="H408">
        <f t="shared" si="6"/>
        <v>91.507999999999697</v>
      </c>
    </row>
    <row r="409" spans="1:8">
      <c r="A409">
        <v>54960</v>
      </c>
      <c r="B409" t="s">
        <v>21</v>
      </c>
      <c r="C409" t="s">
        <v>22</v>
      </c>
      <c r="D409">
        <v>149602</v>
      </c>
      <c r="E409">
        <v>3.0299990000000001</v>
      </c>
      <c r="F409">
        <v>3.1215069999999998</v>
      </c>
      <c r="G409">
        <v>9.1507999999999701E-2</v>
      </c>
      <c r="H409">
        <f t="shared" si="6"/>
        <v>91.507999999999697</v>
      </c>
    </row>
    <row r="410" spans="1:8">
      <c r="A410">
        <v>54961</v>
      </c>
      <c r="B410" t="s">
        <v>21</v>
      </c>
      <c r="C410" t="s">
        <v>22</v>
      </c>
      <c r="D410">
        <v>149602</v>
      </c>
      <c r="E410">
        <v>3.1499990000000002</v>
      </c>
      <c r="F410">
        <v>3.2415069999999999</v>
      </c>
      <c r="G410">
        <v>9.1507999999999701E-2</v>
      </c>
      <c r="H410">
        <f t="shared" si="6"/>
        <v>91.507999999999697</v>
      </c>
    </row>
    <row r="411" spans="1:8">
      <c r="A411">
        <v>32851</v>
      </c>
      <c r="B411" t="s">
        <v>20</v>
      </c>
      <c r="C411" t="s">
        <v>24</v>
      </c>
      <c r="D411">
        <v>74764</v>
      </c>
      <c r="E411">
        <v>1.0900000000000001</v>
      </c>
      <c r="F411">
        <v>1.181508</v>
      </c>
      <c r="G411">
        <v>9.1507999999999895E-2</v>
      </c>
      <c r="H411">
        <f t="shared" si="6"/>
        <v>91.507999999999896</v>
      </c>
    </row>
    <row r="412" spans="1:8">
      <c r="A412">
        <v>58575</v>
      </c>
      <c r="B412" t="s">
        <v>23</v>
      </c>
      <c r="C412" t="s">
        <v>25</v>
      </c>
      <c r="D412">
        <v>74764</v>
      </c>
      <c r="E412">
        <v>1.9899990000000001</v>
      </c>
      <c r="F412">
        <v>2.0815070000000002</v>
      </c>
      <c r="G412">
        <v>9.1508000000000103E-2</v>
      </c>
      <c r="H412">
        <f t="shared" si="6"/>
        <v>91.508000000000109</v>
      </c>
    </row>
    <row r="413" spans="1:8">
      <c r="A413">
        <v>58579</v>
      </c>
      <c r="B413" t="s">
        <v>23</v>
      </c>
      <c r="C413" t="s">
        <v>25</v>
      </c>
      <c r="D413">
        <v>74764</v>
      </c>
      <c r="E413">
        <v>2.7099989999999998</v>
      </c>
      <c r="F413">
        <v>2.801507</v>
      </c>
      <c r="G413">
        <v>9.1508000000000103E-2</v>
      </c>
      <c r="H413">
        <f t="shared" si="6"/>
        <v>91.508000000000109</v>
      </c>
    </row>
    <row r="414" spans="1:8">
      <c r="A414">
        <v>55875</v>
      </c>
      <c r="B414" t="s">
        <v>16</v>
      </c>
      <c r="C414" t="s">
        <v>18</v>
      </c>
      <c r="D414">
        <v>74764</v>
      </c>
      <c r="E414">
        <v>1.9899990000000001</v>
      </c>
      <c r="F414">
        <v>2.0815070000000002</v>
      </c>
      <c r="G414">
        <v>9.1508000000000103E-2</v>
      </c>
      <c r="H414">
        <f t="shared" si="6"/>
        <v>91.508000000000109</v>
      </c>
    </row>
    <row r="415" spans="1:8">
      <c r="A415">
        <v>55879</v>
      </c>
      <c r="B415" t="s">
        <v>16</v>
      </c>
      <c r="C415" t="s">
        <v>18</v>
      </c>
      <c r="D415">
        <v>74764</v>
      </c>
      <c r="E415">
        <v>2.7099989999999998</v>
      </c>
      <c r="F415">
        <v>2.801507</v>
      </c>
      <c r="G415">
        <v>9.1508000000000103E-2</v>
      </c>
      <c r="H415">
        <f t="shared" si="6"/>
        <v>91.508000000000109</v>
      </c>
    </row>
    <row r="416" spans="1:8">
      <c r="A416">
        <v>44579</v>
      </c>
      <c r="B416" t="s">
        <v>17</v>
      </c>
      <c r="C416" t="s">
        <v>20</v>
      </c>
      <c r="D416">
        <v>149602</v>
      </c>
      <c r="E416">
        <v>1.9899990000000001</v>
      </c>
      <c r="F416">
        <v>2.0815070000000002</v>
      </c>
      <c r="G416">
        <v>9.1508000000000103E-2</v>
      </c>
      <c r="H416">
        <f t="shared" si="6"/>
        <v>91.508000000000109</v>
      </c>
    </row>
    <row r="417" spans="1:8">
      <c r="A417">
        <v>44583</v>
      </c>
      <c r="B417" t="s">
        <v>17</v>
      </c>
      <c r="C417" t="s">
        <v>20</v>
      </c>
      <c r="D417">
        <v>149602</v>
      </c>
      <c r="E417">
        <v>2.7099989999999998</v>
      </c>
      <c r="F417">
        <v>2.801507</v>
      </c>
      <c r="G417">
        <v>9.1508000000000103E-2</v>
      </c>
      <c r="H417">
        <f t="shared" si="6"/>
        <v>91.508000000000109</v>
      </c>
    </row>
    <row r="418" spans="1:8">
      <c r="A418">
        <v>54954</v>
      </c>
      <c r="B418" t="s">
        <v>21</v>
      </c>
      <c r="C418" t="s">
        <v>22</v>
      </c>
      <c r="D418">
        <v>149602</v>
      </c>
      <c r="E418">
        <v>1.9899990000000001</v>
      </c>
      <c r="F418">
        <v>2.0815070000000002</v>
      </c>
      <c r="G418">
        <v>9.1508000000000103E-2</v>
      </c>
      <c r="H418">
        <f t="shared" si="6"/>
        <v>91.508000000000109</v>
      </c>
    </row>
    <row r="419" spans="1:8">
      <c r="A419">
        <v>54958</v>
      </c>
      <c r="B419" t="s">
        <v>21</v>
      </c>
      <c r="C419" t="s">
        <v>22</v>
      </c>
      <c r="D419">
        <v>149602</v>
      </c>
      <c r="E419">
        <v>2.7099989999999998</v>
      </c>
      <c r="F419">
        <v>2.801507</v>
      </c>
      <c r="G419">
        <v>9.1508000000000103E-2</v>
      </c>
      <c r="H419">
        <f t="shared" si="6"/>
        <v>91.508000000000109</v>
      </c>
    </row>
    <row r="420" spans="1:8">
      <c r="A420">
        <v>32862</v>
      </c>
      <c r="B420" t="s">
        <v>20</v>
      </c>
      <c r="C420" t="s">
        <v>24</v>
      </c>
      <c r="D420">
        <v>74764</v>
      </c>
      <c r="E420">
        <v>1.9899990000000001</v>
      </c>
      <c r="F420">
        <v>2.0815079999999999</v>
      </c>
      <c r="G420">
        <v>9.1508999999999799E-2</v>
      </c>
      <c r="H420">
        <f t="shared" si="6"/>
        <v>91.508999999999801</v>
      </c>
    </row>
    <row r="421" spans="1:8">
      <c r="A421">
        <v>32865</v>
      </c>
      <c r="B421" t="s">
        <v>20</v>
      </c>
      <c r="C421" t="s">
        <v>24</v>
      </c>
      <c r="D421">
        <v>74764</v>
      </c>
      <c r="E421">
        <v>2.6099990000000002</v>
      </c>
      <c r="F421">
        <v>2.701508</v>
      </c>
      <c r="G421">
        <v>9.1508999999999799E-2</v>
      </c>
      <c r="H421">
        <f t="shared" si="6"/>
        <v>91.508999999999801</v>
      </c>
    </row>
    <row r="422" spans="1:8">
      <c r="A422">
        <v>32868</v>
      </c>
      <c r="B422" t="s">
        <v>20</v>
      </c>
      <c r="C422" t="s">
        <v>24</v>
      </c>
      <c r="D422">
        <v>74764</v>
      </c>
      <c r="E422">
        <v>3.0299990000000001</v>
      </c>
      <c r="F422">
        <v>3.1215079999999999</v>
      </c>
      <c r="G422">
        <v>9.1508999999999799E-2</v>
      </c>
      <c r="H422">
        <f t="shared" si="6"/>
        <v>91.508999999999801</v>
      </c>
    </row>
    <row r="423" spans="1:8">
      <c r="A423">
        <v>32869</v>
      </c>
      <c r="B423" t="s">
        <v>20</v>
      </c>
      <c r="C423" t="s">
        <v>24</v>
      </c>
      <c r="D423">
        <v>74764</v>
      </c>
      <c r="E423">
        <v>3.1499990000000002</v>
      </c>
      <c r="F423">
        <v>3.2415080000000001</v>
      </c>
      <c r="G423">
        <v>9.1508999999999799E-2</v>
      </c>
      <c r="H423">
        <f t="shared" si="6"/>
        <v>91.508999999999801</v>
      </c>
    </row>
    <row r="424" spans="1:8">
      <c r="A424">
        <v>39208</v>
      </c>
      <c r="B424" t="s">
        <v>8</v>
      </c>
      <c r="C424" t="s">
        <v>15</v>
      </c>
      <c r="D424">
        <v>149602</v>
      </c>
      <c r="E424">
        <v>1.9899990000000001</v>
      </c>
      <c r="F424">
        <v>2.0815079999999999</v>
      </c>
      <c r="G424">
        <v>9.1508999999999799E-2</v>
      </c>
      <c r="H424">
        <f t="shared" si="6"/>
        <v>91.508999999999801</v>
      </c>
    </row>
    <row r="425" spans="1:8">
      <c r="A425">
        <v>39211</v>
      </c>
      <c r="B425" t="s">
        <v>8</v>
      </c>
      <c r="C425" t="s">
        <v>15</v>
      </c>
      <c r="D425">
        <v>149602</v>
      </c>
      <c r="E425">
        <v>2.6099990000000002</v>
      </c>
      <c r="F425">
        <v>2.701508</v>
      </c>
      <c r="G425">
        <v>9.1508999999999799E-2</v>
      </c>
      <c r="H425">
        <f t="shared" si="6"/>
        <v>91.508999999999801</v>
      </c>
    </row>
    <row r="426" spans="1:8">
      <c r="A426">
        <v>39214</v>
      </c>
      <c r="B426" t="s">
        <v>8</v>
      </c>
      <c r="C426" t="s">
        <v>15</v>
      </c>
      <c r="D426">
        <v>149602</v>
      </c>
      <c r="E426">
        <v>3.0299990000000001</v>
      </c>
      <c r="F426">
        <v>3.1215079999999999</v>
      </c>
      <c r="G426">
        <v>9.1508999999999799E-2</v>
      </c>
      <c r="H426">
        <f t="shared" si="6"/>
        <v>91.508999999999801</v>
      </c>
    </row>
    <row r="427" spans="1:8">
      <c r="A427">
        <v>41576</v>
      </c>
      <c r="B427" t="s">
        <v>26</v>
      </c>
      <c r="C427" t="s">
        <v>11</v>
      </c>
      <c r="D427">
        <v>74764</v>
      </c>
      <c r="E427">
        <v>1.9899990000000001</v>
      </c>
      <c r="F427">
        <v>2.0815079999999999</v>
      </c>
      <c r="G427">
        <v>9.1508999999999799E-2</v>
      </c>
      <c r="H427">
        <f t="shared" si="6"/>
        <v>91.508999999999801</v>
      </c>
    </row>
    <row r="428" spans="1:8">
      <c r="A428">
        <v>41579</v>
      </c>
      <c r="B428" t="s">
        <v>26</v>
      </c>
      <c r="C428" t="s">
        <v>11</v>
      </c>
      <c r="D428">
        <v>74764</v>
      </c>
      <c r="E428">
        <v>2.6099990000000002</v>
      </c>
      <c r="F428">
        <v>2.701508</v>
      </c>
      <c r="G428">
        <v>9.1508999999999799E-2</v>
      </c>
      <c r="H428">
        <f t="shared" si="6"/>
        <v>91.508999999999801</v>
      </c>
    </row>
    <row r="429" spans="1:8">
      <c r="A429">
        <v>41582</v>
      </c>
      <c r="B429" t="s">
        <v>26</v>
      </c>
      <c r="C429" t="s">
        <v>11</v>
      </c>
      <c r="D429">
        <v>74764</v>
      </c>
      <c r="E429">
        <v>3.0299990000000001</v>
      </c>
      <c r="F429">
        <v>3.1215079999999999</v>
      </c>
      <c r="G429">
        <v>9.1508999999999799E-2</v>
      </c>
      <c r="H429">
        <f t="shared" si="6"/>
        <v>91.508999999999801</v>
      </c>
    </row>
    <row r="430" spans="1:8">
      <c r="A430">
        <v>32866</v>
      </c>
      <c r="B430" t="s">
        <v>20</v>
      </c>
      <c r="C430" t="s">
        <v>24</v>
      </c>
      <c r="D430">
        <v>74764</v>
      </c>
      <c r="E430">
        <v>2.7099989999999998</v>
      </c>
      <c r="F430">
        <v>2.8015080000000001</v>
      </c>
      <c r="G430">
        <v>9.1509000000000201E-2</v>
      </c>
      <c r="H430">
        <f t="shared" si="6"/>
        <v>91.509000000000199</v>
      </c>
    </row>
    <row r="431" spans="1:8">
      <c r="A431">
        <v>39212</v>
      </c>
      <c r="B431" t="s">
        <v>8</v>
      </c>
      <c r="C431" t="s">
        <v>15</v>
      </c>
      <c r="D431">
        <v>149602</v>
      </c>
      <c r="E431">
        <v>2.7099989999999998</v>
      </c>
      <c r="F431">
        <v>2.8015080000000001</v>
      </c>
      <c r="G431">
        <v>9.1509000000000201E-2</v>
      </c>
      <c r="H431">
        <f t="shared" si="6"/>
        <v>91.509000000000199</v>
      </c>
    </row>
    <row r="432" spans="1:8">
      <c r="A432">
        <v>41580</v>
      </c>
      <c r="B432" t="s">
        <v>26</v>
      </c>
      <c r="C432" t="s">
        <v>11</v>
      </c>
      <c r="D432">
        <v>74764</v>
      </c>
      <c r="E432">
        <v>2.7099989999999998</v>
      </c>
      <c r="F432">
        <v>2.8015080000000001</v>
      </c>
      <c r="G432">
        <v>9.1509000000000201E-2</v>
      </c>
      <c r="H432">
        <f t="shared" si="6"/>
        <v>91.509000000000199</v>
      </c>
    </row>
    <row r="433" spans="1:8">
      <c r="A433">
        <v>58571</v>
      </c>
      <c r="B433" t="s">
        <v>23</v>
      </c>
      <c r="C433" t="s">
        <v>25</v>
      </c>
      <c r="D433">
        <v>74764</v>
      </c>
      <c r="E433">
        <v>1.77</v>
      </c>
      <c r="F433">
        <v>1.86151</v>
      </c>
      <c r="G433">
        <v>9.1509999999999897E-2</v>
      </c>
      <c r="H433">
        <f t="shared" si="6"/>
        <v>91.509999999999891</v>
      </c>
    </row>
    <row r="434" spans="1:8">
      <c r="A434">
        <v>39204</v>
      </c>
      <c r="B434" t="s">
        <v>8</v>
      </c>
      <c r="C434" t="s">
        <v>15</v>
      </c>
      <c r="D434">
        <v>149602</v>
      </c>
      <c r="E434">
        <v>1.77</v>
      </c>
      <c r="F434">
        <v>1.86151</v>
      </c>
      <c r="G434">
        <v>9.1509999999999897E-2</v>
      </c>
      <c r="H434">
        <f t="shared" si="6"/>
        <v>91.509999999999891</v>
      </c>
    </row>
    <row r="435" spans="1:8">
      <c r="A435">
        <v>60035</v>
      </c>
      <c r="B435" t="s">
        <v>24</v>
      </c>
      <c r="C435" t="s">
        <v>26</v>
      </c>
      <c r="D435">
        <v>74764</v>
      </c>
      <c r="E435">
        <v>1.77</v>
      </c>
      <c r="F435">
        <v>1.86151</v>
      </c>
      <c r="G435">
        <v>9.1509999999999897E-2</v>
      </c>
      <c r="H435">
        <f t="shared" si="6"/>
        <v>91.509999999999891</v>
      </c>
    </row>
    <row r="436" spans="1:8">
      <c r="A436">
        <v>44575</v>
      </c>
      <c r="B436" t="s">
        <v>17</v>
      </c>
      <c r="C436" t="s">
        <v>20</v>
      </c>
      <c r="D436">
        <v>149602</v>
      </c>
      <c r="E436">
        <v>1.77</v>
      </c>
      <c r="F436">
        <v>1.86151</v>
      </c>
      <c r="G436">
        <v>9.1509999999999897E-2</v>
      </c>
      <c r="H436">
        <f t="shared" si="6"/>
        <v>91.509999999999891</v>
      </c>
    </row>
    <row r="437" spans="1:8">
      <c r="A437">
        <v>51684</v>
      </c>
      <c r="B437" t="s">
        <v>18</v>
      </c>
      <c r="C437" t="s">
        <v>19</v>
      </c>
      <c r="D437">
        <v>149602</v>
      </c>
      <c r="E437">
        <v>1.77</v>
      </c>
      <c r="F437">
        <v>1.86151</v>
      </c>
      <c r="G437">
        <v>9.1509999999999897E-2</v>
      </c>
      <c r="H437">
        <f t="shared" si="6"/>
        <v>91.509999999999891</v>
      </c>
    </row>
    <row r="438" spans="1:8">
      <c r="A438">
        <v>32858</v>
      </c>
      <c r="B438" t="s">
        <v>20</v>
      </c>
      <c r="C438" t="s">
        <v>24</v>
      </c>
      <c r="D438">
        <v>74764</v>
      </c>
      <c r="E438">
        <v>1.77</v>
      </c>
      <c r="F438">
        <v>1.8615109999999999</v>
      </c>
      <c r="G438">
        <v>9.1511000000000106E-2</v>
      </c>
      <c r="H438">
        <f t="shared" si="6"/>
        <v>91.511000000000109</v>
      </c>
    </row>
    <row r="439" spans="1:8">
      <c r="A439">
        <v>58587</v>
      </c>
      <c r="B439" t="s">
        <v>23</v>
      </c>
      <c r="C439" t="s">
        <v>25</v>
      </c>
      <c r="D439">
        <v>74764</v>
      </c>
      <c r="E439">
        <v>3.7099989999999998</v>
      </c>
      <c r="F439">
        <v>3.8015099999999999</v>
      </c>
      <c r="G439">
        <v>9.1511000000000106E-2</v>
      </c>
      <c r="H439">
        <f t="shared" si="6"/>
        <v>91.511000000000109</v>
      </c>
    </row>
    <row r="440" spans="1:8">
      <c r="A440">
        <v>39242</v>
      </c>
      <c r="B440" t="s">
        <v>22</v>
      </c>
      <c r="C440" t="s">
        <v>21</v>
      </c>
      <c r="D440">
        <v>74764</v>
      </c>
      <c r="E440">
        <v>1.77</v>
      </c>
      <c r="F440">
        <v>1.8615109999999999</v>
      </c>
      <c r="G440">
        <v>9.1511000000000106E-2</v>
      </c>
      <c r="H440">
        <f t="shared" si="6"/>
        <v>91.511000000000109</v>
      </c>
    </row>
    <row r="441" spans="1:8">
      <c r="A441">
        <v>39220</v>
      </c>
      <c r="B441" t="s">
        <v>8</v>
      </c>
      <c r="C441" t="s">
        <v>15</v>
      </c>
      <c r="D441">
        <v>149602</v>
      </c>
      <c r="E441">
        <v>3.7099989999999998</v>
      </c>
      <c r="F441">
        <v>3.8015099999999999</v>
      </c>
      <c r="G441">
        <v>9.1511000000000106E-2</v>
      </c>
      <c r="H441">
        <f t="shared" si="6"/>
        <v>91.511000000000109</v>
      </c>
    </row>
    <row r="442" spans="1:8">
      <c r="A442">
        <v>55871</v>
      </c>
      <c r="B442" t="s">
        <v>16</v>
      </c>
      <c r="C442" t="s">
        <v>18</v>
      </c>
      <c r="D442">
        <v>74764</v>
      </c>
      <c r="E442">
        <v>1.77</v>
      </c>
      <c r="F442">
        <v>1.8615109999999999</v>
      </c>
      <c r="G442">
        <v>9.1511000000000106E-2</v>
      </c>
      <c r="H442">
        <f t="shared" si="6"/>
        <v>91.511000000000109</v>
      </c>
    </row>
    <row r="443" spans="1:8">
      <c r="A443">
        <v>60051</v>
      </c>
      <c r="B443" t="s">
        <v>24</v>
      </c>
      <c r="C443" t="s">
        <v>26</v>
      </c>
      <c r="D443">
        <v>74764</v>
      </c>
      <c r="E443">
        <v>3.7099989999999998</v>
      </c>
      <c r="F443">
        <v>3.8015099999999999</v>
      </c>
      <c r="G443">
        <v>9.1511000000000106E-2</v>
      </c>
      <c r="H443">
        <f t="shared" si="6"/>
        <v>91.511000000000109</v>
      </c>
    </row>
    <row r="444" spans="1:8">
      <c r="A444">
        <v>41572</v>
      </c>
      <c r="B444" t="s">
        <v>26</v>
      </c>
      <c r="C444" t="s">
        <v>11</v>
      </c>
      <c r="D444">
        <v>74764</v>
      </c>
      <c r="E444">
        <v>1.77</v>
      </c>
      <c r="F444">
        <v>1.8615109999999999</v>
      </c>
      <c r="G444">
        <v>9.1511000000000106E-2</v>
      </c>
      <c r="H444">
        <f t="shared" si="6"/>
        <v>91.511000000000109</v>
      </c>
    </row>
    <row r="445" spans="1:8">
      <c r="A445">
        <v>44591</v>
      </c>
      <c r="B445" t="s">
        <v>17</v>
      </c>
      <c r="C445" t="s">
        <v>20</v>
      </c>
      <c r="D445">
        <v>149602</v>
      </c>
      <c r="E445">
        <v>3.7099989999999998</v>
      </c>
      <c r="F445">
        <v>3.8015099999999999</v>
      </c>
      <c r="G445">
        <v>9.1511000000000106E-2</v>
      </c>
      <c r="H445">
        <f t="shared" si="6"/>
        <v>91.511000000000109</v>
      </c>
    </row>
    <row r="446" spans="1:8">
      <c r="A446">
        <v>51700</v>
      </c>
      <c r="B446" t="s">
        <v>18</v>
      </c>
      <c r="C446" t="s">
        <v>19</v>
      </c>
      <c r="D446">
        <v>299278</v>
      </c>
      <c r="E446">
        <v>3.7099989999999998</v>
      </c>
      <c r="F446">
        <v>3.8015099999999999</v>
      </c>
      <c r="G446">
        <v>9.1511000000000106E-2</v>
      </c>
      <c r="H446">
        <f t="shared" si="6"/>
        <v>91.511000000000109</v>
      </c>
    </row>
    <row r="447" spans="1:8">
      <c r="A447">
        <v>54950</v>
      </c>
      <c r="B447" t="s">
        <v>21</v>
      </c>
      <c r="C447" t="s">
        <v>22</v>
      </c>
      <c r="D447">
        <v>149602</v>
      </c>
      <c r="E447">
        <v>1.77</v>
      </c>
      <c r="F447">
        <v>1.8615109999999999</v>
      </c>
      <c r="G447">
        <v>9.1511000000000106E-2</v>
      </c>
      <c r="H447">
        <f t="shared" si="6"/>
        <v>91.511000000000109</v>
      </c>
    </row>
    <row r="448" spans="1:8">
      <c r="A448">
        <v>45741</v>
      </c>
      <c r="B448" t="s">
        <v>19</v>
      </c>
      <c r="C448" t="s">
        <v>23</v>
      </c>
      <c r="D448">
        <v>149602</v>
      </c>
      <c r="E448">
        <v>1.77</v>
      </c>
      <c r="F448">
        <v>1.8615120000000001</v>
      </c>
      <c r="G448">
        <v>9.1511999999999996E-2</v>
      </c>
      <c r="H448">
        <f t="shared" si="6"/>
        <v>91.512</v>
      </c>
    </row>
    <row r="449" spans="1:8">
      <c r="A449">
        <v>32874</v>
      </c>
      <c r="B449" t="s">
        <v>20</v>
      </c>
      <c r="C449" t="s">
        <v>24</v>
      </c>
      <c r="D449">
        <v>74764</v>
      </c>
      <c r="E449">
        <v>3.7099989999999998</v>
      </c>
      <c r="F449">
        <v>3.8015110000000001</v>
      </c>
      <c r="G449">
        <v>9.1512000000000204E-2</v>
      </c>
      <c r="H449">
        <f t="shared" si="6"/>
        <v>91.512000000000199</v>
      </c>
    </row>
    <row r="450" spans="1:8">
      <c r="A450">
        <v>39258</v>
      </c>
      <c r="B450" t="s">
        <v>22</v>
      </c>
      <c r="C450" t="s">
        <v>21</v>
      </c>
      <c r="D450">
        <v>74764</v>
      </c>
      <c r="E450">
        <v>3.7099989999999998</v>
      </c>
      <c r="F450">
        <v>3.8015110000000001</v>
      </c>
      <c r="G450">
        <v>9.1512000000000204E-2</v>
      </c>
      <c r="H450">
        <f t="shared" ref="H450:H513" si="7">G450*1000</f>
        <v>91.512000000000199</v>
      </c>
    </row>
    <row r="451" spans="1:8">
      <c r="A451">
        <v>55887</v>
      </c>
      <c r="B451" t="s">
        <v>16</v>
      </c>
      <c r="C451" t="s">
        <v>18</v>
      </c>
      <c r="D451">
        <v>74764</v>
      </c>
      <c r="E451">
        <v>3.7099989999999998</v>
      </c>
      <c r="F451">
        <v>3.8015110000000001</v>
      </c>
      <c r="G451">
        <v>9.1512000000000204E-2</v>
      </c>
      <c r="H451">
        <f t="shared" si="7"/>
        <v>91.512000000000199</v>
      </c>
    </row>
    <row r="452" spans="1:8">
      <c r="A452">
        <v>41589</v>
      </c>
      <c r="B452" t="s">
        <v>26</v>
      </c>
      <c r="C452" t="s">
        <v>11</v>
      </c>
      <c r="D452">
        <v>74764</v>
      </c>
      <c r="E452">
        <v>3.7099989999999998</v>
      </c>
      <c r="F452">
        <v>3.8015110000000001</v>
      </c>
      <c r="G452">
        <v>9.1512000000000204E-2</v>
      </c>
      <c r="H452">
        <f t="shared" si="7"/>
        <v>91.512000000000199</v>
      </c>
    </row>
    <row r="453" spans="1:8">
      <c r="A453">
        <v>54966</v>
      </c>
      <c r="B453" t="s">
        <v>21</v>
      </c>
      <c r="C453" t="s">
        <v>22</v>
      </c>
      <c r="D453">
        <v>149602</v>
      </c>
      <c r="E453">
        <v>3.7099989999999998</v>
      </c>
      <c r="F453">
        <v>3.8015110000000001</v>
      </c>
      <c r="G453">
        <v>9.1512000000000204E-2</v>
      </c>
      <c r="H453">
        <f t="shared" si="7"/>
        <v>91.512000000000199</v>
      </c>
    </row>
    <row r="454" spans="1:8">
      <c r="A454">
        <v>45757</v>
      </c>
      <c r="B454" t="s">
        <v>19</v>
      </c>
      <c r="C454" t="s">
        <v>23</v>
      </c>
      <c r="D454">
        <v>149602</v>
      </c>
      <c r="E454">
        <v>3.7099989999999998</v>
      </c>
      <c r="F454">
        <v>3.8015119999999998</v>
      </c>
      <c r="G454">
        <v>9.15129999999999E-2</v>
      </c>
      <c r="H454">
        <f t="shared" si="7"/>
        <v>91.512999999999906</v>
      </c>
    </row>
    <row r="455" spans="1:8">
      <c r="A455">
        <v>58594</v>
      </c>
      <c r="B455" t="s">
        <v>25</v>
      </c>
      <c r="C455" t="s">
        <v>7</v>
      </c>
      <c r="D455">
        <v>224216</v>
      </c>
      <c r="E455">
        <v>3.7099989999999998</v>
      </c>
      <c r="F455">
        <v>3.8015119999999998</v>
      </c>
      <c r="G455">
        <v>9.15129999999999E-2</v>
      </c>
      <c r="H455">
        <f t="shared" si="7"/>
        <v>91.512999999999906</v>
      </c>
    </row>
    <row r="456" spans="1:8">
      <c r="A456">
        <v>39219</v>
      </c>
      <c r="B456" t="s">
        <v>8</v>
      </c>
      <c r="C456" t="s">
        <v>15</v>
      </c>
      <c r="D456">
        <v>149602</v>
      </c>
      <c r="E456">
        <v>3.62999899999999</v>
      </c>
      <c r="F456">
        <v>3.7215180000000001</v>
      </c>
      <c r="G456">
        <v>9.1519000000000295E-2</v>
      </c>
      <c r="H456">
        <f t="shared" si="7"/>
        <v>91.51900000000029</v>
      </c>
    </row>
    <row r="457" spans="1:8">
      <c r="A457">
        <v>41588</v>
      </c>
      <c r="B457" t="s">
        <v>26</v>
      </c>
      <c r="C457" t="s">
        <v>11</v>
      </c>
      <c r="D457">
        <v>74764</v>
      </c>
      <c r="E457">
        <v>3.62999899999999</v>
      </c>
      <c r="F457">
        <v>3.721562</v>
      </c>
      <c r="G457">
        <v>9.15630000000002E-2</v>
      </c>
      <c r="H457">
        <f t="shared" si="7"/>
        <v>91.563000000000201</v>
      </c>
    </row>
    <row r="458" spans="1:8">
      <c r="A458">
        <v>58593</v>
      </c>
      <c r="B458" t="s">
        <v>25</v>
      </c>
      <c r="C458" t="s">
        <v>7</v>
      </c>
      <c r="D458">
        <v>224526</v>
      </c>
      <c r="E458">
        <v>3.62999899999999</v>
      </c>
      <c r="F458">
        <v>3.7216</v>
      </c>
      <c r="G458">
        <v>9.1601000000000196E-2</v>
      </c>
      <c r="H458">
        <f t="shared" si="7"/>
        <v>91.601000000000198</v>
      </c>
    </row>
    <row r="459" spans="1:8">
      <c r="A459">
        <v>58586</v>
      </c>
      <c r="B459" t="s">
        <v>23</v>
      </c>
      <c r="C459" t="s">
        <v>25</v>
      </c>
      <c r="D459">
        <v>74764</v>
      </c>
      <c r="E459">
        <v>3.62999899999999</v>
      </c>
      <c r="F459">
        <v>3.7216049999999998</v>
      </c>
      <c r="G459">
        <v>9.1606000000000506E-2</v>
      </c>
      <c r="H459">
        <f t="shared" si="7"/>
        <v>91.606000000000506</v>
      </c>
    </row>
    <row r="460" spans="1:8">
      <c r="A460">
        <v>44590</v>
      </c>
      <c r="B460" t="s">
        <v>17</v>
      </c>
      <c r="C460" t="s">
        <v>20</v>
      </c>
      <c r="D460">
        <v>149602</v>
      </c>
      <c r="E460">
        <v>3.62999899999999</v>
      </c>
      <c r="F460">
        <v>3.7217380000000002</v>
      </c>
      <c r="G460">
        <v>9.1739000000000404E-2</v>
      </c>
      <c r="H460">
        <f t="shared" si="7"/>
        <v>91.739000000000402</v>
      </c>
    </row>
    <row r="461" spans="1:8">
      <c r="A461">
        <v>51699</v>
      </c>
      <c r="B461" t="s">
        <v>18</v>
      </c>
      <c r="C461" t="s">
        <v>19</v>
      </c>
      <c r="D461">
        <v>299278</v>
      </c>
      <c r="E461">
        <v>3.62999899999999</v>
      </c>
      <c r="F461">
        <v>3.7217609999999999</v>
      </c>
      <c r="G461">
        <v>9.1762000000000093E-2</v>
      </c>
      <c r="H461">
        <f t="shared" si="7"/>
        <v>91.7620000000001</v>
      </c>
    </row>
    <row r="462" spans="1:8">
      <c r="A462">
        <v>55886</v>
      </c>
      <c r="B462" t="s">
        <v>16</v>
      </c>
      <c r="C462" t="s">
        <v>18</v>
      </c>
      <c r="D462">
        <v>74764</v>
      </c>
      <c r="E462">
        <v>3.62999899999999</v>
      </c>
      <c r="F462">
        <v>3.721762</v>
      </c>
      <c r="G462">
        <v>9.1763000000000206E-2</v>
      </c>
      <c r="H462">
        <f t="shared" si="7"/>
        <v>91.763000000000204</v>
      </c>
    </row>
    <row r="463" spans="1:8">
      <c r="A463">
        <v>32873</v>
      </c>
      <c r="B463" t="s">
        <v>20</v>
      </c>
      <c r="C463" t="s">
        <v>24</v>
      </c>
      <c r="D463">
        <v>74764</v>
      </c>
      <c r="E463">
        <v>3.62999899999999</v>
      </c>
      <c r="F463">
        <v>3.721803</v>
      </c>
      <c r="G463">
        <v>9.1804000000000205E-2</v>
      </c>
      <c r="H463">
        <f t="shared" si="7"/>
        <v>91.804000000000201</v>
      </c>
    </row>
    <row r="464" spans="1:8">
      <c r="A464">
        <v>60050</v>
      </c>
      <c r="B464" t="s">
        <v>24</v>
      </c>
      <c r="C464" t="s">
        <v>26</v>
      </c>
      <c r="D464">
        <v>74764</v>
      </c>
      <c r="E464">
        <v>3.62999899999999</v>
      </c>
      <c r="F464">
        <v>3.7218279999999999</v>
      </c>
      <c r="G464">
        <v>9.1829000000000105E-2</v>
      </c>
      <c r="H464">
        <f t="shared" si="7"/>
        <v>91.829000000000107</v>
      </c>
    </row>
    <row r="465" spans="1:8">
      <c r="A465">
        <v>54965</v>
      </c>
      <c r="B465" t="s">
        <v>21</v>
      </c>
      <c r="C465" t="s">
        <v>22</v>
      </c>
      <c r="D465">
        <v>149602</v>
      </c>
      <c r="E465">
        <v>3.62999899999999</v>
      </c>
      <c r="F465">
        <v>3.721841</v>
      </c>
      <c r="G465">
        <v>9.1842000000000201E-2</v>
      </c>
      <c r="H465">
        <f t="shared" si="7"/>
        <v>91.842000000000198</v>
      </c>
    </row>
    <row r="466" spans="1:8">
      <c r="A466">
        <v>39257</v>
      </c>
      <c r="B466" t="s">
        <v>22</v>
      </c>
      <c r="C466" t="s">
        <v>21</v>
      </c>
      <c r="D466">
        <v>74764</v>
      </c>
      <c r="E466">
        <v>3.62999899999999</v>
      </c>
      <c r="F466">
        <v>3.7218469999999999</v>
      </c>
      <c r="G466">
        <v>9.1848000000000096E-2</v>
      </c>
      <c r="H466">
        <f t="shared" si="7"/>
        <v>91.848000000000098</v>
      </c>
    </row>
    <row r="467" spans="1:8">
      <c r="A467">
        <v>45756</v>
      </c>
      <c r="B467" t="s">
        <v>19</v>
      </c>
      <c r="C467" t="s">
        <v>23</v>
      </c>
      <c r="D467">
        <v>149602</v>
      </c>
      <c r="E467">
        <v>3.62999899999999</v>
      </c>
      <c r="F467">
        <v>3.7219220000000002</v>
      </c>
      <c r="G467">
        <v>9.1923000000000393E-2</v>
      </c>
      <c r="H467">
        <f t="shared" si="7"/>
        <v>91.9230000000004</v>
      </c>
    </row>
    <row r="468" spans="1:8">
      <c r="A468">
        <v>58595</v>
      </c>
      <c r="B468" t="s">
        <v>25</v>
      </c>
      <c r="C468" t="s">
        <v>7</v>
      </c>
      <c r="D468">
        <v>149602</v>
      </c>
      <c r="E468">
        <v>3.7415099999999999</v>
      </c>
      <c r="F468">
        <v>3.8335059999999999</v>
      </c>
      <c r="G468">
        <v>9.1995999999999897E-2</v>
      </c>
      <c r="H468">
        <f t="shared" si="7"/>
        <v>91.995999999999896</v>
      </c>
    </row>
    <row r="469" spans="1:8">
      <c r="A469">
        <v>51686</v>
      </c>
      <c r="B469" t="s">
        <v>18</v>
      </c>
      <c r="C469" t="s">
        <v>19</v>
      </c>
      <c r="D469">
        <v>299278</v>
      </c>
      <c r="E469">
        <v>1.88151</v>
      </c>
      <c r="F469">
        <v>1.973506</v>
      </c>
      <c r="G469">
        <v>9.1995999999999897E-2</v>
      </c>
      <c r="H469">
        <f t="shared" si="7"/>
        <v>91.995999999999896</v>
      </c>
    </row>
    <row r="470" spans="1:8">
      <c r="A470">
        <v>51689</v>
      </c>
      <c r="B470" t="s">
        <v>18</v>
      </c>
      <c r="C470" t="s">
        <v>19</v>
      </c>
      <c r="D470">
        <v>299278</v>
      </c>
      <c r="E470">
        <v>2.0615100000000002</v>
      </c>
      <c r="F470">
        <v>2.1535060000000001</v>
      </c>
      <c r="G470">
        <v>9.1995999999999897E-2</v>
      </c>
      <c r="H470">
        <f t="shared" si="7"/>
        <v>91.995999999999896</v>
      </c>
    </row>
    <row r="471" spans="1:8">
      <c r="A471">
        <v>44592</v>
      </c>
      <c r="B471" t="s">
        <v>17</v>
      </c>
      <c r="C471" t="s">
        <v>20</v>
      </c>
      <c r="D471">
        <v>149602</v>
      </c>
      <c r="E471">
        <v>3.74150899999999</v>
      </c>
      <c r="F471">
        <v>3.8335059999999999</v>
      </c>
      <c r="G471">
        <v>9.1997000000000106E-2</v>
      </c>
      <c r="H471">
        <f t="shared" si="7"/>
        <v>91.997000000000099</v>
      </c>
    </row>
    <row r="472" spans="1:8">
      <c r="A472">
        <v>51701</v>
      </c>
      <c r="B472" t="s">
        <v>18</v>
      </c>
      <c r="C472" t="s">
        <v>19</v>
      </c>
      <c r="D472">
        <v>299278</v>
      </c>
      <c r="E472">
        <v>3.7415099999999999</v>
      </c>
      <c r="F472">
        <v>3.833507</v>
      </c>
      <c r="G472">
        <v>9.1997000000000106E-2</v>
      </c>
      <c r="H472">
        <f t="shared" si="7"/>
        <v>91.997000000000099</v>
      </c>
    </row>
    <row r="473" spans="1:8">
      <c r="A473">
        <v>39205</v>
      </c>
      <c r="B473" t="s">
        <v>8</v>
      </c>
      <c r="C473" t="s">
        <v>15</v>
      </c>
      <c r="D473">
        <v>149602</v>
      </c>
      <c r="E473">
        <v>1.8615079999999999</v>
      </c>
      <c r="F473">
        <v>1.953506</v>
      </c>
      <c r="G473">
        <v>9.1997999999999802E-2</v>
      </c>
      <c r="H473">
        <f t="shared" si="7"/>
        <v>91.997999999999806</v>
      </c>
    </row>
    <row r="474" spans="1:8">
      <c r="A474">
        <v>39213</v>
      </c>
      <c r="B474" t="s">
        <v>8</v>
      </c>
      <c r="C474" t="s">
        <v>15</v>
      </c>
      <c r="D474">
        <v>149602</v>
      </c>
      <c r="E474">
        <v>2.8415080000000001</v>
      </c>
      <c r="F474">
        <v>2.9335059999999999</v>
      </c>
      <c r="G474">
        <v>9.1997999999999802E-2</v>
      </c>
      <c r="H474">
        <f t="shared" si="7"/>
        <v>91.997999999999806</v>
      </c>
    </row>
    <row r="475" spans="1:8">
      <c r="A475">
        <v>39216</v>
      </c>
      <c r="B475" t="s">
        <v>8</v>
      </c>
      <c r="C475" t="s">
        <v>15</v>
      </c>
      <c r="D475">
        <v>149602</v>
      </c>
      <c r="E475">
        <v>3.201508</v>
      </c>
      <c r="F475">
        <v>3.2935059999999998</v>
      </c>
      <c r="G475">
        <v>9.1997999999999802E-2</v>
      </c>
      <c r="H475">
        <f t="shared" si="7"/>
        <v>91.997999999999806</v>
      </c>
    </row>
    <row r="476" spans="1:8">
      <c r="A476">
        <v>57426</v>
      </c>
      <c r="B476" t="s">
        <v>7</v>
      </c>
      <c r="C476" t="s">
        <v>8</v>
      </c>
      <c r="D476">
        <v>150146</v>
      </c>
      <c r="E476">
        <v>3.8010069999999998</v>
      </c>
      <c r="F476">
        <v>3.893005</v>
      </c>
      <c r="G476">
        <v>9.1997999999999802E-2</v>
      </c>
      <c r="H476">
        <f t="shared" si="7"/>
        <v>91.997999999999806</v>
      </c>
    </row>
    <row r="477" spans="1:8">
      <c r="A477">
        <v>44580</v>
      </c>
      <c r="B477" t="s">
        <v>17</v>
      </c>
      <c r="C477" t="s">
        <v>20</v>
      </c>
      <c r="D477">
        <v>149602</v>
      </c>
      <c r="E477">
        <v>2.061509</v>
      </c>
      <c r="F477">
        <v>2.1535069999999998</v>
      </c>
      <c r="G477">
        <v>9.1997999999999802E-2</v>
      </c>
      <c r="H477">
        <f t="shared" si="7"/>
        <v>91.997999999999806</v>
      </c>
    </row>
    <row r="478" spans="1:8">
      <c r="A478">
        <v>60784</v>
      </c>
      <c r="B478" t="s">
        <v>11</v>
      </c>
      <c r="C478" t="s">
        <v>12</v>
      </c>
      <c r="D478">
        <v>150146</v>
      </c>
      <c r="E478">
        <v>3.8010069999999998</v>
      </c>
      <c r="F478">
        <v>3.893005</v>
      </c>
      <c r="G478">
        <v>9.1997999999999802E-2</v>
      </c>
      <c r="H478">
        <f t="shared" si="7"/>
        <v>91.997999999999806</v>
      </c>
    </row>
    <row r="479" spans="1:8">
      <c r="A479">
        <v>39198</v>
      </c>
      <c r="B479" t="s">
        <v>8</v>
      </c>
      <c r="C479" t="s">
        <v>15</v>
      </c>
      <c r="D479">
        <v>149602</v>
      </c>
      <c r="E479">
        <v>1.141508</v>
      </c>
      <c r="F479">
        <v>1.233506</v>
      </c>
      <c r="G479">
        <v>9.1997999999999996E-2</v>
      </c>
      <c r="H479">
        <f t="shared" si="7"/>
        <v>91.99799999999999</v>
      </c>
    </row>
    <row r="480" spans="1:8">
      <c r="A480">
        <v>39199</v>
      </c>
      <c r="B480" t="s">
        <v>8</v>
      </c>
      <c r="C480" t="s">
        <v>15</v>
      </c>
      <c r="D480">
        <v>149602</v>
      </c>
      <c r="E480">
        <v>1.221508</v>
      </c>
      <c r="F480">
        <v>1.3135060000000001</v>
      </c>
      <c r="G480">
        <v>9.1997999999999996E-2</v>
      </c>
      <c r="H480">
        <f t="shared" si="7"/>
        <v>91.99799999999999</v>
      </c>
    </row>
    <row r="481" spans="1:8">
      <c r="A481">
        <v>39203</v>
      </c>
      <c r="B481" t="s">
        <v>8</v>
      </c>
      <c r="C481" t="s">
        <v>15</v>
      </c>
      <c r="D481">
        <v>149602</v>
      </c>
      <c r="E481">
        <v>1.701508</v>
      </c>
      <c r="F481">
        <v>1.793506</v>
      </c>
      <c r="G481">
        <v>9.1997999999999996E-2</v>
      </c>
      <c r="H481">
        <f t="shared" si="7"/>
        <v>91.99799999999999</v>
      </c>
    </row>
    <row r="482" spans="1:8">
      <c r="A482">
        <v>39200</v>
      </c>
      <c r="B482" t="s">
        <v>8</v>
      </c>
      <c r="C482" t="s">
        <v>15</v>
      </c>
      <c r="D482">
        <v>149602</v>
      </c>
      <c r="E482">
        <v>1.5215079999999901</v>
      </c>
      <c r="F482">
        <v>1.6135060000000001</v>
      </c>
      <c r="G482">
        <v>9.1998000000000205E-2</v>
      </c>
      <c r="H482">
        <f t="shared" si="7"/>
        <v>91.998000000000204</v>
      </c>
    </row>
    <row r="483" spans="1:8">
      <c r="A483">
        <v>39201</v>
      </c>
      <c r="B483" t="s">
        <v>8</v>
      </c>
      <c r="C483" t="s">
        <v>15</v>
      </c>
      <c r="D483">
        <v>149602</v>
      </c>
      <c r="E483">
        <v>1.5415079999999901</v>
      </c>
      <c r="F483">
        <v>1.6335059999999999</v>
      </c>
      <c r="G483">
        <v>9.1998000000000205E-2</v>
      </c>
      <c r="H483">
        <f t="shared" si="7"/>
        <v>91.998000000000204</v>
      </c>
    </row>
    <row r="484" spans="1:8">
      <c r="A484">
        <v>39217</v>
      </c>
      <c r="B484" t="s">
        <v>8</v>
      </c>
      <c r="C484" t="s">
        <v>15</v>
      </c>
      <c r="D484">
        <v>149602</v>
      </c>
      <c r="E484">
        <v>3.4615079999999998</v>
      </c>
      <c r="F484">
        <v>3.5535060000000001</v>
      </c>
      <c r="G484">
        <v>9.1998000000000205E-2</v>
      </c>
      <c r="H484">
        <f t="shared" si="7"/>
        <v>91.998000000000204</v>
      </c>
    </row>
    <row r="485" spans="1:8">
      <c r="A485">
        <v>57409</v>
      </c>
      <c r="B485" t="s">
        <v>7</v>
      </c>
      <c r="C485" t="s">
        <v>8</v>
      </c>
      <c r="D485">
        <v>150146</v>
      </c>
      <c r="E485">
        <v>1.9010069999999999</v>
      </c>
      <c r="F485">
        <v>1.9930049999999999</v>
      </c>
      <c r="G485">
        <v>9.1998000000000205E-2</v>
      </c>
      <c r="H485">
        <f t="shared" si="7"/>
        <v>91.998000000000204</v>
      </c>
    </row>
    <row r="486" spans="1:8">
      <c r="A486">
        <v>57425</v>
      </c>
      <c r="B486" t="s">
        <v>7</v>
      </c>
      <c r="C486" t="s">
        <v>8</v>
      </c>
      <c r="D486">
        <v>150146</v>
      </c>
      <c r="E486">
        <v>3.7810069999999998</v>
      </c>
      <c r="F486">
        <v>3.873005</v>
      </c>
      <c r="G486">
        <v>9.1998000000000205E-2</v>
      </c>
      <c r="H486">
        <f t="shared" si="7"/>
        <v>91.998000000000204</v>
      </c>
    </row>
    <row r="487" spans="1:8">
      <c r="A487">
        <v>44577</v>
      </c>
      <c r="B487" t="s">
        <v>17</v>
      </c>
      <c r="C487" t="s">
        <v>20</v>
      </c>
      <c r="D487">
        <v>149602</v>
      </c>
      <c r="E487">
        <v>1.8815089999999901</v>
      </c>
      <c r="F487">
        <v>1.9735069999999999</v>
      </c>
      <c r="G487">
        <v>9.1998000000000205E-2</v>
      </c>
      <c r="H487">
        <f t="shared" si="7"/>
        <v>91.998000000000204</v>
      </c>
    </row>
    <row r="488" spans="1:8">
      <c r="A488">
        <v>60767</v>
      </c>
      <c r="B488" t="s">
        <v>11</v>
      </c>
      <c r="C488" t="s">
        <v>12</v>
      </c>
      <c r="D488">
        <v>150146</v>
      </c>
      <c r="E488">
        <v>1.9010069999999999</v>
      </c>
      <c r="F488">
        <v>1.9930049999999999</v>
      </c>
      <c r="G488">
        <v>9.1998000000000205E-2</v>
      </c>
      <c r="H488">
        <f t="shared" si="7"/>
        <v>91.998000000000204</v>
      </c>
    </row>
    <row r="489" spans="1:8">
      <c r="A489">
        <v>60783</v>
      </c>
      <c r="B489" t="s">
        <v>11</v>
      </c>
      <c r="C489" t="s">
        <v>12</v>
      </c>
      <c r="D489">
        <v>150146</v>
      </c>
      <c r="E489">
        <v>3.7810069999999998</v>
      </c>
      <c r="F489">
        <v>3.873005</v>
      </c>
      <c r="G489">
        <v>9.1998000000000205E-2</v>
      </c>
      <c r="H489">
        <f t="shared" si="7"/>
        <v>91.998000000000204</v>
      </c>
    </row>
    <row r="490" spans="1:8">
      <c r="A490">
        <v>54967</v>
      </c>
      <c r="B490" t="s">
        <v>21</v>
      </c>
      <c r="C490" t="s">
        <v>22</v>
      </c>
      <c r="D490">
        <v>149602</v>
      </c>
      <c r="E490">
        <v>3.74150899999999</v>
      </c>
      <c r="F490">
        <v>3.833507</v>
      </c>
      <c r="G490">
        <v>9.1998000000000205E-2</v>
      </c>
      <c r="H490">
        <f t="shared" si="7"/>
        <v>91.998000000000204</v>
      </c>
    </row>
    <row r="491" spans="1:8">
      <c r="A491">
        <v>45746</v>
      </c>
      <c r="B491" t="s">
        <v>19</v>
      </c>
      <c r="C491" t="s">
        <v>23</v>
      </c>
      <c r="D491">
        <v>149602</v>
      </c>
      <c r="E491">
        <v>2.0615079999999999</v>
      </c>
      <c r="F491">
        <v>2.1535069999999998</v>
      </c>
      <c r="G491">
        <v>9.19989999999999E-2</v>
      </c>
      <c r="H491">
        <f t="shared" si="7"/>
        <v>91.998999999999896</v>
      </c>
    </row>
    <row r="492" spans="1:8">
      <c r="A492">
        <v>39209</v>
      </c>
      <c r="B492" t="s">
        <v>8</v>
      </c>
      <c r="C492" t="s">
        <v>15</v>
      </c>
      <c r="D492">
        <v>149602</v>
      </c>
      <c r="E492">
        <v>2.0615079999999999</v>
      </c>
      <c r="F492">
        <v>2.1535069999999998</v>
      </c>
      <c r="G492">
        <v>9.19989999999999E-2</v>
      </c>
      <c r="H492">
        <f t="shared" si="7"/>
        <v>91.998999999999896</v>
      </c>
    </row>
    <row r="493" spans="1:8">
      <c r="A493">
        <v>39221</v>
      </c>
      <c r="B493" t="s">
        <v>8</v>
      </c>
      <c r="C493" t="s">
        <v>15</v>
      </c>
      <c r="D493">
        <v>149602</v>
      </c>
      <c r="E493">
        <v>3.7415080000000001</v>
      </c>
      <c r="F493">
        <v>3.833507</v>
      </c>
      <c r="G493">
        <v>9.19989999999999E-2</v>
      </c>
      <c r="H493">
        <f t="shared" si="7"/>
        <v>91.998999999999896</v>
      </c>
    </row>
    <row r="494" spans="1:8">
      <c r="A494">
        <v>54955</v>
      </c>
      <c r="B494" t="s">
        <v>21</v>
      </c>
      <c r="C494" t="s">
        <v>22</v>
      </c>
      <c r="D494">
        <v>149602</v>
      </c>
      <c r="E494">
        <v>2.061509</v>
      </c>
      <c r="F494">
        <v>2.153508</v>
      </c>
      <c r="G494">
        <v>9.19989999999999E-2</v>
      </c>
      <c r="H494">
        <f t="shared" si="7"/>
        <v>91.998999999999896</v>
      </c>
    </row>
    <row r="495" spans="1:8">
      <c r="A495">
        <v>45743</v>
      </c>
      <c r="B495" t="s">
        <v>19</v>
      </c>
      <c r="C495" t="s">
        <v>23</v>
      </c>
      <c r="D495">
        <v>149602</v>
      </c>
      <c r="E495">
        <v>1.881508</v>
      </c>
      <c r="F495">
        <v>1.9735069999999999</v>
      </c>
      <c r="G495">
        <v>9.1999000000000095E-2</v>
      </c>
      <c r="H495">
        <f t="shared" si="7"/>
        <v>91.999000000000095</v>
      </c>
    </row>
    <row r="496" spans="1:8">
      <c r="A496">
        <v>39206</v>
      </c>
      <c r="B496" t="s">
        <v>8</v>
      </c>
      <c r="C496" t="s">
        <v>15</v>
      </c>
      <c r="D496">
        <v>149602</v>
      </c>
      <c r="E496">
        <v>1.881508</v>
      </c>
      <c r="F496">
        <v>1.9735069999999999</v>
      </c>
      <c r="G496">
        <v>9.1999000000000095E-2</v>
      </c>
      <c r="H496">
        <f t="shared" si="7"/>
        <v>91.999000000000095</v>
      </c>
    </row>
    <row r="497" spans="1:8">
      <c r="A497">
        <v>54952</v>
      </c>
      <c r="B497" t="s">
        <v>21</v>
      </c>
      <c r="C497" t="s">
        <v>22</v>
      </c>
      <c r="D497">
        <v>149602</v>
      </c>
      <c r="E497">
        <v>1.8815089999999901</v>
      </c>
      <c r="F497">
        <v>1.973508</v>
      </c>
      <c r="G497">
        <v>9.1999000000000095E-2</v>
      </c>
      <c r="H497">
        <f t="shared" si="7"/>
        <v>91.999000000000095</v>
      </c>
    </row>
    <row r="498" spans="1:8">
      <c r="A498">
        <v>39202</v>
      </c>
      <c r="B498" t="s">
        <v>8</v>
      </c>
      <c r="C498" t="s">
        <v>15</v>
      </c>
      <c r="D498">
        <v>149602</v>
      </c>
      <c r="E498">
        <v>1.681508</v>
      </c>
      <c r="F498">
        <v>1.7735650000000001</v>
      </c>
      <c r="G498">
        <v>9.2057E-2</v>
      </c>
      <c r="H498">
        <f t="shared" si="7"/>
        <v>92.057000000000002</v>
      </c>
    </row>
    <row r="499" spans="1:8">
      <c r="A499">
        <v>45011</v>
      </c>
      <c r="B499" t="s">
        <v>15</v>
      </c>
      <c r="C499" t="s">
        <v>16</v>
      </c>
      <c r="D499">
        <v>75036</v>
      </c>
      <c r="E499">
        <v>3.7799990000000001</v>
      </c>
      <c r="F499">
        <v>3.873005</v>
      </c>
      <c r="G499">
        <v>9.3005999999999894E-2</v>
      </c>
      <c r="H499">
        <f t="shared" si="7"/>
        <v>93.005999999999901</v>
      </c>
    </row>
    <row r="500" spans="1:8">
      <c r="A500">
        <v>45012</v>
      </c>
      <c r="B500" t="s">
        <v>15</v>
      </c>
      <c r="C500" t="s">
        <v>16</v>
      </c>
      <c r="D500">
        <v>75036</v>
      </c>
      <c r="E500">
        <v>3.7999990000000001</v>
      </c>
      <c r="F500">
        <v>3.893005</v>
      </c>
      <c r="G500">
        <v>9.3005999999999894E-2</v>
      </c>
      <c r="H500">
        <f t="shared" si="7"/>
        <v>93.005999999999901</v>
      </c>
    </row>
    <row r="501" spans="1:8">
      <c r="A501">
        <v>57425</v>
      </c>
      <c r="B501" t="s">
        <v>7</v>
      </c>
      <c r="C501" t="s">
        <v>8</v>
      </c>
      <c r="D501">
        <v>150146</v>
      </c>
      <c r="E501">
        <v>3.7799990000000001</v>
      </c>
      <c r="F501">
        <v>3.873005</v>
      </c>
      <c r="G501">
        <v>9.3005999999999894E-2</v>
      </c>
      <c r="H501">
        <f t="shared" si="7"/>
        <v>93.005999999999901</v>
      </c>
    </row>
    <row r="502" spans="1:8">
      <c r="A502">
        <v>57426</v>
      </c>
      <c r="B502" t="s">
        <v>7</v>
      </c>
      <c r="C502" t="s">
        <v>8</v>
      </c>
      <c r="D502">
        <v>150146</v>
      </c>
      <c r="E502">
        <v>3.7999990000000001</v>
      </c>
      <c r="F502">
        <v>3.893005</v>
      </c>
      <c r="G502">
        <v>9.3005999999999894E-2</v>
      </c>
      <c r="H502">
        <f t="shared" si="7"/>
        <v>93.005999999999901</v>
      </c>
    </row>
    <row r="503" spans="1:8">
      <c r="A503">
        <v>51712</v>
      </c>
      <c r="B503" t="s">
        <v>12</v>
      </c>
      <c r="C503" t="s">
        <v>17</v>
      </c>
      <c r="D503">
        <v>75036</v>
      </c>
      <c r="E503">
        <v>3.7799990000000001</v>
      </c>
      <c r="F503">
        <v>3.873005</v>
      </c>
      <c r="G503">
        <v>9.3005999999999894E-2</v>
      </c>
      <c r="H503">
        <f t="shared" si="7"/>
        <v>93.005999999999901</v>
      </c>
    </row>
    <row r="504" spans="1:8">
      <c r="A504">
        <v>51713</v>
      </c>
      <c r="B504" t="s">
        <v>12</v>
      </c>
      <c r="C504" t="s">
        <v>17</v>
      </c>
      <c r="D504">
        <v>75036</v>
      </c>
      <c r="E504">
        <v>3.7999990000000001</v>
      </c>
      <c r="F504">
        <v>3.893005</v>
      </c>
      <c r="G504">
        <v>9.3005999999999894E-2</v>
      </c>
      <c r="H504">
        <f t="shared" si="7"/>
        <v>93.005999999999901</v>
      </c>
    </row>
    <row r="505" spans="1:8">
      <c r="A505">
        <v>60783</v>
      </c>
      <c r="B505" t="s">
        <v>11</v>
      </c>
      <c r="C505" t="s">
        <v>12</v>
      </c>
      <c r="D505">
        <v>150146</v>
      </c>
      <c r="E505">
        <v>3.7799990000000001</v>
      </c>
      <c r="F505">
        <v>3.873005</v>
      </c>
      <c r="G505">
        <v>9.3005999999999894E-2</v>
      </c>
      <c r="H505">
        <f t="shared" si="7"/>
        <v>93.005999999999901</v>
      </c>
    </row>
    <row r="506" spans="1:8">
      <c r="A506">
        <v>60784</v>
      </c>
      <c r="B506" t="s">
        <v>11</v>
      </c>
      <c r="C506" t="s">
        <v>12</v>
      </c>
      <c r="D506">
        <v>150146</v>
      </c>
      <c r="E506">
        <v>3.7999990000000001</v>
      </c>
      <c r="F506">
        <v>3.893005</v>
      </c>
      <c r="G506">
        <v>9.3005999999999894E-2</v>
      </c>
      <c r="H506">
        <f t="shared" si="7"/>
        <v>93.005999999999901</v>
      </c>
    </row>
    <row r="507" spans="1:8">
      <c r="A507">
        <v>44995</v>
      </c>
      <c r="B507" t="s">
        <v>15</v>
      </c>
      <c r="C507" t="s">
        <v>16</v>
      </c>
      <c r="D507">
        <v>75036</v>
      </c>
      <c r="E507">
        <v>1.899999</v>
      </c>
      <c r="F507">
        <v>1.9930049999999999</v>
      </c>
      <c r="G507">
        <v>9.3006000000000102E-2</v>
      </c>
      <c r="H507">
        <f t="shared" si="7"/>
        <v>93.0060000000001</v>
      </c>
    </row>
    <row r="508" spans="1:8">
      <c r="A508">
        <v>57409</v>
      </c>
      <c r="B508" t="s">
        <v>7</v>
      </c>
      <c r="C508" t="s">
        <v>8</v>
      </c>
      <c r="D508">
        <v>150146</v>
      </c>
      <c r="E508">
        <v>1.899999</v>
      </c>
      <c r="F508">
        <v>1.9930049999999999</v>
      </c>
      <c r="G508">
        <v>9.3006000000000102E-2</v>
      </c>
      <c r="H508">
        <f t="shared" si="7"/>
        <v>93.0060000000001</v>
      </c>
    </row>
    <row r="509" spans="1:8">
      <c r="A509">
        <v>51696</v>
      </c>
      <c r="B509" t="s">
        <v>12</v>
      </c>
      <c r="C509" t="s">
        <v>17</v>
      </c>
      <c r="D509">
        <v>149874</v>
      </c>
      <c r="E509">
        <v>1.899999</v>
      </c>
      <c r="F509">
        <v>1.9930049999999999</v>
      </c>
      <c r="G509">
        <v>9.3006000000000102E-2</v>
      </c>
      <c r="H509">
        <f t="shared" si="7"/>
        <v>93.0060000000001</v>
      </c>
    </row>
    <row r="510" spans="1:8">
      <c r="A510">
        <v>60767</v>
      </c>
      <c r="B510" t="s">
        <v>11</v>
      </c>
      <c r="C510" t="s">
        <v>12</v>
      </c>
      <c r="D510">
        <v>150146</v>
      </c>
      <c r="E510">
        <v>1.899999</v>
      </c>
      <c r="F510">
        <v>1.9930049999999999</v>
      </c>
      <c r="G510">
        <v>9.3006000000000102E-2</v>
      </c>
      <c r="H510">
        <f t="shared" si="7"/>
        <v>93.0060000000001</v>
      </c>
    </row>
    <row r="511" spans="1:8">
      <c r="A511">
        <v>39216</v>
      </c>
      <c r="B511" t="s">
        <v>8</v>
      </c>
      <c r="C511" t="s">
        <v>15</v>
      </c>
      <c r="D511">
        <v>149602</v>
      </c>
      <c r="E511">
        <v>3.2</v>
      </c>
      <c r="F511">
        <v>3.2935059999999998</v>
      </c>
      <c r="G511">
        <v>9.3505999999999603E-2</v>
      </c>
      <c r="H511">
        <f t="shared" si="7"/>
        <v>93.505999999999602</v>
      </c>
    </row>
    <row r="512" spans="1:8">
      <c r="A512">
        <v>60052</v>
      </c>
      <c r="B512" t="s">
        <v>24</v>
      </c>
      <c r="C512" t="s">
        <v>26</v>
      </c>
      <c r="D512">
        <v>74764</v>
      </c>
      <c r="E512">
        <v>3.74</v>
      </c>
      <c r="F512">
        <v>3.8335059999999999</v>
      </c>
      <c r="G512">
        <v>9.3505999999999603E-2</v>
      </c>
      <c r="H512">
        <f t="shared" si="7"/>
        <v>93.505999999999602</v>
      </c>
    </row>
    <row r="513" spans="1:8">
      <c r="A513">
        <v>41584</v>
      </c>
      <c r="B513" t="s">
        <v>26</v>
      </c>
      <c r="C513" t="s">
        <v>11</v>
      </c>
      <c r="D513">
        <v>74764</v>
      </c>
      <c r="E513">
        <v>3.2</v>
      </c>
      <c r="F513">
        <v>3.2935059999999998</v>
      </c>
      <c r="G513">
        <v>9.3505999999999603E-2</v>
      </c>
      <c r="H513">
        <f t="shared" si="7"/>
        <v>93.505999999999602</v>
      </c>
    </row>
    <row r="514" spans="1:8">
      <c r="A514">
        <v>58595</v>
      </c>
      <c r="B514" t="s">
        <v>25</v>
      </c>
      <c r="C514" t="s">
        <v>7</v>
      </c>
      <c r="D514">
        <v>149602</v>
      </c>
      <c r="E514">
        <v>3.74</v>
      </c>
      <c r="F514">
        <v>3.8335059999999999</v>
      </c>
      <c r="G514">
        <v>9.3505999999999603E-2</v>
      </c>
      <c r="H514">
        <f t="shared" ref="H514:H577" si="8">G514*1000</f>
        <v>93.505999999999602</v>
      </c>
    </row>
    <row r="515" spans="1:8">
      <c r="A515">
        <v>44592</v>
      </c>
      <c r="B515" t="s">
        <v>17</v>
      </c>
      <c r="C515" t="s">
        <v>20</v>
      </c>
      <c r="D515">
        <v>149602</v>
      </c>
      <c r="E515">
        <v>3.74</v>
      </c>
      <c r="F515">
        <v>3.8335059999999999</v>
      </c>
      <c r="G515">
        <v>9.3505999999999603E-2</v>
      </c>
      <c r="H515">
        <f t="shared" si="8"/>
        <v>93.505999999999602</v>
      </c>
    </row>
    <row r="516" spans="1:8">
      <c r="A516">
        <v>58576</v>
      </c>
      <c r="B516" t="s">
        <v>23</v>
      </c>
      <c r="C516" t="s">
        <v>25</v>
      </c>
      <c r="D516">
        <v>74764</v>
      </c>
      <c r="E516">
        <v>2.06</v>
      </c>
      <c r="F516">
        <v>2.1535060000000001</v>
      </c>
      <c r="G516">
        <v>9.3506000000000006E-2</v>
      </c>
      <c r="H516">
        <f t="shared" si="8"/>
        <v>93.506</v>
      </c>
    </row>
    <row r="517" spans="1:8">
      <c r="A517">
        <v>39200</v>
      </c>
      <c r="B517" t="s">
        <v>8</v>
      </c>
      <c r="C517" t="s">
        <v>15</v>
      </c>
      <c r="D517">
        <v>149602</v>
      </c>
      <c r="E517">
        <v>1.52</v>
      </c>
      <c r="F517">
        <v>1.6135060000000001</v>
      </c>
      <c r="G517">
        <v>9.3506000000000006E-2</v>
      </c>
      <c r="H517">
        <f t="shared" si="8"/>
        <v>93.506</v>
      </c>
    </row>
    <row r="518" spans="1:8">
      <c r="A518">
        <v>39201</v>
      </c>
      <c r="B518" t="s">
        <v>8</v>
      </c>
      <c r="C518" t="s">
        <v>15</v>
      </c>
      <c r="D518">
        <v>149602</v>
      </c>
      <c r="E518">
        <v>1.54</v>
      </c>
      <c r="F518">
        <v>1.6335059999999999</v>
      </c>
      <c r="G518">
        <v>9.3506000000000006E-2</v>
      </c>
      <c r="H518">
        <f t="shared" si="8"/>
        <v>93.506</v>
      </c>
    </row>
    <row r="519" spans="1:8">
      <c r="A519">
        <v>39205</v>
      </c>
      <c r="B519" t="s">
        <v>8</v>
      </c>
      <c r="C519" t="s">
        <v>15</v>
      </c>
      <c r="D519">
        <v>149602</v>
      </c>
      <c r="E519">
        <v>1.8599999999999901</v>
      </c>
      <c r="F519">
        <v>1.953506</v>
      </c>
      <c r="G519">
        <v>9.3506000000000006E-2</v>
      </c>
      <c r="H519">
        <f t="shared" si="8"/>
        <v>93.506</v>
      </c>
    </row>
    <row r="520" spans="1:8">
      <c r="A520">
        <v>41568</v>
      </c>
      <c r="B520" t="s">
        <v>26</v>
      </c>
      <c r="C520" t="s">
        <v>11</v>
      </c>
      <c r="D520">
        <v>74764</v>
      </c>
      <c r="E520">
        <v>1.52</v>
      </c>
      <c r="F520">
        <v>1.6135060000000001</v>
      </c>
      <c r="G520">
        <v>9.3506000000000006E-2</v>
      </c>
      <c r="H520">
        <f t="shared" si="8"/>
        <v>93.506</v>
      </c>
    </row>
    <row r="521" spans="1:8">
      <c r="A521">
        <v>41569</v>
      </c>
      <c r="B521" t="s">
        <v>26</v>
      </c>
      <c r="C521" t="s">
        <v>11</v>
      </c>
      <c r="D521">
        <v>74764</v>
      </c>
      <c r="E521">
        <v>1.54</v>
      </c>
      <c r="F521">
        <v>1.6335059999999999</v>
      </c>
      <c r="G521">
        <v>9.3506000000000006E-2</v>
      </c>
      <c r="H521">
        <f t="shared" si="8"/>
        <v>93.506</v>
      </c>
    </row>
    <row r="522" spans="1:8">
      <c r="A522">
        <v>41577</v>
      </c>
      <c r="B522" t="s">
        <v>26</v>
      </c>
      <c r="C522" t="s">
        <v>11</v>
      </c>
      <c r="D522">
        <v>74764</v>
      </c>
      <c r="E522">
        <v>2.06</v>
      </c>
      <c r="F522">
        <v>2.1535060000000001</v>
      </c>
      <c r="G522">
        <v>9.3506000000000006E-2</v>
      </c>
      <c r="H522">
        <f t="shared" si="8"/>
        <v>93.506</v>
      </c>
    </row>
    <row r="523" spans="1:8">
      <c r="A523">
        <v>51689</v>
      </c>
      <c r="B523" t="s">
        <v>18</v>
      </c>
      <c r="C523" t="s">
        <v>19</v>
      </c>
      <c r="D523">
        <v>299278</v>
      </c>
      <c r="E523">
        <v>2.06</v>
      </c>
      <c r="F523">
        <v>2.1535060000000001</v>
      </c>
      <c r="G523">
        <v>9.3506000000000006E-2</v>
      </c>
      <c r="H523">
        <f t="shared" si="8"/>
        <v>93.506</v>
      </c>
    </row>
    <row r="524" spans="1:8">
      <c r="A524">
        <v>32863</v>
      </c>
      <c r="B524" t="s">
        <v>20</v>
      </c>
      <c r="C524" t="s">
        <v>24</v>
      </c>
      <c r="D524">
        <v>74764</v>
      </c>
      <c r="E524">
        <v>2.06</v>
      </c>
      <c r="F524">
        <v>2.1535069999999998</v>
      </c>
      <c r="G524">
        <v>9.3506999999999701E-2</v>
      </c>
      <c r="H524">
        <f t="shared" si="8"/>
        <v>93.506999999999707</v>
      </c>
    </row>
    <row r="525" spans="1:8">
      <c r="A525">
        <v>39247</v>
      </c>
      <c r="B525" t="s">
        <v>22</v>
      </c>
      <c r="C525" t="s">
        <v>21</v>
      </c>
      <c r="D525">
        <v>74764</v>
      </c>
      <c r="E525">
        <v>2.06</v>
      </c>
      <c r="F525">
        <v>2.1535069999999998</v>
      </c>
      <c r="G525">
        <v>9.3506999999999701E-2</v>
      </c>
      <c r="H525">
        <f t="shared" si="8"/>
        <v>93.506999999999707</v>
      </c>
    </row>
    <row r="526" spans="1:8">
      <c r="A526">
        <v>45746</v>
      </c>
      <c r="B526" t="s">
        <v>19</v>
      </c>
      <c r="C526" t="s">
        <v>23</v>
      </c>
      <c r="D526">
        <v>149602</v>
      </c>
      <c r="E526">
        <v>2.06</v>
      </c>
      <c r="F526">
        <v>2.1535069999999998</v>
      </c>
      <c r="G526">
        <v>9.3506999999999701E-2</v>
      </c>
      <c r="H526">
        <f t="shared" si="8"/>
        <v>93.506999999999707</v>
      </c>
    </row>
    <row r="527" spans="1:8">
      <c r="A527">
        <v>39209</v>
      </c>
      <c r="B527" t="s">
        <v>8</v>
      </c>
      <c r="C527" t="s">
        <v>15</v>
      </c>
      <c r="D527">
        <v>149602</v>
      </c>
      <c r="E527">
        <v>2.06</v>
      </c>
      <c r="F527">
        <v>2.1535069999999998</v>
      </c>
      <c r="G527">
        <v>9.3506999999999701E-2</v>
      </c>
      <c r="H527">
        <f t="shared" si="8"/>
        <v>93.506999999999707</v>
      </c>
    </row>
    <row r="528" spans="1:8">
      <c r="A528">
        <v>39213</v>
      </c>
      <c r="B528" t="s">
        <v>8</v>
      </c>
      <c r="C528" t="s">
        <v>15</v>
      </c>
      <c r="D528">
        <v>149602</v>
      </c>
      <c r="E528">
        <v>2.8399990000000002</v>
      </c>
      <c r="F528">
        <v>2.9335059999999999</v>
      </c>
      <c r="G528">
        <v>9.3506999999999701E-2</v>
      </c>
      <c r="H528">
        <f t="shared" si="8"/>
        <v>93.506999999999707</v>
      </c>
    </row>
    <row r="529" spans="1:8">
      <c r="A529">
        <v>39221</v>
      </c>
      <c r="B529" t="s">
        <v>8</v>
      </c>
      <c r="C529" t="s">
        <v>15</v>
      </c>
      <c r="D529">
        <v>149602</v>
      </c>
      <c r="E529">
        <v>3.74</v>
      </c>
      <c r="F529">
        <v>3.833507</v>
      </c>
      <c r="G529">
        <v>9.3506999999999701E-2</v>
      </c>
      <c r="H529">
        <f t="shared" si="8"/>
        <v>93.506999999999707</v>
      </c>
    </row>
    <row r="530" spans="1:8">
      <c r="A530">
        <v>55876</v>
      </c>
      <c r="B530" t="s">
        <v>16</v>
      </c>
      <c r="C530" t="s">
        <v>18</v>
      </c>
      <c r="D530">
        <v>74764</v>
      </c>
      <c r="E530">
        <v>2.06</v>
      </c>
      <c r="F530">
        <v>2.1535069999999998</v>
      </c>
      <c r="G530">
        <v>9.3506999999999701E-2</v>
      </c>
      <c r="H530">
        <f t="shared" si="8"/>
        <v>93.506999999999707</v>
      </c>
    </row>
    <row r="531" spans="1:8">
      <c r="A531">
        <v>55888</v>
      </c>
      <c r="B531" t="s">
        <v>16</v>
      </c>
      <c r="C531" t="s">
        <v>18</v>
      </c>
      <c r="D531">
        <v>74764</v>
      </c>
      <c r="E531">
        <v>3.74</v>
      </c>
      <c r="F531">
        <v>3.833507</v>
      </c>
      <c r="G531">
        <v>9.3506999999999701E-2</v>
      </c>
      <c r="H531">
        <f t="shared" si="8"/>
        <v>93.506999999999707</v>
      </c>
    </row>
    <row r="532" spans="1:8">
      <c r="A532">
        <v>60040</v>
      </c>
      <c r="B532" t="s">
        <v>24</v>
      </c>
      <c r="C532" t="s">
        <v>26</v>
      </c>
      <c r="D532">
        <v>74764</v>
      </c>
      <c r="E532">
        <v>2.06</v>
      </c>
      <c r="F532">
        <v>2.1535069999999998</v>
      </c>
      <c r="G532">
        <v>9.3506999999999701E-2</v>
      </c>
      <c r="H532">
        <f t="shared" si="8"/>
        <v>93.506999999999707</v>
      </c>
    </row>
    <row r="533" spans="1:8">
      <c r="A533">
        <v>41581</v>
      </c>
      <c r="B533" t="s">
        <v>26</v>
      </c>
      <c r="C533" t="s">
        <v>11</v>
      </c>
      <c r="D533">
        <v>74764</v>
      </c>
      <c r="E533">
        <v>2.8399990000000002</v>
      </c>
      <c r="F533">
        <v>2.9335059999999999</v>
      </c>
      <c r="G533">
        <v>9.3506999999999701E-2</v>
      </c>
      <c r="H533">
        <f t="shared" si="8"/>
        <v>93.506999999999707</v>
      </c>
    </row>
    <row r="534" spans="1:8">
      <c r="A534">
        <v>44580</v>
      </c>
      <c r="B534" t="s">
        <v>17</v>
      </c>
      <c r="C534" t="s">
        <v>20</v>
      </c>
      <c r="D534">
        <v>149602</v>
      </c>
      <c r="E534">
        <v>2.06</v>
      </c>
      <c r="F534">
        <v>2.1535069999999998</v>
      </c>
      <c r="G534">
        <v>9.3506999999999701E-2</v>
      </c>
      <c r="H534">
        <f t="shared" si="8"/>
        <v>93.506999999999707</v>
      </c>
    </row>
    <row r="535" spans="1:8">
      <c r="A535">
        <v>51701</v>
      </c>
      <c r="B535" t="s">
        <v>18</v>
      </c>
      <c r="C535" t="s">
        <v>19</v>
      </c>
      <c r="D535">
        <v>299278</v>
      </c>
      <c r="E535">
        <v>3.74</v>
      </c>
      <c r="F535">
        <v>3.833507</v>
      </c>
      <c r="G535">
        <v>9.3506999999999701E-2</v>
      </c>
      <c r="H535">
        <f t="shared" si="8"/>
        <v>93.506999999999707</v>
      </c>
    </row>
    <row r="536" spans="1:8">
      <c r="A536">
        <v>54967</v>
      </c>
      <c r="B536" t="s">
        <v>21</v>
      </c>
      <c r="C536" t="s">
        <v>22</v>
      </c>
      <c r="D536">
        <v>149602</v>
      </c>
      <c r="E536">
        <v>3.74</v>
      </c>
      <c r="F536">
        <v>3.833507</v>
      </c>
      <c r="G536">
        <v>9.3506999999999701E-2</v>
      </c>
      <c r="H536">
        <f t="shared" si="8"/>
        <v>93.506999999999707</v>
      </c>
    </row>
    <row r="537" spans="1:8">
      <c r="A537">
        <v>58573</v>
      </c>
      <c r="B537" t="s">
        <v>23</v>
      </c>
      <c r="C537" t="s">
        <v>25</v>
      </c>
      <c r="D537">
        <v>74764</v>
      </c>
      <c r="E537">
        <v>1.879999</v>
      </c>
      <c r="F537">
        <v>1.973506</v>
      </c>
      <c r="G537">
        <v>9.3507000000000007E-2</v>
      </c>
      <c r="H537">
        <f t="shared" si="8"/>
        <v>93.507000000000005</v>
      </c>
    </row>
    <row r="538" spans="1:8">
      <c r="A538">
        <v>39198</v>
      </c>
      <c r="B538" t="s">
        <v>8</v>
      </c>
      <c r="C538" t="s">
        <v>15</v>
      </c>
      <c r="D538">
        <v>149602</v>
      </c>
      <c r="E538">
        <v>1.139999</v>
      </c>
      <c r="F538">
        <v>1.233506</v>
      </c>
      <c r="G538">
        <v>9.3507000000000007E-2</v>
      </c>
      <c r="H538">
        <f t="shared" si="8"/>
        <v>93.507000000000005</v>
      </c>
    </row>
    <row r="539" spans="1:8">
      <c r="A539">
        <v>39199</v>
      </c>
      <c r="B539" t="s">
        <v>8</v>
      </c>
      <c r="C539" t="s">
        <v>15</v>
      </c>
      <c r="D539">
        <v>149602</v>
      </c>
      <c r="E539">
        <v>1.2199990000000001</v>
      </c>
      <c r="F539">
        <v>1.3135060000000001</v>
      </c>
      <c r="G539">
        <v>9.3507000000000007E-2</v>
      </c>
      <c r="H539">
        <f t="shared" si="8"/>
        <v>93.507000000000005</v>
      </c>
    </row>
    <row r="540" spans="1:8">
      <c r="A540">
        <v>39203</v>
      </c>
      <c r="B540" t="s">
        <v>8</v>
      </c>
      <c r="C540" t="s">
        <v>15</v>
      </c>
      <c r="D540">
        <v>149602</v>
      </c>
      <c r="E540">
        <v>1.699999</v>
      </c>
      <c r="F540">
        <v>1.793506</v>
      </c>
      <c r="G540">
        <v>9.3507000000000007E-2</v>
      </c>
      <c r="H540">
        <f t="shared" si="8"/>
        <v>93.507000000000005</v>
      </c>
    </row>
    <row r="541" spans="1:8">
      <c r="A541">
        <v>41566</v>
      </c>
      <c r="B541" t="s">
        <v>26</v>
      </c>
      <c r="C541" t="s">
        <v>11</v>
      </c>
      <c r="D541">
        <v>74764</v>
      </c>
      <c r="E541">
        <v>1.139999</v>
      </c>
      <c r="F541">
        <v>1.233506</v>
      </c>
      <c r="G541">
        <v>9.3507000000000007E-2</v>
      </c>
      <c r="H541">
        <f t="shared" si="8"/>
        <v>93.507000000000005</v>
      </c>
    </row>
    <row r="542" spans="1:8">
      <c r="A542">
        <v>41567</v>
      </c>
      <c r="B542" t="s">
        <v>26</v>
      </c>
      <c r="C542" t="s">
        <v>11</v>
      </c>
      <c r="D542">
        <v>74764</v>
      </c>
      <c r="E542">
        <v>1.2199990000000001</v>
      </c>
      <c r="F542">
        <v>1.3135060000000001</v>
      </c>
      <c r="G542">
        <v>9.3507000000000007E-2</v>
      </c>
      <c r="H542">
        <f t="shared" si="8"/>
        <v>93.507000000000005</v>
      </c>
    </row>
    <row r="543" spans="1:8">
      <c r="A543">
        <v>41571</v>
      </c>
      <c r="B543" t="s">
        <v>26</v>
      </c>
      <c r="C543" t="s">
        <v>11</v>
      </c>
      <c r="D543">
        <v>74764</v>
      </c>
      <c r="E543">
        <v>1.699999</v>
      </c>
      <c r="F543">
        <v>1.793506</v>
      </c>
      <c r="G543">
        <v>9.3507000000000007E-2</v>
      </c>
      <c r="H543">
        <f t="shared" si="8"/>
        <v>93.507000000000005</v>
      </c>
    </row>
    <row r="544" spans="1:8">
      <c r="A544">
        <v>41574</v>
      </c>
      <c r="B544" t="s">
        <v>26</v>
      </c>
      <c r="C544" t="s">
        <v>11</v>
      </c>
      <c r="D544">
        <v>74764</v>
      </c>
      <c r="E544">
        <v>1.879999</v>
      </c>
      <c r="F544">
        <v>1.973506</v>
      </c>
      <c r="G544">
        <v>9.3507000000000007E-2</v>
      </c>
      <c r="H544">
        <f t="shared" si="8"/>
        <v>93.507000000000005</v>
      </c>
    </row>
    <row r="545" spans="1:8">
      <c r="A545">
        <v>51686</v>
      </c>
      <c r="B545" t="s">
        <v>18</v>
      </c>
      <c r="C545" t="s">
        <v>19</v>
      </c>
      <c r="D545">
        <v>299278</v>
      </c>
      <c r="E545">
        <v>1.879999</v>
      </c>
      <c r="F545">
        <v>1.973506</v>
      </c>
      <c r="G545">
        <v>9.3507000000000007E-2</v>
      </c>
      <c r="H545">
        <f t="shared" si="8"/>
        <v>93.507000000000005</v>
      </c>
    </row>
    <row r="546" spans="1:8">
      <c r="A546">
        <v>39217</v>
      </c>
      <c r="B546" t="s">
        <v>8</v>
      </c>
      <c r="C546" t="s">
        <v>15</v>
      </c>
      <c r="D546">
        <v>149602</v>
      </c>
      <c r="E546">
        <v>3.4599989999999998</v>
      </c>
      <c r="F546">
        <v>3.5535060000000001</v>
      </c>
      <c r="G546">
        <v>9.3507000000000201E-2</v>
      </c>
      <c r="H546">
        <f t="shared" si="8"/>
        <v>93.507000000000204</v>
      </c>
    </row>
    <row r="547" spans="1:8">
      <c r="A547">
        <v>41573</v>
      </c>
      <c r="B547" t="s">
        <v>26</v>
      </c>
      <c r="C547" t="s">
        <v>11</v>
      </c>
      <c r="D547">
        <v>74764</v>
      </c>
      <c r="E547">
        <v>1.8599999999999901</v>
      </c>
      <c r="F547">
        <v>1.9535070000000001</v>
      </c>
      <c r="G547">
        <v>9.3507000000000201E-2</v>
      </c>
      <c r="H547">
        <f t="shared" si="8"/>
        <v>93.507000000000204</v>
      </c>
    </row>
    <row r="548" spans="1:8">
      <c r="A548">
        <v>41586</v>
      </c>
      <c r="B548" t="s">
        <v>26</v>
      </c>
      <c r="C548" t="s">
        <v>11</v>
      </c>
      <c r="D548">
        <v>74764</v>
      </c>
      <c r="E548">
        <v>3.4599989999999998</v>
      </c>
      <c r="F548">
        <v>3.5535060000000001</v>
      </c>
      <c r="G548">
        <v>9.3507000000000201E-2</v>
      </c>
      <c r="H548">
        <f t="shared" si="8"/>
        <v>93.507000000000204</v>
      </c>
    </row>
    <row r="549" spans="1:8">
      <c r="A549">
        <v>39259</v>
      </c>
      <c r="B549" t="s">
        <v>22</v>
      </c>
      <c r="C549" t="s">
        <v>21</v>
      </c>
      <c r="D549">
        <v>74764</v>
      </c>
      <c r="E549">
        <v>3.74</v>
      </c>
      <c r="F549">
        <v>3.8335080000000001</v>
      </c>
      <c r="G549">
        <v>9.3507999999999897E-2</v>
      </c>
      <c r="H549">
        <f t="shared" si="8"/>
        <v>93.507999999999896</v>
      </c>
    </row>
    <row r="550" spans="1:8">
      <c r="A550">
        <v>41590</v>
      </c>
      <c r="B550" t="s">
        <v>26</v>
      </c>
      <c r="C550" t="s">
        <v>11</v>
      </c>
      <c r="D550">
        <v>74764</v>
      </c>
      <c r="E550">
        <v>3.74</v>
      </c>
      <c r="F550">
        <v>3.8335080000000001</v>
      </c>
      <c r="G550">
        <v>9.3507999999999897E-2</v>
      </c>
      <c r="H550">
        <f t="shared" si="8"/>
        <v>93.507999999999896</v>
      </c>
    </row>
    <row r="551" spans="1:8">
      <c r="A551">
        <v>54955</v>
      </c>
      <c r="B551" t="s">
        <v>21</v>
      </c>
      <c r="C551" t="s">
        <v>22</v>
      </c>
      <c r="D551">
        <v>149602</v>
      </c>
      <c r="E551">
        <v>2.06</v>
      </c>
      <c r="F551">
        <v>2.153508</v>
      </c>
      <c r="G551">
        <v>9.3507999999999897E-2</v>
      </c>
      <c r="H551">
        <f t="shared" si="8"/>
        <v>93.507999999999896</v>
      </c>
    </row>
    <row r="552" spans="1:8">
      <c r="A552">
        <v>32860</v>
      </c>
      <c r="B552" t="s">
        <v>20</v>
      </c>
      <c r="C552" t="s">
        <v>24</v>
      </c>
      <c r="D552">
        <v>74764</v>
      </c>
      <c r="E552">
        <v>1.879999</v>
      </c>
      <c r="F552">
        <v>1.9735069999999999</v>
      </c>
      <c r="G552">
        <v>9.3508000000000105E-2</v>
      </c>
      <c r="H552">
        <f t="shared" si="8"/>
        <v>93.508000000000109</v>
      </c>
    </row>
    <row r="553" spans="1:8">
      <c r="A553">
        <v>39244</v>
      </c>
      <c r="B553" t="s">
        <v>22</v>
      </c>
      <c r="C553" t="s">
        <v>21</v>
      </c>
      <c r="D553">
        <v>74764</v>
      </c>
      <c r="E553">
        <v>1.879999</v>
      </c>
      <c r="F553">
        <v>1.9735069999999999</v>
      </c>
      <c r="G553">
        <v>9.3508000000000105E-2</v>
      </c>
      <c r="H553">
        <f t="shared" si="8"/>
        <v>93.508000000000109</v>
      </c>
    </row>
    <row r="554" spans="1:8">
      <c r="A554">
        <v>45743</v>
      </c>
      <c r="B554" t="s">
        <v>19</v>
      </c>
      <c r="C554" t="s">
        <v>23</v>
      </c>
      <c r="D554">
        <v>149602</v>
      </c>
      <c r="E554">
        <v>1.879999</v>
      </c>
      <c r="F554">
        <v>1.9735069999999999</v>
      </c>
      <c r="G554">
        <v>9.3508000000000105E-2</v>
      </c>
      <c r="H554">
        <f t="shared" si="8"/>
        <v>93.508000000000109</v>
      </c>
    </row>
    <row r="555" spans="1:8">
      <c r="A555">
        <v>39206</v>
      </c>
      <c r="B555" t="s">
        <v>8</v>
      </c>
      <c r="C555" t="s">
        <v>15</v>
      </c>
      <c r="D555">
        <v>149602</v>
      </c>
      <c r="E555">
        <v>1.879999</v>
      </c>
      <c r="F555">
        <v>1.9735069999999999</v>
      </c>
      <c r="G555">
        <v>9.3508000000000105E-2</v>
      </c>
      <c r="H555">
        <f t="shared" si="8"/>
        <v>93.508000000000109</v>
      </c>
    </row>
    <row r="556" spans="1:8">
      <c r="A556">
        <v>55873</v>
      </c>
      <c r="B556" t="s">
        <v>16</v>
      </c>
      <c r="C556" t="s">
        <v>18</v>
      </c>
      <c r="D556">
        <v>74764</v>
      </c>
      <c r="E556">
        <v>1.879999</v>
      </c>
      <c r="F556">
        <v>1.9735069999999999</v>
      </c>
      <c r="G556">
        <v>9.3508000000000105E-2</v>
      </c>
      <c r="H556">
        <f t="shared" si="8"/>
        <v>93.508000000000109</v>
      </c>
    </row>
    <row r="557" spans="1:8">
      <c r="A557">
        <v>60037</v>
      </c>
      <c r="B557" t="s">
        <v>24</v>
      </c>
      <c r="C557" t="s">
        <v>26</v>
      </c>
      <c r="D557">
        <v>74764</v>
      </c>
      <c r="E557">
        <v>1.879999</v>
      </c>
      <c r="F557">
        <v>1.9735069999999999</v>
      </c>
      <c r="G557">
        <v>9.3508000000000105E-2</v>
      </c>
      <c r="H557">
        <f t="shared" si="8"/>
        <v>93.508000000000109</v>
      </c>
    </row>
    <row r="558" spans="1:8">
      <c r="A558">
        <v>44577</v>
      </c>
      <c r="B558" t="s">
        <v>17</v>
      </c>
      <c r="C558" t="s">
        <v>20</v>
      </c>
      <c r="D558">
        <v>149602</v>
      </c>
      <c r="E558">
        <v>1.879999</v>
      </c>
      <c r="F558">
        <v>1.9735069999999999</v>
      </c>
      <c r="G558">
        <v>9.3508000000000105E-2</v>
      </c>
      <c r="H558">
        <f t="shared" si="8"/>
        <v>93.508000000000109</v>
      </c>
    </row>
    <row r="559" spans="1:8">
      <c r="A559">
        <v>54952</v>
      </c>
      <c r="B559" t="s">
        <v>21</v>
      </c>
      <c r="C559" t="s">
        <v>22</v>
      </c>
      <c r="D559">
        <v>149602</v>
      </c>
      <c r="E559">
        <v>1.879999</v>
      </c>
      <c r="F559">
        <v>1.973508</v>
      </c>
      <c r="G559">
        <v>9.3508999999999995E-2</v>
      </c>
      <c r="H559">
        <f t="shared" si="8"/>
        <v>93.509</v>
      </c>
    </row>
    <row r="560" spans="1:8">
      <c r="A560">
        <v>41570</v>
      </c>
      <c r="B560" t="s">
        <v>26</v>
      </c>
      <c r="C560" t="s">
        <v>11</v>
      </c>
      <c r="D560">
        <v>74764</v>
      </c>
      <c r="E560">
        <v>1.679999</v>
      </c>
      <c r="F560">
        <v>1.7735179999999999</v>
      </c>
      <c r="G560">
        <v>9.3519000000000102E-2</v>
      </c>
      <c r="H560">
        <f t="shared" si="8"/>
        <v>93.519000000000105</v>
      </c>
    </row>
    <row r="561" spans="1:8">
      <c r="A561">
        <v>39202</v>
      </c>
      <c r="B561" t="s">
        <v>8</v>
      </c>
      <c r="C561" t="s">
        <v>15</v>
      </c>
      <c r="D561">
        <v>149602</v>
      </c>
      <c r="E561">
        <v>1.679999</v>
      </c>
      <c r="F561">
        <v>1.7735650000000001</v>
      </c>
      <c r="G561">
        <v>9.3565999999999996E-2</v>
      </c>
      <c r="H561">
        <f t="shared" si="8"/>
        <v>93.566000000000003</v>
      </c>
    </row>
    <row r="562" spans="1:8">
      <c r="A562">
        <v>51702</v>
      </c>
      <c r="B562" t="s">
        <v>18</v>
      </c>
      <c r="C562" t="s">
        <v>19</v>
      </c>
      <c r="D562">
        <v>299278</v>
      </c>
      <c r="E562">
        <v>3.7715100000000001</v>
      </c>
      <c r="F562">
        <v>3.8655059999999999</v>
      </c>
      <c r="G562">
        <v>9.3995999999999705E-2</v>
      </c>
      <c r="H562">
        <f t="shared" si="8"/>
        <v>93.995999999999711</v>
      </c>
    </row>
    <row r="563" spans="1:8">
      <c r="A563">
        <v>58596</v>
      </c>
      <c r="B563" t="s">
        <v>25</v>
      </c>
      <c r="C563" t="s">
        <v>7</v>
      </c>
      <c r="D563">
        <v>149602</v>
      </c>
      <c r="E563">
        <v>3.7715100000000001</v>
      </c>
      <c r="F563">
        <v>3.865507</v>
      </c>
      <c r="G563">
        <v>9.3996999999999803E-2</v>
      </c>
      <c r="H563">
        <f t="shared" si="8"/>
        <v>93.996999999999801</v>
      </c>
    </row>
    <row r="564" spans="1:8">
      <c r="A564">
        <v>45759</v>
      </c>
      <c r="B564" t="s">
        <v>19</v>
      </c>
      <c r="C564" t="s">
        <v>23</v>
      </c>
      <c r="D564">
        <v>149602</v>
      </c>
      <c r="E564">
        <v>3.7715079999999999</v>
      </c>
      <c r="F564">
        <v>3.8655059999999999</v>
      </c>
      <c r="G564">
        <v>9.3997999999999998E-2</v>
      </c>
      <c r="H564">
        <f t="shared" si="8"/>
        <v>93.998000000000005</v>
      </c>
    </row>
    <row r="565" spans="1:8">
      <c r="A565">
        <v>44593</v>
      </c>
      <c r="B565" t="s">
        <v>17</v>
      </c>
      <c r="C565" t="s">
        <v>20</v>
      </c>
      <c r="D565">
        <v>149602</v>
      </c>
      <c r="E565">
        <v>3.771509</v>
      </c>
      <c r="F565">
        <v>3.865507</v>
      </c>
      <c r="G565">
        <v>9.3997999999999998E-2</v>
      </c>
      <c r="H565">
        <f t="shared" si="8"/>
        <v>93.998000000000005</v>
      </c>
    </row>
    <row r="566" spans="1:8">
      <c r="A566">
        <v>54968</v>
      </c>
      <c r="B566" t="s">
        <v>21</v>
      </c>
      <c r="C566" t="s">
        <v>22</v>
      </c>
      <c r="D566">
        <v>149602</v>
      </c>
      <c r="E566">
        <v>3.771509</v>
      </c>
      <c r="F566">
        <v>3.865507</v>
      </c>
      <c r="G566">
        <v>9.3997999999999998E-2</v>
      </c>
      <c r="H566">
        <f t="shared" si="8"/>
        <v>93.998000000000005</v>
      </c>
    </row>
    <row r="567" spans="1:8">
      <c r="A567">
        <v>39222</v>
      </c>
      <c r="B567" t="s">
        <v>8</v>
      </c>
      <c r="C567" t="s">
        <v>15</v>
      </c>
      <c r="D567">
        <v>149602</v>
      </c>
      <c r="E567">
        <v>3.7715079999999999</v>
      </c>
      <c r="F567">
        <v>3.8655080000000002</v>
      </c>
      <c r="G567">
        <v>9.4000000000000306E-2</v>
      </c>
      <c r="H567">
        <f t="shared" si="8"/>
        <v>94.000000000000313</v>
      </c>
    </row>
    <row r="568" spans="1:8">
      <c r="A568">
        <v>45760</v>
      </c>
      <c r="B568" t="s">
        <v>19</v>
      </c>
      <c r="C568" t="s">
        <v>23</v>
      </c>
      <c r="D568">
        <v>150146</v>
      </c>
      <c r="E568">
        <v>3.7820230000000001</v>
      </c>
      <c r="F568">
        <v>3.877507</v>
      </c>
      <c r="G568">
        <v>9.5483999999999902E-2</v>
      </c>
      <c r="H568">
        <f t="shared" si="8"/>
        <v>95.483999999999895</v>
      </c>
    </row>
    <row r="569" spans="1:8">
      <c r="A569">
        <v>39260</v>
      </c>
      <c r="B569" t="s">
        <v>22</v>
      </c>
      <c r="C569" t="s">
        <v>21</v>
      </c>
      <c r="D569">
        <v>74764</v>
      </c>
      <c r="E569">
        <v>3.77</v>
      </c>
      <c r="F569">
        <v>3.8655059999999999</v>
      </c>
      <c r="G569">
        <v>9.5505999999999799E-2</v>
      </c>
      <c r="H569">
        <f t="shared" si="8"/>
        <v>95.505999999999801</v>
      </c>
    </row>
    <row r="570" spans="1:8">
      <c r="A570">
        <v>45759</v>
      </c>
      <c r="B570" t="s">
        <v>19</v>
      </c>
      <c r="C570" t="s">
        <v>23</v>
      </c>
      <c r="D570">
        <v>149602</v>
      </c>
      <c r="E570">
        <v>3.77</v>
      </c>
      <c r="F570">
        <v>3.8655059999999999</v>
      </c>
      <c r="G570">
        <v>9.5505999999999799E-2</v>
      </c>
      <c r="H570">
        <f t="shared" si="8"/>
        <v>95.505999999999801</v>
      </c>
    </row>
    <row r="571" spans="1:8">
      <c r="A571">
        <v>60053</v>
      </c>
      <c r="B571" t="s">
        <v>24</v>
      </c>
      <c r="C571" t="s">
        <v>26</v>
      </c>
      <c r="D571">
        <v>74764</v>
      </c>
      <c r="E571">
        <v>3.77</v>
      </c>
      <c r="F571">
        <v>3.8655059999999999</v>
      </c>
      <c r="G571">
        <v>9.5505999999999799E-2</v>
      </c>
      <c r="H571">
        <f t="shared" si="8"/>
        <v>95.505999999999801</v>
      </c>
    </row>
    <row r="572" spans="1:8">
      <c r="A572">
        <v>51702</v>
      </c>
      <c r="B572" t="s">
        <v>18</v>
      </c>
      <c r="C572" t="s">
        <v>19</v>
      </c>
      <c r="D572">
        <v>299278</v>
      </c>
      <c r="E572">
        <v>3.77</v>
      </c>
      <c r="F572">
        <v>3.8655059999999999</v>
      </c>
      <c r="G572">
        <v>9.5505999999999799E-2</v>
      </c>
      <c r="H572">
        <f t="shared" si="8"/>
        <v>95.505999999999801</v>
      </c>
    </row>
    <row r="573" spans="1:8">
      <c r="A573">
        <v>58589</v>
      </c>
      <c r="B573" t="s">
        <v>23</v>
      </c>
      <c r="C573" t="s">
        <v>25</v>
      </c>
      <c r="D573">
        <v>74764</v>
      </c>
      <c r="E573">
        <v>3.77</v>
      </c>
      <c r="F573">
        <v>3.865507</v>
      </c>
      <c r="G573">
        <v>9.5506999999999995E-2</v>
      </c>
      <c r="H573">
        <f t="shared" si="8"/>
        <v>95.506999999999991</v>
      </c>
    </row>
    <row r="574" spans="1:8">
      <c r="A574">
        <v>55889</v>
      </c>
      <c r="B574" t="s">
        <v>16</v>
      </c>
      <c r="C574" t="s">
        <v>18</v>
      </c>
      <c r="D574">
        <v>74764</v>
      </c>
      <c r="E574">
        <v>3.77</v>
      </c>
      <c r="F574">
        <v>3.865507</v>
      </c>
      <c r="G574">
        <v>9.5506999999999995E-2</v>
      </c>
      <c r="H574">
        <f t="shared" si="8"/>
        <v>95.506999999999991</v>
      </c>
    </row>
    <row r="575" spans="1:8">
      <c r="A575">
        <v>58596</v>
      </c>
      <c r="B575" t="s">
        <v>25</v>
      </c>
      <c r="C575" t="s">
        <v>7</v>
      </c>
      <c r="D575">
        <v>149602</v>
      </c>
      <c r="E575">
        <v>3.77</v>
      </c>
      <c r="F575">
        <v>3.865507</v>
      </c>
      <c r="G575">
        <v>9.5506999999999995E-2</v>
      </c>
      <c r="H575">
        <f t="shared" si="8"/>
        <v>95.506999999999991</v>
      </c>
    </row>
    <row r="576" spans="1:8">
      <c r="A576">
        <v>44593</v>
      </c>
      <c r="B576" t="s">
        <v>17</v>
      </c>
      <c r="C576" t="s">
        <v>20</v>
      </c>
      <c r="D576">
        <v>149602</v>
      </c>
      <c r="E576">
        <v>3.77</v>
      </c>
      <c r="F576">
        <v>3.865507</v>
      </c>
      <c r="G576">
        <v>9.5506999999999995E-2</v>
      </c>
      <c r="H576">
        <f t="shared" si="8"/>
        <v>95.506999999999991</v>
      </c>
    </row>
    <row r="577" spans="1:8">
      <c r="A577">
        <v>54968</v>
      </c>
      <c r="B577" t="s">
        <v>21</v>
      </c>
      <c r="C577" t="s">
        <v>22</v>
      </c>
      <c r="D577">
        <v>149602</v>
      </c>
      <c r="E577">
        <v>3.77</v>
      </c>
      <c r="F577">
        <v>3.865507</v>
      </c>
      <c r="G577">
        <v>9.5506999999999995E-2</v>
      </c>
      <c r="H577">
        <f t="shared" si="8"/>
        <v>95.506999999999991</v>
      </c>
    </row>
    <row r="578" spans="1:8">
      <c r="A578">
        <v>32876</v>
      </c>
      <c r="B578" t="s">
        <v>20</v>
      </c>
      <c r="C578" t="s">
        <v>24</v>
      </c>
      <c r="D578">
        <v>74764</v>
      </c>
      <c r="E578">
        <v>3.77</v>
      </c>
      <c r="F578">
        <v>3.8655080000000002</v>
      </c>
      <c r="G578">
        <v>9.5508000000000107E-2</v>
      </c>
      <c r="H578">
        <f t="shared" ref="H578:H641" si="9">G578*1000</f>
        <v>95.508000000000109</v>
      </c>
    </row>
    <row r="579" spans="1:8">
      <c r="A579">
        <v>39222</v>
      </c>
      <c r="B579" t="s">
        <v>8</v>
      </c>
      <c r="C579" t="s">
        <v>15</v>
      </c>
      <c r="D579">
        <v>149602</v>
      </c>
      <c r="E579">
        <v>3.77</v>
      </c>
      <c r="F579">
        <v>3.8655080000000002</v>
      </c>
      <c r="G579">
        <v>9.5508000000000107E-2</v>
      </c>
      <c r="H579">
        <f t="shared" si="9"/>
        <v>95.508000000000109</v>
      </c>
    </row>
    <row r="580" spans="1:8">
      <c r="A580">
        <v>41591</v>
      </c>
      <c r="B580" t="s">
        <v>26</v>
      </c>
      <c r="C580" t="s">
        <v>11</v>
      </c>
      <c r="D580">
        <v>74764</v>
      </c>
      <c r="E580">
        <v>3.77</v>
      </c>
      <c r="F580">
        <v>3.8655080000000002</v>
      </c>
      <c r="G580">
        <v>9.5508000000000107E-2</v>
      </c>
      <c r="H580">
        <f t="shared" si="9"/>
        <v>95.508000000000109</v>
      </c>
    </row>
    <row r="581" spans="1:8">
      <c r="A581">
        <v>44594</v>
      </c>
      <c r="B581" t="s">
        <v>17</v>
      </c>
      <c r="C581" t="s">
        <v>20</v>
      </c>
      <c r="D581">
        <v>150146</v>
      </c>
      <c r="E581">
        <v>3.7816649999999998</v>
      </c>
      <c r="F581">
        <v>3.877507</v>
      </c>
      <c r="G581">
        <v>9.5841999999999705E-2</v>
      </c>
      <c r="H581">
        <f t="shared" si="9"/>
        <v>95.8419999999997</v>
      </c>
    </row>
    <row r="582" spans="1:8">
      <c r="A582">
        <v>51703</v>
      </c>
      <c r="B582" t="s">
        <v>18</v>
      </c>
      <c r="C582" t="s">
        <v>19</v>
      </c>
      <c r="D582">
        <v>299822</v>
      </c>
      <c r="E582">
        <v>3.781663</v>
      </c>
      <c r="F582">
        <v>3.8775059999999999</v>
      </c>
      <c r="G582">
        <v>9.58429999999999E-2</v>
      </c>
      <c r="H582">
        <f t="shared" si="9"/>
        <v>95.842999999999904</v>
      </c>
    </row>
    <row r="583" spans="1:8">
      <c r="A583">
        <v>54969</v>
      </c>
      <c r="B583" t="s">
        <v>21</v>
      </c>
      <c r="C583" t="s">
        <v>22</v>
      </c>
      <c r="D583">
        <v>150146</v>
      </c>
      <c r="E583">
        <v>3.78162299999999</v>
      </c>
      <c r="F583">
        <v>3.877507</v>
      </c>
      <c r="G583">
        <v>9.5884000000000302E-2</v>
      </c>
      <c r="H583">
        <f t="shared" si="9"/>
        <v>95.884000000000299</v>
      </c>
    </row>
    <row r="584" spans="1:8">
      <c r="A584">
        <v>58597</v>
      </c>
      <c r="B584" t="s">
        <v>25</v>
      </c>
      <c r="C584" t="s">
        <v>7</v>
      </c>
      <c r="D584">
        <v>150146</v>
      </c>
      <c r="E584">
        <v>3.781552</v>
      </c>
      <c r="F584">
        <v>3.8775059999999999</v>
      </c>
      <c r="G584">
        <v>9.5953999999999803E-2</v>
      </c>
      <c r="H584">
        <f t="shared" si="9"/>
        <v>95.953999999999809</v>
      </c>
    </row>
    <row r="585" spans="1:8">
      <c r="A585">
        <v>39223</v>
      </c>
      <c r="B585" t="s">
        <v>8</v>
      </c>
      <c r="C585" t="s">
        <v>15</v>
      </c>
      <c r="D585">
        <v>150146</v>
      </c>
      <c r="E585">
        <v>3.7815300000000001</v>
      </c>
      <c r="F585">
        <v>3.8775059999999999</v>
      </c>
      <c r="G585">
        <v>9.5975999999999798E-2</v>
      </c>
      <c r="H585">
        <f t="shared" si="9"/>
        <v>95.9759999999998</v>
      </c>
    </row>
    <row r="586" spans="1:8">
      <c r="A586">
        <v>51704</v>
      </c>
      <c r="B586" t="s">
        <v>18</v>
      </c>
      <c r="C586" t="s">
        <v>19</v>
      </c>
      <c r="D586">
        <v>299822</v>
      </c>
      <c r="E586">
        <v>3.8015099999999999</v>
      </c>
      <c r="F586">
        <v>3.8975059999999999</v>
      </c>
      <c r="G586">
        <v>9.5995999999999901E-2</v>
      </c>
      <c r="H586">
        <f t="shared" si="9"/>
        <v>95.995999999999896</v>
      </c>
    </row>
    <row r="587" spans="1:8">
      <c r="A587">
        <v>58598</v>
      </c>
      <c r="B587" t="s">
        <v>25</v>
      </c>
      <c r="C587" t="s">
        <v>7</v>
      </c>
      <c r="D587">
        <v>150146</v>
      </c>
      <c r="E587">
        <v>3.8015099999999999</v>
      </c>
      <c r="F587">
        <v>3.8975070000000001</v>
      </c>
      <c r="G587">
        <v>9.5997000000000096E-2</v>
      </c>
      <c r="H587">
        <f t="shared" si="9"/>
        <v>95.997000000000099</v>
      </c>
    </row>
    <row r="588" spans="1:8">
      <c r="A588">
        <v>44578</v>
      </c>
      <c r="B588" t="s">
        <v>17</v>
      </c>
      <c r="C588" t="s">
        <v>20</v>
      </c>
      <c r="D588">
        <v>150146</v>
      </c>
      <c r="E588">
        <v>1.9015089999999999</v>
      </c>
      <c r="F588">
        <v>1.997506</v>
      </c>
      <c r="G588">
        <v>9.5997000000000096E-2</v>
      </c>
      <c r="H588">
        <f t="shared" si="9"/>
        <v>95.997000000000099</v>
      </c>
    </row>
    <row r="589" spans="1:8">
      <c r="A589">
        <v>51687</v>
      </c>
      <c r="B589" t="s">
        <v>18</v>
      </c>
      <c r="C589" t="s">
        <v>19</v>
      </c>
      <c r="D589">
        <v>299822</v>
      </c>
      <c r="E589">
        <v>1.90151</v>
      </c>
      <c r="F589">
        <v>1.9975069999999999</v>
      </c>
      <c r="G589">
        <v>9.5997000000000096E-2</v>
      </c>
      <c r="H589">
        <f t="shared" si="9"/>
        <v>95.997000000000099</v>
      </c>
    </row>
    <row r="590" spans="1:8">
      <c r="A590">
        <v>45761</v>
      </c>
      <c r="B590" t="s">
        <v>19</v>
      </c>
      <c r="C590" t="s">
        <v>23</v>
      </c>
      <c r="D590">
        <v>150146</v>
      </c>
      <c r="E590">
        <v>3.8015080000000001</v>
      </c>
      <c r="F590">
        <v>3.8975059999999999</v>
      </c>
      <c r="G590">
        <v>9.5997999999999806E-2</v>
      </c>
      <c r="H590">
        <f t="shared" si="9"/>
        <v>95.997999999999806</v>
      </c>
    </row>
    <row r="591" spans="1:8">
      <c r="A591">
        <v>44595</v>
      </c>
      <c r="B591" t="s">
        <v>17</v>
      </c>
      <c r="C591" t="s">
        <v>20</v>
      </c>
      <c r="D591">
        <v>150146</v>
      </c>
      <c r="E591">
        <v>3.8015089999999998</v>
      </c>
      <c r="F591">
        <v>3.8975070000000001</v>
      </c>
      <c r="G591">
        <v>9.5997999999999806E-2</v>
      </c>
      <c r="H591">
        <f t="shared" si="9"/>
        <v>95.997999999999806</v>
      </c>
    </row>
    <row r="592" spans="1:8">
      <c r="A592">
        <v>54970</v>
      </c>
      <c r="B592" t="s">
        <v>21</v>
      </c>
      <c r="C592" t="s">
        <v>22</v>
      </c>
      <c r="D592">
        <v>150146</v>
      </c>
      <c r="E592">
        <v>3.8015089999999998</v>
      </c>
      <c r="F592">
        <v>3.8975070000000001</v>
      </c>
      <c r="G592">
        <v>9.5997999999999806E-2</v>
      </c>
      <c r="H592">
        <f t="shared" si="9"/>
        <v>95.997999999999806</v>
      </c>
    </row>
    <row r="593" spans="1:8">
      <c r="A593">
        <v>39207</v>
      </c>
      <c r="B593" t="s">
        <v>8</v>
      </c>
      <c r="C593" t="s">
        <v>15</v>
      </c>
      <c r="D593">
        <v>150146</v>
      </c>
      <c r="E593">
        <v>1.901508</v>
      </c>
      <c r="F593">
        <v>1.997506</v>
      </c>
      <c r="G593">
        <v>9.5998E-2</v>
      </c>
      <c r="H593">
        <f t="shared" si="9"/>
        <v>95.998000000000005</v>
      </c>
    </row>
    <row r="594" spans="1:8">
      <c r="A594">
        <v>54953</v>
      </c>
      <c r="B594" t="s">
        <v>21</v>
      </c>
      <c r="C594" t="s">
        <v>22</v>
      </c>
      <c r="D594">
        <v>150146</v>
      </c>
      <c r="E594">
        <v>1.9015089999999999</v>
      </c>
      <c r="F594">
        <v>1.9975069999999999</v>
      </c>
      <c r="G594">
        <v>9.5998000000000194E-2</v>
      </c>
      <c r="H594">
        <f t="shared" si="9"/>
        <v>95.998000000000189</v>
      </c>
    </row>
    <row r="595" spans="1:8">
      <c r="A595">
        <v>39224</v>
      </c>
      <c r="B595" t="s">
        <v>8</v>
      </c>
      <c r="C595" t="s">
        <v>15</v>
      </c>
      <c r="D595">
        <v>150146</v>
      </c>
      <c r="E595">
        <v>3.8015080000000001</v>
      </c>
      <c r="F595">
        <v>3.8975070000000001</v>
      </c>
      <c r="G595">
        <v>9.5998999999999904E-2</v>
      </c>
      <c r="H595">
        <f t="shared" si="9"/>
        <v>95.99899999999991</v>
      </c>
    </row>
    <row r="596" spans="1:8">
      <c r="A596">
        <v>45744</v>
      </c>
      <c r="B596" t="s">
        <v>19</v>
      </c>
      <c r="C596" t="s">
        <v>23</v>
      </c>
      <c r="D596">
        <v>150146</v>
      </c>
      <c r="E596">
        <v>1.901508</v>
      </c>
      <c r="F596">
        <v>1.9975069999999999</v>
      </c>
      <c r="G596">
        <v>9.5999000000000098E-2</v>
      </c>
      <c r="H596">
        <f t="shared" si="9"/>
        <v>95.999000000000095</v>
      </c>
    </row>
    <row r="597" spans="1:8">
      <c r="A597">
        <v>45760</v>
      </c>
      <c r="B597" t="s">
        <v>19</v>
      </c>
      <c r="C597" t="s">
        <v>23</v>
      </c>
      <c r="D597">
        <v>150146</v>
      </c>
      <c r="E597">
        <v>3.7804009999999999</v>
      </c>
      <c r="F597">
        <v>3.877507</v>
      </c>
      <c r="G597">
        <v>9.7106000000000095E-2</v>
      </c>
      <c r="H597">
        <f t="shared" si="9"/>
        <v>97.106000000000094</v>
      </c>
    </row>
    <row r="598" spans="1:8">
      <c r="A598">
        <v>41592</v>
      </c>
      <c r="B598" t="s">
        <v>26</v>
      </c>
      <c r="C598" t="s">
        <v>11</v>
      </c>
      <c r="D598">
        <v>75036</v>
      </c>
      <c r="E598">
        <v>3.7803149999999999</v>
      </c>
      <c r="F598">
        <v>3.8775059999999999</v>
      </c>
      <c r="G598">
        <v>9.7191E-2</v>
      </c>
      <c r="H598">
        <f t="shared" si="9"/>
        <v>97.191000000000003</v>
      </c>
    </row>
    <row r="599" spans="1:8">
      <c r="A599">
        <v>44594</v>
      </c>
      <c r="B599" t="s">
        <v>17</v>
      </c>
      <c r="C599" t="s">
        <v>20</v>
      </c>
      <c r="D599">
        <v>150146</v>
      </c>
      <c r="E599">
        <v>3.7800419999999999</v>
      </c>
      <c r="F599">
        <v>3.877507</v>
      </c>
      <c r="G599">
        <v>9.7465000000000093E-2</v>
      </c>
      <c r="H599">
        <f t="shared" si="9"/>
        <v>97.465000000000089</v>
      </c>
    </row>
    <row r="600" spans="1:8">
      <c r="A600">
        <v>55890</v>
      </c>
      <c r="B600" t="s">
        <v>16</v>
      </c>
      <c r="C600" t="s">
        <v>18</v>
      </c>
      <c r="D600">
        <v>75036</v>
      </c>
      <c r="E600">
        <v>3.7800199999999999</v>
      </c>
      <c r="F600">
        <v>3.877507</v>
      </c>
      <c r="G600">
        <v>9.7487000000000101E-2</v>
      </c>
      <c r="H600">
        <f t="shared" si="9"/>
        <v>97.487000000000108</v>
      </c>
    </row>
    <row r="601" spans="1:8">
      <c r="A601">
        <v>51703</v>
      </c>
      <c r="B601" t="s">
        <v>18</v>
      </c>
      <c r="C601" t="s">
        <v>19</v>
      </c>
      <c r="D601">
        <v>299822</v>
      </c>
      <c r="E601">
        <v>3.7800180000000001</v>
      </c>
      <c r="F601">
        <v>3.8775059999999999</v>
      </c>
      <c r="G601">
        <v>9.7487999999999797E-2</v>
      </c>
      <c r="H601">
        <f t="shared" si="9"/>
        <v>97.487999999999801</v>
      </c>
    </row>
    <row r="602" spans="1:8">
      <c r="A602">
        <v>58591</v>
      </c>
      <c r="B602" t="s">
        <v>23</v>
      </c>
      <c r="C602" t="s">
        <v>25</v>
      </c>
      <c r="D602">
        <v>75036</v>
      </c>
      <c r="E602">
        <v>3.7999990000000001</v>
      </c>
      <c r="F602">
        <v>3.8975059999999999</v>
      </c>
      <c r="G602">
        <v>9.7506999999999705E-2</v>
      </c>
      <c r="H602">
        <f t="shared" si="9"/>
        <v>97.506999999999707</v>
      </c>
    </row>
    <row r="603" spans="1:8">
      <c r="A603">
        <v>39262</v>
      </c>
      <c r="B603" t="s">
        <v>22</v>
      </c>
      <c r="C603" t="s">
        <v>21</v>
      </c>
      <c r="D603">
        <v>75036</v>
      </c>
      <c r="E603">
        <v>3.7999990000000001</v>
      </c>
      <c r="F603">
        <v>3.8975059999999999</v>
      </c>
      <c r="G603">
        <v>9.7506999999999705E-2</v>
      </c>
      <c r="H603">
        <f t="shared" si="9"/>
        <v>97.506999999999707</v>
      </c>
    </row>
    <row r="604" spans="1:8">
      <c r="A604">
        <v>45761</v>
      </c>
      <c r="B604" t="s">
        <v>19</v>
      </c>
      <c r="C604" t="s">
        <v>23</v>
      </c>
      <c r="D604">
        <v>150146</v>
      </c>
      <c r="E604">
        <v>3.7999990000000001</v>
      </c>
      <c r="F604">
        <v>3.8975059999999999</v>
      </c>
      <c r="G604">
        <v>9.7506999999999705E-2</v>
      </c>
      <c r="H604">
        <f t="shared" si="9"/>
        <v>97.506999999999707</v>
      </c>
    </row>
    <row r="605" spans="1:8">
      <c r="A605">
        <v>39223</v>
      </c>
      <c r="B605" t="s">
        <v>8</v>
      </c>
      <c r="C605" t="s">
        <v>15</v>
      </c>
      <c r="D605">
        <v>150146</v>
      </c>
      <c r="E605">
        <v>3.7799990000000001</v>
      </c>
      <c r="F605">
        <v>3.8775059999999999</v>
      </c>
      <c r="G605">
        <v>9.7506999999999705E-2</v>
      </c>
      <c r="H605">
        <f t="shared" si="9"/>
        <v>97.506999999999707</v>
      </c>
    </row>
    <row r="606" spans="1:8">
      <c r="A606">
        <v>58597</v>
      </c>
      <c r="B606" t="s">
        <v>25</v>
      </c>
      <c r="C606" t="s">
        <v>7</v>
      </c>
      <c r="D606">
        <v>150146</v>
      </c>
      <c r="E606">
        <v>3.7799990000000001</v>
      </c>
      <c r="F606">
        <v>3.8775059999999999</v>
      </c>
      <c r="G606">
        <v>9.7506999999999705E-2</v>
      </c>
      <c r="H606">
        <f t="shared" si="9"/>
        <v>97.506999999999707</v>
      </c>
    </row>
    <row r="607" spans="1:8">
      <c r="A607">
        <v>51704</v>
      </c>
      <c r="B607" t="s">
        <v>18</v>
      </c>
      <c r="C607" t="s">
        <v>19</v>
      </c>
      <c r="D607">
        <v>299822</v>
      </c>
      <c r="E607">
        <v>3.7999990000000001</v>
      </c>
      <c r="F607">
        <v>3.8975059999999999</v>
      </c>
      <c r="G607">
        <v>9.7506999999999705E-2</v>
      </c>
      <c r="H607">
        <f t="shared" si="9"/>
        <v>97.506999999999707</v>
      </c>
    </row>
    <row r="608" spans="1:8">
      <c r="A608">
        <v>54969</v>
      </c>
      <c r="B608" t="s">
        <v>21</v>
      </c>
      <c r="C608" t="s">
        <v>22</v>
      </c>
      <c r="D608">
        <v>150146</v>
      </c>
      <c r="E608">
        <v>3.78</v>
      </c>
      <c r="F608">
        <v>3.877507</v>
      </c>
      <c r="G608">
        <v>9.7506999999999705E-2</v>
      </c>
      <c r="H608">
        <f t="shared" si="9"/>
        <v>97.506999999999707</v>
      </c>
    </row>
    <row r="609" spans="1:8">
      <c r="A609">
        <v>39207</v>
      </c>
      <c r="B609" t="s">
        <v>8</v>
      </c>
      <c r="C609" t="s">
        <v>15</v>
      </c>
      <c r="D609">
        <v>150146</v>
      </c>
      <c r="E609">
        <v>1.899999</v>
      </c>
      <c r="F609">
        <v>1.997506</v>
      </c>
      <c r="G609">
        <v>9.7506999999999996E-2</v>
      </c>
      <c r="H609">
        <f t="shared" si="9"/>
        <v>97.506999999999991</v>
      </c>
    </row>
    <row r="610" spans="1:8">
      <c r="A610">
        <v>41575</v>
      </c>
      <c r="B610" t="s">
        <v>26</v>
      </c>
      <c r="C610" t="s">
        <v>11</v>
      </c>
      <c r="D610">
        <v>75036</v>
      </c>
      <c r="E610">
        <v>1.899999</v>
      </c>
      <c r="F610">
        <v>1.997506</v>
      </c>
      <c r="G610">
        <v>9.7506999999999996E-2</v>
      </c>
      <c r="H610">
        <f t="shared" si="9"/>
        <v>97.506999999999991</v>
      </c>
    </row>
    <row r="611" spans="1:8">
      <c r="A611">
        <v>44578</v>
      </c>
      <c r="B611" t="s">
        <v>17</v>
      </c>
      <c r="C611" t="s">
        <v>20</v>
      </c>
      <c r="D611">
        <v>150146</v>
      </c>
      <c r="E611">
        <v>1.899999</v>
      </c>
      <c r="F611">
        <v>1.997506</v>
      </c>
      <c r="G611">
        <v>9.7506999999999996E-2</v>
      </c>
      <c r="H611">
        <f t="shared" si="9"/>
        <v>97.506999999999991</v>
      </c>
    </row>
    <row r="612" spans="1:8">
      <c r="A612">
        <v>58590</v>
      </c>
      <c r="B612" t="s">
        <v>23</v>
      </c>
      <c r="C612" t="s">
        <v>25</v>
      </c>
      <c r="D612">
        <v>75036</v>
      </c>
      <c r="E612">
        <v>3.7799990000000001</v>
      </c>
      <c r="F612">
        <v>3.877507</v>
      </c>
      <c r="G612">
        <v>9.75079999999999E-2</v>
      </c>
      <c r="H612">
        <f t="shared" si="9"/>
        <v>97.507999999999896</v>
      </c>
    </row>
    <row r="613" spans="1:8">
      <c r="A613">
        <v>39261</v>
      </c>
      <c r="B613" t="s">
        <v>22</v>
      </c>
      <c r="C613" t="s">
        <v>21</v>
      </c>
      <c r="D613">
        <v>75036</v>
      </c>
      <c r="E613">
        <v>3.7799990000000001</v>
      </c>
      <c r="F613">
        <v>3.877507</v>
      </c>
      <c r="G613">
        <v>9.75079999999999E-2</v>
      </c>
      <c r="H613">
        <f t="shared" si="9"/>
        <v>97.507999999999896</v>
      </c>
    </row>
    <row r="614" spans="1:8">
      <c r="A614">
        <v>39224</v>
      </c>
      <c r="B614" t="s">
        <v>8</v>
      </c>
      <c r="C614" t="s">
        <v>15</v>
      </c>
      <c r="D614">
        <v>150146</v>
      </c>
      <c r="E614">
        <v>3.7999990000000001</v>
      </c>
      <c r="F614">
        <v>3.8975070000000001</v>
      </c>
      <c r="G614">
        <v>9.75079999999999E-2</v>
      </c>
      <c r="H614">
        <f t="shared" si="9"/>
        <v>97.507999999999896</v>
      </c>
    </row>
    <row r="615" spans="1:8">
      <c r="A615">
        <v>55891</v>
      </c>
      <c r="B615" t="s">
        <v>16</v>
      </c>
      <c r="C615" t="s">
        <v>18</v>
      </c>
      <c r="D615">
        <v>75036</v>
      </c>
      <c r="E615">
        <v>3.7999990000000001</v>
      </c>
      <c r="F615">
        <v>3.8975070000000001</v>
      </c>
      <c r="G615">
        <v>9.75079999999999E-2</v>
      </c>
      <c r="H615">
        <f t="shared" si="9"/>
        <v>97.507999999999896</v>
      </c>
    </row>
    <row r="616" spans="1:8">
      <c r="A616">
        <v>60054</v>
      </c>
      <c r="B616" t="s">
        <v>24</v>
      </c>
      <c r="C616" t="s">
        <v>26</v>
      </c>
      <c r="D616">
        <v>75036</v>
      </c>
      <c r="E616">
        <v>3.7799990000000001</v>
      </c>
      <c r="F616">
        <v>3.877507</v>
      </c>
      <c r="G616">
        <v>9.75079999999999E-2</v>
      </c>
      <c r="H616">
        <f t="shared" si="9"/>
        <v>97.507999999999896</v>
      </c>
    </row>
    <row r="617" spans="1:8">
      <c r="A617">
        <v>60055</v>
      </c>
      <c r="B617" t="s">
        <v>24</v>
      </c>
      <c r="C617" t="s">
        <v>26</v>
      </c>
      <c r="D617">
        <v>75036</v>
      </c>
      <c r="E617">
        <v>3.7999990000000001</v>
      </c>
      <c r="F617">
        <v>3.8975070000000001</v>
      </c>
      <c r="G617">
        <v>9.75079999999999E-2</v>
      </c>
      <c r="H617">
        <f t="shared" si="9"/>
        <v>97.507999999999896</v>
      </c>
    </row>
    <row r="618" spans="1:8">
      <c r="A618">
        <v>58598</v>
      </c>
      <c r="B618" t="s">
        <v>25</v>
      </c>
      <c r="C618" t="s">
        <v>7</v>
      </c>
      <c r="D618">
        <v>150146</v>
      </c>
      <c r="E618">
        <v>3.7999990000000001</v>
      </c>
      <c r="F618">
        <v>3.8975070000000001</v>
      </c>
      <c r="G618">
        <v>9.75079999999999E-2</v>
      </c>
      <c r="H618">
        <f t="shared" si="9"/>
        <v>97.507999999999896</v>
      </c>
    </row>
    <row r="619" spans="1:8">
      <c r="A619">
        <v>44595</v>
      </c>
      <c r="B619" t="s">
        <v>17</v>
      </c>
      <c r="C619" t="s">
        <v>20</v>
      </c>
      <c r="D619">
        <v>150146</v>
      </c>
      <c r="E619">
        <v>3.7999990000000001</v>
      </c>
      <c r="F619">
        <v>3.8975070000000001</v>
      </c>
      <c r="G619">
        <v>9.75079999999999E-2</v>
      </c>
      <c r="H619">
        <f t="shared" si="9"/>
        <v>97.507999999999896</v>
      </c>
    </row>
    <row r="620" spans="1:8">
      <c r="A620">
        <v>54970</v>
      </c>
      <c r="B620" t="s">
        <v>21</v>
      </c>
      <c r="C620" t="s">
        <v>22</v>
      </c>
      <c r="D620">
        <v>150146</v>
      </c>
      <c r="E620">
        <v>3.7999990000000001</v>
      </c>
      <c r="F620">
        <v>3.8975070000000001</v>
      </c>
      <c r="G620">
        <v>9.75079999999999E-2</v>
      </c>
      <c r="H620">
        <f t="shared" si="9"/>
        <v>97.507999999999896</v>
      </c>
    </row>
    <row r="621" spans="1:8">
      <c r="A621">
        <v>58574</v>
      </c>
      <c r="B621" t="s">
        <v>23</v>
      </c>
      <c r="C621" t="s">
        <v>25</v>
      </c>
      <c r="D621">
        <v>75036</v>
      </c>
      <c r="E621">
        <v>1.899999</v>
      </c>
      <c r="F621">
        <v>1.9975069999999999</v>
      </c>
      <c r="G621">
        <v>9.7508000000000095E-2</v>
      </c>
      <c r="H621">
        <f t="shared" si="9"/>
        <v>97.508000000000095</v>
      </c>
    </row>
    <row r="622" spans="1:8">
      <c r="A622">
        <v>39245</v>
      </c>
      <c r="B622" t="s">
        <v>22</v>
      </c>
      <c r="C622" t="s">
        <v>21</v>
      </c>
      <c r="D622">
        <v>75036</v>
      </c>
      <c r="E622">
        <v>1.899999</v>
      </c>
      <c r="F622">
        <v>1.9975069999999999</v>
      </c>
      <c r="G622">
        <v>9.7508000000000095E-2</v>
      </c>
      <c r="H622">
        <f t="shared" si="9"/>
        <v>97.508000000000095</v>
      </c>
    </row>
    <row r="623" spans="1:8">
      <c r="A623">
        <v>45744</v>
      </c>
      <c r="B623" t="s">
        <v>19</v>
      </c>
      <c r="C623" t="s">
        <v>23</v>
      </c>
      <c r="D623">
        <v>150146</v>
      </c>
      <c r="E623">
        <v>1.899999</v>
      </c>
      <c r="F623">
        <v>1.9975069999999999</v>
      </c>
      <c r="G623">
        <v>9.7508000000000095E-2</v>
      </c>
      <c r="H623">
        <f t="shared" si="9"/>
        <v>97.508000000000095</v>
      </c>
    </row>
    <row r="624" spans="1:8">
      <c r="A624">
        <v>55874</v>
      </c>
      <c r="B624" t="s">
        <v>16</v>
      </c>
      <c r="C624" t="s">
        <v>18</v>
      </c>
      <c r="D624">
        <v>75036</v>
      </c>
      <c r="E624">
        <v>1.899999</v>
      </c>
      <c r="F624">
        <v>1.9975069999999999</v>
      </c>
      <c r="G624">
        <v>9.7508000000000095E-2</v>
      </c>
      <c r="H624">
        <f t="shared" si="9"/>
        <v>97.508000000000095</v>
      </c>
    </row>
    <row r="625" spans="1:8">
      <c r="A625">
        <v>60038</v>
      </c>
      <c r="B625" t="s">
        <v>24</v>
      </c>
      <c r="C625" t="s">
        <v>26</v>
      </c>
      <c r="D625">
        <v>75036</v>
      </c>
      <c r="E625">
        <v>1.899999</v>
      </c>
      <c r="F625">
        <v>1.9975069999999999</v>
      </c>
      <c r="G625">
        <v>9.7508000000000095E-2</v>
      </c>
      <c r="H625">
        <f t="shared" si="9"/>
        <v>97.508000000000095</v>
      </c>
    </row>
    <row r="626" spans="1:8">
      <c r="A626">
        <v>51687</v>
      </c>
      <c r="B626" t="s">
        <v>18</v>
      </c>
      <c r="C626" t="s">
        <v>19</v>
      </c>
      <c r="D626">
        <v>299822</v>
      </c>
      <c r="E626">
        <v>1.899999</v>
      </c>
      <c r="F626">
        <v>1.9975069999999999</v>
      </c>
      <c r="G626">
        <v>9.7508000000000095E-2</v>
      </c>
      <c r="H626">
        <f t="shared" si="9"/>
        <v>97.508000000000095</v>
      </c>
    </row>
    <row r="627" spans="1:8">
      <c r="A627">
        <v>54953</v>
      </c>
      <c r="B627" t="s">
        <v>21</v>
      </c>
      <c r="C627" t="s">
        <v>22</v>
      </c>
      <c r="D627">
        <v>150146</v>
      </c>
      <c r="E627">
        <v>1.899999</v>
      </c>
      <c r="F627">
        <v>1.9975069999999999</v>
      </c>
      <c r="G627">
        <v>9.7508000000000095E-2</v>
      </c>
      <c r="H627">
        <f t="shared" si="9"/>
        <v>97.508000000000095</v>
      </c>
    </row>
    <row r="628" spans="1:8">
      <c r="A628">
        <v>32877</v>
      </c>
      <c r="B628" t="s">
        <v>20</v>
      </c>
      <c r="C628" t="s">
        <v>24</v>
      </c>
      <c r="D628">
        <v>75036</v>
      </c>
      <c r="E628">
        <v>3.7799990000000001</v>
      </c>
      <c r="F628">
        <v>3.87750799999999</v>
      </c>
      <c r="G628">
        <v>9.7508999999999596E-2</v>
      </c>
      <c r="H628">
        <f t="shared" si="9"/>
        <v>97.508999999999602</v>
      </c>
    </row>
    <row r="629" spans="1:8">
      <c r="A629">
        <v>32861</v>
      </c>
      <c r="B629" t="s">
        <v>20</v>
      </c>
      <c r="C629" t="s">
        <v>24</v>
      </c>
      <c r="D629">
        <v>75036</v>
      </c>
      <c r="E629">
        <v>1.899999</v>
      </c>
      <c r="F629">
        <v>1.9975079999999901</v>
      </c>
      <c r="G629">
        <v>9.7508999999999804E-2</v>
      </c>
      <c r="H629">
        <f t="shared" si="9"/>
        <v>97.508999999999801</v>
      </c>
    </row>
    <row r="630" spans="1:8">
      <c r="A630">
        <v>32879</v>
      </c>
      <c r="B630" t="s">
        <v>20</v>
      </c>
      <c r="C630" t="s">
        <v>24</v>
      </c>
      <c r="D630">
        <v>75036</v>
      </c>
      <c r="E630">
        <v>3.7999990000000001</v>
      </c>
      <c r="F630">
        <v>3.8975080000000002</v>
      </c>
      <c r="G630">
        <v>9.7508999999999998E-2</v>
      </c>
      <c r="H630">
        <f t="shared" si="9"/>
        <v>97.509</v>
      </c>
    </row>
    <row r="631" spans="1:8">
      <c r="A631">
        <v>41593</v>
      </c>
      <c r="B631" t="s">
        <v>26</v>
      </c>
      <c r="C631" t="s">
        <v>11</v>
      </c>
      <c r="D631">
        <v>75036</v>
      </c>
      <c r="E631">
        <v>3.7999990000000001</v>
      </c>
      <c r="F631">
        <v>3.8975080000000002</v>
      </c>
      <c r="G631">
        <v>9.7508999999999998E-2</v>
      </c>
      <c r="H631">
        <f t="shared" si="9"/>
        <v>97.509</v>
      </c>
    </row>
    <row r="632" spans="1:8">
      <c r="A632">
        <v>58591</v>
      </c>
      <c r="B632" t="s">
        <v>25</v>
      </c>
      <c r="C632" t="s">
        <v>7</v>
      </c>
      <c r="D632">
        <v>299822</v>
      </c>
      <c r="E632">
        <v>3.4615100000000001</v>
      </c>
      <c r="F632">
        <v>3.8959999999999999</v>
      </c>
      <c r="G632">
        <v>0.43448999999999899</v>
      </c>
      <c r="H632">
        <f t="shared" si="9"/>
        <v>434.48999999999899</v>
      </c>
    </row>
    <row r="633" spans="1:8">
      <c r="A633">
        <v>58591</v>
      </c>
      <c r="B633" t="s">
        <v>25</v>
      </c>
      <c r="C633" t="s">
        <v>7</v>
      </c>
      <c r="D633">
        <v>299822</v>
      </c>
      <c r="E633">
        <v>3.4599989999999998</v>
      </c>
      <c r="F633">
        <v>3.8959999999999999</v>
      </c>
      <c r="G633">
        <v>0.43600100000000003</v>
      </c>
      <c r="H633">
        <f t="shared" si="9"/>
        <v>436.00100000000003</v>
      </c>
    </row>
    <row r="634" spans="1:8">
      <c r="A634">
        <v>58576</v>
      </c>
      <c r="B634" t="s">
        <v>25</v>
      </c>
      <c r="C634" t="s">
        <v>7</v>
      </c>
      <c r="D634">
        <v>299278</v>
      </c>
      <c r="E634">
        <v>1.6815099999999901</v>
      </c>
      <c r="F634">
        <v>2.1520000000000001</v>
      </c>
      <c r="G634">
        <v>0.47049000000000002</v>
      </c>
      <c r="H634">
        <f t="shared" si="9"/>
        <v>470.49</v>
      </c>
    </row>
    <row r="635" spans="1:8">
      <c r="A635">
        <v>58576</v>
      </c>
      <c r="B635" t="s">
        <v>25</v>
      </c>
      <c r="C635" t="s">
        <v>7</v>
      </c>
      <c r="D635">
        <v>299278</v>
      </c>
      <c r="E635">
        <v>1.679999</v>
      </c>
      <c r="F635">
        <v>2.1520000000000001</v>
      </c>
      <c r="G635">
        <v>0.472001</v>
      </c>
      <c r="H635">
        <f t="shared" si="9"/>
        <v>472.00099999999998</v>
      </c>
    </row>
    <row r="636" spans="1:8">
      <c r="A636">
        <v>58574</v>
      </c>
      <c r="B636" t="s">
        <v>25</v>
      </c>
      <c r="C636" t="s">
        <v>7</v>
      </c>
      <c r="D636">
        <v>299822</v>
      </c>
      <c r="E636">
        <v>1.5215099999999999</v>
      </c>
      <c r="F636">
        <v>1.996</v>
      </c>
      <c r="G636">
        <v>0.47448999999999902</v>
      </c>
      <c r="H636">
        <f t="shared" si="9"/>
        <v>474.48999999999904</v>
      </c>
    </row>
    <row r="637" spans="1:8">
      <c r="A637">
        <v>58574</v>
      </c>
      <c r="B637" t="s">
        <v>25</v>
      </c>
      <c r="C637" t="s">
        <v>7</v>
      </c>
      <c r="D637">
        <v>299822</v>
      </c>
      <c r="E637">
        <v>1.52</v>
      </c>
      <c r="F637">
        <v>1.996</v>
      </c>
      <c r="G637">
        <v>0.47599999999999998</v>
      </c>
      <c r="H637">
        <f t="shared" si="9"/>
        <v>476</v>
      </c>
    </row>
    <row r="638" spans="1:8">
      <c r="A638">
        <v>58575</v>
      </c>
      <c r="B638" t="s">
        <v>25</v>
      </c>
      <c r="C638" t="s">
        <v>7</v>
      </c>
      <c r="D638">
        <v>299278</v>
      </c>
      <c r="E638">
        <v>1.5415099999999999</v>
      </c>
      <c r="F638">
        <v>2.08</v>
      </c>
      <c r="G638">
        <v>0.53848999999999902</v>
      </c>
      <c r="H638">
        <f t="shared" si="9"/>
        <v>538.48999999999899</v>
      </c>
    </row>
    <row r="639" spans="1:8">
      <c r="A639">
        <v>58575</v>
      </c>
      <c r="B639" t="s">
        <v>25</v>
      </c>
      <c r="C639" t="s">
        <v>7</v>
      </c>
      <c r="D639">
        <v>299278</v>
      </c>
      <c r="E639">
        <v>1.54</v>
      </c>
      <c r="F639">
        <v>2.08</v>
      </c>
      <c r="G639">
        <v>0.54</v>
      </c>
      <c r="H639">
        <f t="shared" si="9"/>
        <v>540</v>
      </c>
    </row>
    <row r="640" spans="1:8">
      <c r="A640">
        <v>58590</v>
      </c>
      <c r="B640" t="s">
        <v>25</v>
      </c>
      <c r="C640" t="s">
        <v>7</v>
      </c>
      <c r="D640">
        <v>299822</v>
      </c>
      <c r="E640">
        <v>3.2015099999999999</v>
      </c>
      <c r="F640">
        <v>3.8759999999999999</v>
      </c>
      <c r="G640">
        <v>0.67449000000000003</v>
      </c>
      <c r="H640">
        <f t="shared" si="9"/>
        <v>674.49</v>
      </c>
    </row>
    <row r="641" spans="1:8">
      <c r="A641">
        <v>58590</v>
      </c>
      <c r="B641" t="s">
        <v>25</v>
      </c>
      <c r="C641" t="s">
        <v>7</v>
      </c>
      <c r="D641">
        <v>299822</v>
      </c>
      <c r="E641">
        <v>3.2</v>
      </c>
      <c r="F641">
        <v>3.8759999999999999</v>
      </c>
      <c r="G641">
        <v>0.67599999999999905</v>
      </c>
      <c r="H641">
        <f t="shared" si="9"/>
        <v>675.99999999999909</v>
      </c>
    </row>
    <row r="642" spans="1:8">
      <c r="A642">
        <v>58577</v>
      </c>
      <c r="B642" t="s">
        <v>25</v>
      </c>
      <c r="C642" t="s">
        <v>7</v>
      </c>
      <c r="D642">
        <v>299278</v>
      </c>
      <c r="E642">
        <v>1.7015099999999901</v>
      </c>
      <c r="F642">
        <v>2.4</v>
      </c>
      <c r="G642">
        <v>0.69849000000000006</v>
      </c>
      <c r="H642">
        <f t="shared" ref="H642:H673" si="10">G642*1000</f>
        <v>698.49</v>
      </c>
    </row>
    <row r="643" spans="1:8">
      <c r="A643">
        <v>58577</v>
      </c>
      <c r="B643" t="s">
        <v>25</v>
      </c>
      <c r="C643" t="s">
        <v>7</v>
      </c>
      <c r="D643">
        <v>299278</v>
      </c>
      <c r="E643">
        <v>1.699999</v>
      </c>
      <c r="F643">
        <v>2.4</v>
      </c>
      <c r="G643">
        <v>0.70000099999999899</v>
      </c>
      <c r="H643">
        <f t="shared" si="10"/>
        <v>700.00099999999895</v>
      </c>
    </row>
    <row r="644" spans="1:8">
      <c r="A644">
        <v>58589</v>
      </c>
      <c r="B644" t="s">
        <v>25</v>
      </c>
      <c r="C644" t="s">
        <v>7</v>
      </c>
      <c r="D644">
        <v>299278</v>
      </c>
      <c r="E644">
        <v>3.15151</v>
      </c>
      <c r="F644">
        <v>3.8639999999999999</v>
      </c>
      <c r="G644">
        <v>0.71248999999999896</v>
      </c>
      <c r="H644">
        <f t="shared" si="10"/>
        <v>712.48999999999899</v>
      </c>
    </row>
    <row r="645" spans="1:8">
      <c r="A645">
        <v>58589</v>
      </c>
      <c r="B645" t="s">
        <v>25</v>
      </c>
      <c r="C645" t="s">
        <v>7</v>
      </c>
      <c r="D645">
        <v>299278</v>
      </c>
      <c r="E645">
        <v>3.1499990000000002</v>
      </c>
      <c r="F645">
        <v>3.8639999999999999</v>
      </c>
      <c r="G645">
        <v>0.714000999999999</v>
      </c>
      <c r="H645">
        <f t="shared" si="10"/>
        <v>714.00099999999895</v>
      </c>
    </row>
    <row r="646" spans="1:8">
      <c r="A646">
        <v>58573</v>
      </c>
      <c r="B646" t="s">
        <v>25</v>
      </c>
      <c r="C646" t="s">
        <v>7</v>
      </c>
      <c r="D646">
        <v>299278</v>
      </c>
      <c r="E646">
        <v>1.2215100000000001</v>
      </c>
      <c r="F646">
        <v>1.972</v>
      </c>
      <c r="G646">
        <v>0.75048999999999899</v>
      </c>
      <c r="H646">
        <f t="shared" si="10"/>
        <v>750.48999999999899</v>
      </c>
    </row>
    <row r="647" spans="1:8">
      <c r="A647">
        <v>58573</v>
      </c>
      <c r="B647" t="s">
        <v>25</v>
      </c>
      <c r="C647" t="s">
        <v>7</v>
      </c>
      <c r="D647">
        <v>299278</v>
      </c>
      <c r="E647">
        <v>1.2199990000000001</v>
      </c>
      <c r="F647">
        <v>1.972</v>
      </c>
      <c r="G647">
        <v>0.75200099999999903</v>
      </c>
      <c r="H647">
        <f t="shared" si="10"/>
        <v>752.00099999999907</v>
      </c>
    </row>
    <row r="648" spans="1:8">
      <c r="A648">
        <v>58571</v>
      </c>
      <c r="B648" t="s">
        <v>25</v>
      </c>
      <c r="C648" t="s">
        <v>7</v>
      </c>
      <c r="D648">
        <v>299278</v>
      </c>
      <c r="E648">
        <v>1.09151</v>
      </c>
      <c r="F648">
        <v>1.8600019999999999</v>
      </c>
      <c r="G648">
        <v>0.76849199999999995</v>
      </c>
      <c r="H648">
        <f t="shared" si="10"/>
        <v>768.49199999999996</v>
      </c>
    </row>
    <row r="649" spans="1:8">
      <c r="A649">
        <v>58571</v>
      </c>
      <c r="B649" t="s">
        <v>25</v>
      </c>
      <c r="C649" t="s">
        <v>7</v>
      </c>
      <c r="D649">
        <v>299278</v>
      </c>
      <c r="E649">
        <v>1.0900000000000001</v>
      </c>
      <c r="F649">
        <v>1.8600019999999999</v>
      </c>
      <c r="G649">
        <v>0.77000199999999996</v>
      </c>
      <c r="H649">
        <f t="shared" si="10"/>
        <v>770.00199999999995</v>
      </c>
    </row>
    <row r="650" spans="1:8">
      <c r="A650">
        <v>58588</v>
      </c>
      <c r="B650" t="s">
        <v>25</v>
      </c>
      <c r="C650" t="s">
        <v>7</v>
      </c>
      <c r="D650">
        <v>299278</v>
      </c>
      <c r="E650">
        <v>3.0315099999999999</v>
      </c>
      <c r="F650">
        <v>3.8279999999999998</v>
      </c>
      <c r="G650">
        <v>0.79648999999999903</v>
      </c>
      <c r="H650">
        <f t="shared" si="10"/>
        <v>796.48999999999899</v>
      </c>
    </row>
    <row r="651" spans="1:8">
      <c r="A651">
        <v>58588</v>
      </c>
      <c r="B651" t="s">
        <v>25</v>
      </c>
      <c r="C651" t="s">
        <v>7</v>
      </c>
      <c r="D651">
        <v>299278</v>
      </c>
      <c r="E651">
        <v>3.0299990000000001</v>
      </c>
      <c r="F651">
        <v>3.8279999999999998</v>
      </c>
      <c r="G651">
        <v>0.79800099999999896</v>
      </c>
      <c r="H651">
        <f t="shared" si="10"/>
        <v>798.00099999999895</v>
      </c>
    </row>
    <row r="652" spans="1:8">
      <c r="A652">
        <v>58572</v>
      </c>
      <c r="B652" t="s">
        <v>25</v>
      </c>
      <c r="C652" t="s">
        <v>7</v>
      </c>
      <c r="D652">
        <v>299278</v>
      </c>
      <c r="E652">
        <v>1.14151</v>
      </c>
      <c r="F652">
        <v>1.948</v>
      </c>
      <c r="G652">
        <v>0.80648999999999904</v>
      </c>
      <c r="H652">
        <f t="shared" si="10"/>
        <v>806.48999999999899</v>
      </c>
    </row>
    <row r="653" spans="1:8">
      <c r="A653">
        <v>58572</v>
      </c>
      <c r="B653" t="s">
        <v>25</v>
      </c>
      <c r="C653" t="s">
        <v>7</v>
      </c>
      <c r="D653">
        <v>299278</v>
      </c>
      <c r="E653">
        <v>1.139999</v>
      </c>
      <c r="F653">
        <v>1.948</v>
      </c>
      <c r="G653">
        <v>0.80800099999999997</v>
      </c>
      <c r="H653">
        <f t="shared" si="10"/>
        <v>808.00099999999998</v>
      </c>
    </row>
    <row r="654" spans="1:8">
      <c r="A654">
        <v>58578</v>
      </c>
      <c r="B654" t="s">
        <v>25</v>
      </c>
      <c r="C654" t="s">
        <v>7</v>
      </c>
      <c r="D654">
        <v>299278</v>
      </c>
      <c r="E654">
        <v>1.7715099999999999</v>
      </c>
      <c r="F654">
        <v>2.7</v>
      </c>
      <c r="G654">
        <v>0.92849000000000004</v>
      </c>
      <c r="H654">
        <f t="shared" si="10"/>
        <v>928.49</v>
      </c>
    </row>
    <row r="655" spans="1:8">
      <c r="A655">
        <v>58578</v>
      </c>
      <c r="B655" t="s">
        <v>25</v>
      </c>
      <c r="C655" t="s">
        <v>7</v>
      </c>
      <c r="D655">
        <v>299278</v>
      </c>
      <c r="E655">
        <v>1.77</v>
      </c>
      <c r="F655">
        <v>2.7</v>
      </c>
      <c r="G655">
        <v>0.93</v>
      </c>
      <c r="H655">
        <f t="shared" si="10"/>
        <v>930</v>
      </c>
    </row>
    <row r="656" spans="1:8">
      <c r="A656">
        <v>58579</v>
      </c>
      <c r="B656" t="s">
        <v>25</v>
      </c>
      <c r="C656" t="s">
        <v>7</v>
      </c>
      <c r="D656">
        <v>299278</v>
      </c>
      <c r="E656">
        <v>1.86151</v>
      </c>
      <c r="F656">
        <v>2.8</v>
      </c>
      <c r="G656">
        <v>0.93848999999999905</v>
      </c>
      <c r="H656">
        <f t="shared" si="10"/>
        <v>938.4899999999991</v>
      </c>
    </row>
    <row r="657" spans="1:8">
      <c r="A657">
        <v>58579</v>
      </c>
      <c r="B657" t="s">
        <v>25</v>
      </c>
      <c r="C657" t="s">
        <v>7</v>
      </c>
      <c r="D657">
        <v>299278</v>
      </c>
      <c r="E657">
        <v>1.8599999999999901</v>
      </c>
      <c r="F657">
        <v>2.8</v>
      </c>
      <c r="G657">
        <v>0.94</v>
      </c>
      <c r="H657">
        <f t="shared" si="10"/>
        <v>940</v>
      </c>
    </row>
    <row r="658" spans="1:8">
      <c r="A658">
        <v>58587</v>
      </c>
      <c r="B658" t="s">
        <v>25</v>
      </c>
      <c r="C658" t="s">
        <v>7</v>
      </c>
      <c r="D658">
        <v>299278</v>
      </c>
      <c r="E658">
        <v>2.84151</v>
      </c>
      <c r="F658">
        <v>3.8000020000000001</v>
      </c>
      <c r="G658">
        <v>0.95849200000000001</v>
      </c>
      <c r="H658">
        <f t="shared" si="10"/>
        <v>958.49199999999996</v>
      </c>
    </row>
    <row r="659" spans="1:8">
      <c r="A659">
        <v>58587</v>
      </c>
      <c r="B659" t="s">
        <v>25</v>
      </c>
      <c r="C659" t="s">
        <v>7</v>
      </c>
      <c r="D659">
        <v>299278</v>
      </c>
      <c r="E659">
        <v>2.8399990000000002</v>
      </c>
      <c r="F659">
        <v>3.8000020000000001</v>
      </c>
      <c r="G659">
        <v>0.96000299999999905</v>
      </c>
      <c r="H659">
        <f t="shared" si="10"/>
        <v>960.00299999999902</v>
      </c>
    </row>
    <row r="660" spans="1:8">
      <c r="A660">
        <v>58585</v>
      </c>
      <c r="B660" t="s">
        <v>25</v>
      </c>
      <c r="C660" t="s">
        <v>7</v>
      </c>
      <c r="D660">
        <v>299278</v>
      </c>
      <c r="E660">
        <v>2.61151</v>
      </c>
      <c r="F660">
        <v>3.58</v>
      </c>
      <c r="G660">
        <v>0.96848999999999996</v>
      </c>
      <c r="H660">
        <f t="shared" si="10"/>
        <v>968.49</v>
      </c>
    </row>
    <row r="661" spans="1:8">
      <c r="A661">
        <v>58585</v>
      </c>
      <c r="B661" t="s">
        <v>25</v>
      </c>
      <c r="C661" t="s">
        <v>7</v>
      </c>
      <c r="D661">
        <v>299278</v>
      </c>
      <c r="E661">
        <v>2.6099990000000002</v>
      </c>
      <c r="F661">
        <v>3.58</v>
      </c>
      <c r="G661">
        <v>0.970000999999999</v>
      </c>
      <c r="H661">
        <f t="shared" si="10"/>
        <v>970.00099999999895</v>
      </c>
    </row>
    <row r="662" spans="1:8">
      <c r="A662">
        <v>58586</v>
      </c>
      <c r="B662" t="s">
        <v>25</v>
      </c>
      <c r="C662" t="s">
        <v>7</v>
      </c>
      <c r="D662">
        <v>299278</v>
      </c>
      <c r="E662">
        <v>2.7115100000000001</v>
      </c>
      <c r="F662">
        <v>3.71999999999999</v>
      </c>
      <c r="G662">
        <v>1.0084899999999899</v>
      </c>
      <c r="H662">
        <f t="shared" si="10"/>
        <v>1008.4899999999899</v>
      </c>
    </row>
    <row r="663" spans="1:8">
      <c r="A663">
        <v>58586</v>
      </c>
      <c r="B663" t="s">
        <v>25</v>
      </c>
      <c r="C663" t="s">
        <v>7</v>
      </c>
      <c r="D663">
        <v>299278</v>
      </c>
      <c r="E663">
        <v>2.7099989999999998</v>
      </c>
      <c r="F663">
        <v>3.71999999999999</v>
      </c>
      <c r="G663">
        <v>1.0100009999999999</v>
      </c>
      <c r="H663">
        <f t="shared" si="10"/>
        <v>1010.001</v>
      </c>
    </row>
    <row r="664" spans="1:8">
      <c r="A664">
        <v>58580</v>
      </c>
      <c r="B664" t="s">
        <v>25</v>
      </c>
      <c r="C664" t="s">
        <v>7</v>
      </c>
      <c r="D664">
        <v>299278</v>
      </c>
      <c r="E664">
        <v>1.88151</v>
      </c>
      <c r="F664">
        <v>2.9279999999999999</v>
      </c>
      <c r="G664">
        <v>1.0464899999999999</v>
      </c>
      <c r="H664">
        <f t="shared" si="10"/>
        <v>1046.49</v>
      </c>
    </row>
    <row r="665" spans="1:8">
      <c r="A665">
        <v>58580</v>
      </c>
      <c r="B665" t="s">
        <v>25</v>
      </c>
      <c r="C665" t="s">
        <v>7</v>
      </c>
      <c r="D665">
        <v>299278</v>
      </c>
      <c r="E665">
        <v>1.879999</v>
      </c>
      <c r="F665">
        <v>2.9279999999999999</v>
      </c>
      <c r="G665">
        <v>1.048001</v>
      </c>
      <c r="H665">
        <f t="shared" si="10"/>
        <v>1048.001</v>
      </c>
    </row>
    <row r="666" spans="1:8">
      <c r="A666">
        <v>58581</v>
      </c>
      <c r="B666" t="s">
        <v>25</v>
      </c>
      <c r="C666" t="s">
        <v>7</v>
      </c>
      <c r="D666">
        <v>299822</v>
      </c>
      <c r="E666">
        <v>1.90151</v>
      </c>
      <c r="F666">
        <v>3.12</v>
      </c>
      <c r="G666">
        <v>1.2184900000000001</v>
      </c>
      <c r="H666">
        <f t="shared" si="10"/>
        <v>1218.49</v>
      </c>
    </row>
    <row r="667" spans="1:8">
      <c r="A667">
        <v>58581</v>
      </c>
      <c r="B667" t="s">
        <v>25</v>
      </c>
      <c r="C667" t="s">
        <v>7</v>
      </c>
      <c r="D667">
        <v>299822</v>
      </c>
      <c r="E667">
        <v>1.899999</v>
      </c>
      <c r="F667">
        <v>3.12</v>
      </c>
      <c r="G667">
        <v>1.2200009999999999</v>
      </c>
      <c r="H667">
        <f t="shared" si="10"/>
        <v>1220.001</v>
      </c>
    </row>
    <row r="668" spans="1:8">
      <c r="A668">
        <v>58583</v>
      </c>
      <c r="B668" t="s">
        <v>25</v>
      </c>
      <c r="C668" t="s">
        <v>7</v>
      </c>
      <c r="D668">
        <v>299278</v>
      </c>
      <c r="E668">
        <v>2.0615100000000002</v>
      </c>
      <c r="F668">
        <v>3.2879999999999998</v>
      </c>
      <c r="G668">
        <v>1.2264899999999901</v>
      </c>
      <c r="H668">
        <f t="shared" si="10"/>
        <v>1226.48999999999</v>
      </c>
    </row>
    <row r="669" spans="1:8">
      <c r="A669">
        <v>58583</v>
      </c>
      <c r="B669" t="s">
        <v>25</v>
      </c>
      <c r="C669" t="s">
        <v>7</v>
      </c>
      <c r="D669">
        <v>299278</v>
      </c>
      <c r="E669">
        <v>2.06</v>
      </c>
      <c r="F669">
        <v>3.2879999999999998</v>
      </c>
      <c r="G669">
        <v>1.22799999999999</v>
      </c>
      <c r="H669">
        <f t="shared" si="10"/>
        <v>1227.99999999999</v>
      </c>
    </row>
    <row r="670" spans="1:8">
      <c r="A670">
        <v>58584</v>
      </c>
      <c r="B670" t="s">
        <v>25</v>
      </c>
      <c r="C670" t="s">
        <v>7</v>
      </c>
      <c r="D670">
        <v>299278</v>
      </c>
      <c r="E670">
        <v>2.3115100000000002</v>
      </c>
      <c r="F670">
        <v>3.548</v>
      </c>
      <c r="G670">
        <v>1.2364899999999901</v>
      </c>
      <c r="H670">
        <f t="shared" si="10"/>
        <v>1236.48999999999</v>
      </c>
    </row>
    <row r="671" spans="1:8">
      <c r="A671">
        <v>58584</v>
      </c>
      <c r="B671" t="s">
        <v>25</v>
      </c>
      <c r="C671" t="s">
        <v>7</v>
      </c>
      <c r="D671">
        <v>299278</v>
      </c>
      <c r="E671">
        <v>2.31</v>
      </c>
      <c r="F671">
        <v>3.548</v>
      </c>
      <c r="G671">
        <v>1.238</v>
      </c>
      <c r="H671">
        <f t="shared" si="10"/>
        <v>1238</v>
      </c>
    </row>
    <row r="672" spans="1:8">
      <c r="A672">
        <v>58582</v>
      </c>
      <c r="B672" t="s">
        <v>25</v>
      </c>
      <c r="C672" t="s">
        <v>7</v>
      </c>
      <c r="D672">
        <v>299278</v>
      </c>
      <c r="E672">
        <v>1.9915099999999999</v>
      </c>
      <c r="F672">
        <v>3.24</v>
      </c>
      <c r="G672">
        <v>1.2484900000000001</v>
      </c>
      <c r="H672">
        <f t="shared" si="10"/>
        <v>1248.49</v>
      </c>
    </row>
    <row r="673" spans="1:8">
      <c r="A673">
        <v>58582</v>
      </c>
      <c r="B673" t="s">
        <v>25</v>
      </c>
      <c r="C673" t="s">
        <v>7</v>
      </c>
      <c r="D673">
        <v>299278</v>
      </c>
      <c r="E673">
        <v>1.9899990000000001</v>
      </c>
      <c r="F673">
        <v>3.24</v>
      </c>
      <c r="G673">
        <v>1.2500009999999999</v>
      </c>
      <c r="H673">
        <f t="shared" si="10"/>
        <v>1250.001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673"/>
  <sheetViews>
    <sheetView tabSelected="1" showRuler="0" topLeftCell="A53" workbookViewId="0">
      <selection activeCell="M98" sqref="M98:T191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185.39433333333304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182.7800106382978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158.45715923566823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172.0690917431188</v>
      </c>
    </row>
    <row r="4" spans="1:47">
      <c r="A4">
        <v>34028</v>
      </c>
      <c r="B4" t="s">
        <v>16</v>
      </c>
      <c r="C4" t="s">
        <v>15</v>
      </c>
      <c r="D4">
        <v>108346</v>
      </c>
      <c r="E4">
        <v>2.2299989999999998</v>
      </c>
      <c r="F4">
        <v>2.4084680000000001</v>
      </c>
      <c r="G4">
        <v>0.17846899999999999</v>
      </c>
      <c r="H4">
        <v>178.46899999999999</v>
      </c>
      <c r="J4" t="s">
        <v>29</v>
      </c>
      <c r="K4">
        <f>_xlfn.STDEV.P(H4:H1048576)</f>
        <v>21.850025098890079</v>
      </c>
      <c r="M4">
        <v>59279</v>
      </c>
      <c r="N4" t="s">
        <v>41</v>
      </c>
      <c r="O4" t="s">
        <v>42</v>
      </c>
      <c r="P4">
        <v>108346</v>
      </c>
      <c r="Q4">
        <v>3.46999999999999</v>
      </c>
      <c r="R4">
        <v>3.68451799999999</v>
      </c>
      <c r="S4">
        <v>0.21451799999999999</v>
      </c>
      <c r="T4">
        <v>214.51799999999901</v>
      </c>
      <c r="V4" t="s">
        <v>29</v>
      </c>
      <c r="W4">
        <f>_xlfn.STDEV.P(T4:T1048576)</f>
        <v>14.904373634475832</v>
      </c>
      <c r="Y4">
        <v>33856</v>
      </c>
      <c r="Z4" t="s">
        <v>43</v>
      </c>
      <c r="AA4" t="s">
        <v>44</v>
      </c>
      <c r="AB4">
        <v>108346</v>
      </c>
      <c r="AC4">
        <v>1.04</v>
      </c>
      <c r="AD4">
        <v>1.2044680000000001</v>
      </c>
      <c r="AE4">
        <v>0.164468</v>
      </c>
      <c r="AF4">
        <v>164.46799999999999</v>
      </c>
      <c r="AH4" t="s">
        <v>29</v>
      </c>
      <c r="AI4">
        <f>_xlfn.STDEV.P(AF4:AF1048576)</f>
        <v>14.966571036562746</v>
      </c>
      <c r="AK4">
        <v>40755</v>
      </c>
      <c r="AL4" t="s">
        <v>45</v>
      </c>
      <c r="AM4" t="s">
        <v>46</v>
      </c>
      <c r="AN4">
        <v>108346</v>
      </c>
      <c r="AO4">
        <v>1.919999</v>
      </c>
      <c r="AP4">
        <v>2.0844680000000002</v>
      </c>
      <c r="AQ4">
        <v>0.164469</v>
      </c>
      <c r="AR4">
        <v>164.46899999999999</v>
      </c>
      <c r="AT4" t="s">
        <v>29</v>
      </c>
      <c r="AU4">
        <f>_xlfn.STDEV.P(AR4:AR1048576)</f>
        <v>18.001721627420643</v>
      </c>
    </row>
    <row r="5" spans="1:47">
      <c r="A5">
        <v>34029</v>
      </c>
      <c r="B5" t="s">
        <v>16</v>
      </c>
      <c r="C5" t="s">
        <v>15</v>
      </c>
      <c r="D5">
        <v>108346</v>
      </c>
      <c r="E5">
        <v>2.35</v>
      </c>
      <c r="F5">
        <v>2.5284680000000002</v>
      </c>
      <c r="G5">
        <v>0.17846799999999999</v>
      </c>
      <c r="H5">
        <v>178.46799999999999</v>
      </c>
      <c r="J5" t="s">
        <v>28</v>
      </c>
      <c r="K5">
        <f>VARPA(H4:H1048576)</f>
        <v>477.4235968221264</v>
      </c>
      <c r="M5">
        <v>59280</v>
      </c>
      <c r="N5" t="s">
        <v>41</v>
      </c>
      <c r="O5" t="s">
        <v>42</v>
      </c>
      <c r="P5">
        <v>108346</v>
      </c>
      <c r="Q5">
        <v>3.4943659999999999</v>
      </c>
      <c r="R5">
        <v>3.7244679999999999</v>
      </c>
      <c r="S5">
        <v>0.230102</v>
      </c>
      <c r="T5">
        <v>230.102</v>
      </c>
      <c r="V5" t="s">
        <v>28</v>
      </c>
      <c r="W5">
        <f>VARPA(T4:T1048576)</f>
        <v>222.14035343605832</v>
      </c>
      <c r="Y5">
        <v>33857</v>
      </c>
      <c r="Z5" t="s">
        <v>43</v>
      </c>
      <c r="AA5" t="s">
        <v>44</v>
      </c>
      <c r="AB5">
        <v>108346</v>
      </c>
      <c r="AC5">
        <v>1.709999</v>
      </c>
      <c r="AD5">
        <v>1.876468</v>
      </c>
      <c r="AE5">
        <v>0.16646899999999901</v>
      </c>
      <c r="AF5">
        <v>166.468999999999</v>
      </c>
      <c r="AH5" t="s">
        <v>28</v>
      </c>
      <c r="AI5">
        <f>VARPA(AF4:AF1048576)</f>
        <v>223.99824859247886</v>
      </c>
      <c r="AK5">
        <v>40756</v>
      </c>
      <c r="AL5" t="s">
        <v>45</v>
      </c>
      <c r="AM5" t="s">
        <v>46</v>
      </c>
      <c r="AN5">
        <v>108346</v>
      </c>
      <c r="AO5">
        <v>2.99</v>
      </c>
      <c r="AP5">
        <v>3.1564679999999998</v>
      </c>
      <c r="AQ5">
        <v>0.16646799999999901</v>
      </c>
      <c r="AR5">
        <v>166.46799999999899</v>
      </c>
      <c r="AT5" t="s">
        <v>28</v>
      </c>
      <c r="AU5">
        <f>VARPA(AR4:AR1048576)</f>
        <v>324.06198155114413</v>
      </c>
    </row>
    <row r="6" spans="1:47">
      <c r="A6">
        <v>34030</v>
      </c>
      <c r="B6" t="s">
        <v>16</v>
      </c>
      <c r="C6" t="s">
        <v>15</v>
      </c>
      <c r="D6">
        <v>108346</v>
      </c>
      <c r="E6">
        <v>2.56</v>
      </c>
      <c r="F6">
        <v>2.7484679999999999</v>
      </c>
      <c r="G6">
        <v>0.188467999999999</v>
      </c>
      <c r="H6">
        <v>188.46799999999899</v>
      </c>
      <c r="J6" t="s">
        <v>34</v>
      </c>
      <c r="K6">
        <f>COUNT(H4:H1048576)</f>
        <v>180</v>
      </c>
      <c r="M6">
        <v>59279</v>
      </c>
      <c r="N6" t="s">
        <v>41</v>
      </c>
      <c r="O6" t="s">
        <v>42</v>
      </c>
      <c r="P6">
        <v>108346</v>
      </c>
      <c r="Q6">
        <v>1.159999</v>
      </c>
      <c r="R6">
        <v>1.364468</v>
      </c>
      <c r="S6">
        <v>0.20446900000000001</v>
      </c>
      <c r="T6">
        <v>204.46899999999999</v>
      </c>
      <c r="V6" t="s">
        <v>34</v>
      </c>
      <c r="W6">
        <f>COUNT(T4:T1048576)</f>
        <v>188</v>
      </c>
      <c r="Y6">
        <v>33858</v>
      </c>
      <c r="Z6" t="s">
        <v>43</v>
      </c>
      <c r="AA6" t="s">
        <v>44</v>
      </c>
      <c r="AB6">
        <v>108346</v>
      </c>
      <c r="AC6">
        <v>2.2099989999999998</v>
      </c>
      <c r="AD6">
        <v>2.376468</v>
      </c>
      <c r="AE6">
        <v>0.16646900000000001</v>
      </c>
      <c r="AF6">
        <v>166.46899999999999</v>
      </c>
      <c r="AH6" t="s">
        <v>34</v>
      </c>
      <c r="AI6">
        <f>COUNT(AF4:AF1048576)</f>
        <v>157</v>
      </c>
      <c r="AK6">
        <v>40755</v>
      </c>
      <c r="AL6" t="s">
        <v>45</v>
      </c>
      <c r="AM6" t="s">
        <v>46</v>
      </c>
      <c r="AN6">
        <v>108346</v>
      </c>
      <c r="AO6">
        <v>1.679999</v>
      </c>
      <c r="AP6">
        <v>1.844468</v>
      </c>
      <c r="AQ6">
        <v>0.164468999999999</v>
      </c>
      <c r="AR6">
        <v>164.468999999999</v>
      </c>
      <c r="AT6" t="s">
        <v>34</v>
      </c>
      <c r="AU6">
        <f>COUNT(AR4:AR1048576)</f>
        <v>109</v>
      </c>
    </row>
    <row r="7" spans="1:47">
      <c r="A7">
        <v>34031</v>
      </c>
      <c r="B7" t="s">
        <v>16</v>
      </c>
      <c r="C7" t="s">
        <v>15</v>
      </c>
      <c r="D7">
        <v>108346</v>
      </c>
      <c r="E7">
        <v>3.1899989999999998</v>
      </c>
      <c r="F7">
        <v>3.4005179999999999</v>
      </c>
      <c r="G7">
        <v>0.21051900000000001</v>
      </c>
      <c r="H7">
        <v>210.51900000000001</v>
      </c>
      <c r="J7" t="s">
        <v>10</v>
      </c>
      <c r="K7">
        <f>K4/SQRT(K6)</f>
        <v>1.6286047143731592</v>
      </c>
      <c r="M7">
        <v>59280</v>
      </c>
      <c r="N7" t="s">
        <v>41</v>
      </c>
      <c r="O7" t="s">
        <v>42</v>
      </c>
      <c r="P7">
        <v>108346</v>
      </c>
      <c r="Q7">
        <v>2.0299990000000001</v>
      </c>
      <c r="R7">
        <v>2.1964679999999999</v>
      </c>
      <c r="S7">
        <v>0.16646899999999901</v>
      </c>
      <c r="T7">
        <v>166.468999999999</v>
      </c>
      <c r="V7" t="s">
        <v>10</v>
      </c>
      <c r="W7">
        <f>W4/SQRT(W6)</f>
        <v>1.0870131667371306</v>
      </c>
      <c r="Y7">
        <v>33856</v>
      </c>
      <c r="Z7" t="s">
        <v>43</v>
      </c>
      <c r="AA7" t="s">
        <v>44</v>
      </c>
      <c r="AB7">
        <v>108346</v>
      </c>
      <c r="AC7">
        <v>1.75</v>
      </c>
      <c r="AD7">
        <v>1.9164680000000001</v>
      </c>
      <c r="AE7">
        <v>0.166468</v>
      </c>
      <c r="AF7">
        <v>166.46799999999999</v>
      </c>
      <c r="AH7" t="s">
        <v>10</v>
      </c>
      <c r="AI7">
        <f>AI4/SQRT(AI6)</f>
        <v>1.1944624049733712</v>
      </c>
      <c r="AK7">
        <v>40756</v>
      </c>
      <c r="AL7" t="s">
        <v>45</v>
      </c>
      <c r="AM7" t="s">
        <v>46</v>
      </c>
      <c r="AN7">
        <v>108346</v>
      </c>
      <c r="AO7">
        <v>1.959999</v>
      </c>
      <c r="AP7">
        <v>2.1685180000000002</v>
      </c>
      <c r="AQ7">
        <v>0.20851900000000001</v>
      </c>
      <c r="AR7">
        <v>208.51900000000001</v>
      </c>
      <c r="AT7" t="s">
        <v>10</v>
      </c>
      <c r="AU7">
        <f>AU4/SQRT(AU6)</f>
        <v>1.7242522153977573</v>
      </c>
    </row>
    <row r="8" spans="1:47">
      <c r="A8">
        <v>34032</v>
      </c>
      <c r="B8" t="s">
        <v>16</v>
      </c>
      <c r="C8" t="s">
        <v>15</v>
      </c>
      <c r="D8">
        <v>108346</v>
      </c>
      <c r="E8">
        <v>3.2121879999999998</v>
      </c>
      <c r="F8">
        <v>3.4404680000000001</v>
      </c>
      <c r="G8">
        <v>0.22828000000000001</v>
      </c>
      <c r="H8">
        <v>228.28</v>
      </c>
      <c r="J8" t="s">
        <v>30</v>
      </c>
      <c r="K8">
        <f>K7*1.96</f>
        <v>3.192065240171392</v>
      </c>
      <c r="M8">
        <v>59281</v>
      </c>
      <c r="N8" t="s">
        <v>41</v>
      </c>
      <c r="O8" t="s">
        <v>42</v>
      </c>
      <c r="P8">
        <v>108346</v>
      </c>
      <c r="Q8">
        <v>2.16</v>
      </c>
      <c r="R8">
        <v>2.336468</v>
      </c>
      <c r="S8">
        <v>0.17646799999999899</v>
      </c>
      <c r="T8">
        <v>176.46799999999899</v>
      </c>
      <c r="V8" t="s">
        <v>30</v>
      </c>
      <c r="W8">
        <f>W7*1.96</f>
        <v>2.130545806804776</v>
      </c>
      <c r="Y8">
        <v>33857</v>
      </c>
      <c r="Z8" t="s">
        <v>43</v>
      </c>
      <c r="AA8" t="s">
        <v>44</v>
      </c>
      <c r="AB8">
        <v>108346</v>
      </c>
      <c r="AC8">
        <v>2.2400000000000002</v>
      </c>
      <c r="AD8">
        <v>2.4244680000000001</v>
      </c>
      <c r="AE8">
        <v>0.18446799999999899</v>
      </c>
      <c r="AF8">
        <v>184.46799999999899</v>
      </c>
      <c r="AH8" t="s">
        <v>30</v>
      </c>
      <c r="AI8">
        <f>AI7*1.96</f>
        <v>2.3411463137478075</v>
      </c>
      <c r="AK8">
        <v>40757</v>
      </c>
      <c r="AL8" t="s">
        <v>45</v>
      </c>
      <c r="AM8" t="s">
        <v>46</v>
      </c>
      <c r="AN8">
        <v>108346</v>
      </c>
      <c r="AO8">
        <v>2.02522</v>
      </c>
      <c r="AP8">
        <v>2.2084929999999998</v>
      </c>
      <c r="AQ8">
        <v>0.18327299999999899</v>
      </c>
      <c r="AR8">
        <v>183.272999999999</v>
      </c>
      <c r="AT8" t="s">
        <v>30</v>
      </c>
      <c r="AU8">
        <f>AU7*1.96</f>
        <v>3.3795343421796042</v>
      </c>
    </row>
    <row r="9" spans="1:47">
      <c r="A9">
        <v>34033</v>
      </c>
      <c r="B9" t="s">
        <v>16</v>
      </c>
      <c r="C9" t="s">
        <v>15</v>
      </c>
      <c r="D9">
        <v>108346</v>
      </c>
      <c r="E9">
        <v>3.75</v>
      </c>
      <c r="F9">
        <v>3.9724680000000001</v>
      </c>
      <c r="G9">
        <v>0.222468</v>
      </c>
      <c r="H9">
        <v>222.46799999999999</v>
      </c>
      <c r="J9" t="s">
        <v>31</v>
      </c>
      <c r="K9">
        <f>K7*2.576</f>
        <v>4.1952857442252585</v>
      </c>
      <c r="M9">
        <v>59282</v>
      </c>
      <c r="N9" t="s">
        <v>41</v>
      </c>
      <c r="O9" t="s">
        <v>42</v>
      </c>
      <c r="P9">
        <v>108346</v>
      </c>
      <c r="Q9">
        <v>3.1499990000000002</v>
      </c>
      <c r="R9">
        <v>3.332468</v>
      </c>
      <c r="S9">
        <v>0.18246899999999899</v>
      </c>
      <c r="T9">
        <v>182.468999999999</v>
      </c>
      <c r="V9" t="s">
        <v>31</v>
      </c>
      <c r="W9">
        <f>W7*2.576</f>
        <v>2.8001459175148482</v>
      </c>
      <c r="Y9">
        <v>33858</v>
      </c>
      <c r="Z9" t="s">
        <v>43</v>
      </c>
      <c r="AA9" t="s">
        <v>44</v>
      </c>
      <c r="AB9">
        <v>108346</v>
      </c>
      <c r="AC9">
        <v>2.35</v>
      </c>
      <c r="AD9">
        <v>2.5164680000000001</v>
      </c>
      <c r="AE9">
        <v>0.166468</v>
      </c>
      <c r="AF9">
        <v>166.46799999999999</v>
      </c>
      <c r="AH9" t="s">
        <v>31</v>
      </c>
      <c r="AI9">
        <f>AI7*2.576</f>
        <v>3.0769351552114044</v>
      </c>
      <c r="AK9">
        <v>40758</v>
      </c>
      <c r="AL9" t="s">
        <v>45</v>
      </c>
      <c r="AM9" t="s">
        <v>46</v>
      </c>
      <c r="AN9">
        <v>108346</v>
      </c>
      <c r="AO9">
        <v>2.6699989999999998</v>
      </c>
      <c r="AP9">
        <v>2.836468</v>
      </c>
      <c r="AQ9">
        <v>0.16646900000000001</v>
      </c>
      <c r="AR9">
        <v>166.46899999999999</v>
      </c>
      <c r="AT9" t="s">
        <v>31</v>
      </c>
      <c r="AU9">
        <f>AU7*2.576</f>
        <v>4.4416737068646226</v>
      </c>
    </row>
    <row r="10" spans="1:47">
      <c r="A10">
        <v>34028</v>
      </c>
      <c r="B10" t="s">
        <v>16</v>
      </c>
      <c r="C10" t="s">
        <v>15</v>
      </c>
      <c r="D10">
        <v>108346</v>
      </c>
      <c r="E10">
        <v>3.4399989999999998</v>
      </c>
      <c r="F10">
        <v>3.6044679999999998</v>
      </c>
      <c r="G10">
        <v>0.164468999999999</v>
      </c>
      <c r="H10">
        <v>164.468999999999</v>
      </c>
      <c r="J10" t="s">
        <v>35</v>
      </c>
      <c r="K10">
        <f>_xlfn.PERCENTILE.EXC(H4:H1048576,0.95)</f>
        <v>228.102</v>
      </c>
      <c r="M10">
        <v>59283</v>
      </c>
      <c r="N10" t="s">
        <v>41</v>
      </c>
      <c r="O10" t="s">
        <v>42</v>
      </c>
      <c r="P10">
        <v>108346</v>
      </c>
      <c r="Q10">
        <v>3.27</v>
      </c>
      <c r="R10">
        <v>3.4564680000000001</v>
      </c>
      <c r="S10">
        <v>0.18646799999999999</v>
      </c>
      <c r="T10">
        <v>186.46799999999999</v>
      </c>
      <c r="V10" t="s">
        <v>35</v>
      </c>
      <c r="W10">
        <f>_xlfn.PERCENTILE.EXC(T4:T1048576,0.95)</f>
        <v>220.46799999999899</v>
      </c>
      <c r="Y10">
        <v>33856</v>
      </c>
      <c r="Z10" t="s">
        <v>43</v>
      </c>
      <c r="AA10" t="s">
        <v>44</v>
      </c>
      <c r="AB10">
        <v>108346</v>
      </c>
      <c r="AC10">
        <v>1</v>
      </c>
      <c r="AD10">
        <v>1.1644680000000001</v>
      </c>
      <c r="AE10">
        <v>0.164468</v>
      </c>
      <c r="AF10">
        <v>164.46799999999999</v>
      </c>
      <c r="AH10" t="s">
        <v>35</v>
      </c>
      <c r="AI10">
        <f>_xlfn.PERCENTILE.EXC(AF4:AF1048576,0.95)</f>
        <v>171.30979999999894</v>
      </c>
      <c r="AK10">
        <v>40755</v>
      </c>
      <c r="AL10" t="s">
        <v>45</v>
      </c>
      <c r="AM10" t="s">
        <v>46</v>
      </c>
      <c r="AN10">
        <v>108346</v>
      </c>
      <c r="AO10">
        <v>2.81</v>
      </c>
      <c r="AP10">
        <v>2.9764680000000001</v>
      </c>
      <c r="AQ10">
        <v>0.166468</v>
      </c>
      <c r="AR10">
        <v>166.46799999999999</v>
      </c>
      <c r="AT10" t="s">
        <v>35</v>
      </c>
      <c r="AU10">
        <f>_xlfn.PERCENTILE.EXC(AR4:AR1048576,0.95)</f>
        <v>211.507499999999</v>
      </c>
    </row>
    <row r="11" spans="1:47">
      <c r="A11">
        <v>34028</v>
      </c>
      <c r="B11" t="s">
        <v>16</v>
      </c>
      <c r="C11" t="s">
        <v>15</v>
      </c>
      <c r="D11">
        <v>108346</v>
      </c>
      <c r="E11">
        <v>1.199999</v>
      </c>
      <c r="F11">
        <v>1.368468</v>
      </c>
      <c r="G11">
        <v>0.16846899999999901</v>
      </c>
      <c r="H11">
        <v>168.46899999999999</v>
      </c>
      <c r="J11" t="s">
        <v>36</v>
      </c>
      <c r="K11">
        <f>_xlfn.PERCENTILE.EXC(H4:H1048576,0.99)</f>
        <v>252.46799999999899</v>
      </c>
      <c r="M11">
        <v>59279</v>
      </c>
      <c r="N11" t="s">
        <v>41</v>
      </c>
      <c r="O11" t="s">
        <v>42</v>
      </c>
      <c r="P11">
        <v>108346</v>
      </c>
      <c r="Q11">
        <v>1.5</v>
      </c>
      <c r="R11">
        <v>1.6724679999999901</v>
      </c>
      <c r="S11">
        <v>0.17246799999999901</v>
      </c>
      <c r="T11">
        <v>172.46799999999899</v>
      </c>
      <c r="V11" t="s">
        <v>36</v>
      </c>
      <c r="W11">
        <f>_xlfn.PERCENTILE.EXC(T4:T1048576,0.99)</f>
        <v>232.46799999999899</v>
      </c>
      <c r="Y11">
        <v>33857</v>
      </c>
      <c r="Z11" t="s">
        <v>43</v>
      </c>
      <c r="AA11" t="s">
        <v>44</v>
      </c>
      <c r="AB11">
        <v>108346</v>
      </c>
      <c r="AC11">
        <v>1.37</v>
      </c>
      <c r="AD11">
        <v>1.5364679999999999</v>
      </c>
      <c r="AE11">
        <v>0.16646799999999901</v>
      </c>
      <c r="AF11">
        <v>166.46799999999899</v>
      </c>
      <c r="AH11" t="s">
        <v>36</v>
      </c>
      <c r="AI11">
        <f>_xlfn.PERCENTILE.EXC(AF4:AF1048576,0.99)</f>
        <v>215.38327999999927</v>
      </c>
      <c r="AK11">
        <v>40755</v>
      </c>
      <c r="AL11" t="s">
        <v>45</v>
      </c>
      <c r="AM11" t="s">
        <v>46</v>
      </c>
      <c r="AN11">
        <v>108346</v>
      </c>
      <c r="AO11">
        <v>1.56</v>
      </c>
      <c r="AP11">
        <v>1.7244679999999999</v>
      </c>
      <c r="AQ11">
        <v>0.164467999999999</v>
      </c>
      <c r="AR11">
        <v>164.46799999999899</v>
      </c>
      <c r="AT11" t="s">
        <v>36</v>
      </c>
      <c r="AU11">
        <f>_xlfn.PERCENTILE.EXC(AR4:AR1048576,0.99)</f>
        <v>250.03599999999923</v>
      </c>
    </row>
    <row r="12" spans="1:47">
      <c r="A12">
        <v>34029</v>
      </c>
      <c r="B12" t="s">
        <v>16</v>
      </c>
      <c r="C12" t="s">
        <v>15</v>
      </c>
      <c r="D12">
        <v>108346</v>
      </c>
      <c r="E12">
        <v>2.27</v>
      </c>
      <c r="F12">
        <v>2.4804680000000001</v>
      </c>
      <c r="G12">
        <v>0.21046799999999999</v>
      </c>
      <c r="H12">
        <v>210.46799999999999</v>
      </c>
      <c r="M12">
        <v>59279</v>
      </c>
      <c r="N12" t="s">
        <v>41</v>
      </c>
      <c r="O12" t="s">
        <v>42</v>
      </c>
      <c r="P12">
        <v>108346</v>
      </c>
      <c r="Q12">
        <v>1.889999</v>
      </c>
      <c r="R12">
        <v>2.0644680000000002</v>
      </c>
      <c r="S12">
        <v>0.17446900000000001</v>
      </c>
      <c r="T12">
        <v>174.46899999999999</v>
      </c>
      <c r="Y12">
        <v>33858</v>
      </c>
      <c r="Z12" t="s">
        <v>43</v>
      </c>
      <c r="AA12" t="s">
        <v>44</v>
      </c>
      <c r="AB12">
        <v>108346</v>
      </c>
      <c r="AC12">
        <v>2.71999999999999</v>
      </c>
      <c r="AD12">
        <v>2.884468</v>
      </c>
      <c r="AE12">
        <v>0.164468</v>
      </c>
      <c r="AF12">
        <v>164.46799999999999</v>
      </c>
      <c r="AK12">
        <v>40756</v>
      </c>
      <c r="AL12" t="s">
        <v>45</v>
      </c>
      <c r="AM12" t="s">
        <v>46</v>
      </c>
      <c r="AN12">
        <v>108346</v>
      </c>
      <c r="AO12">
        <v>2.0699990000000001</v>
      </c>
      <c r="AP12">
        <v>2.2364679999999999</v>
      </c>
      <c r="AQ12">
        <v>0.16646899999999901</v>
      </c>
      <c r="AR12">
        <v>166.468999999999</v>
      </c>
    </row>
    <row r="13" spans="1:47">
      <c r="A13">
        <v>34030</v>
      </c>
      <c r="B13" t="s">
        <v>16</v>
      </c>
      <c r="C13" t="s">
        <v>15</v>
      </c>
      <c r="D13">
        <v>108346</v>
      </c>
      <c r="E13">
        <v>2.3546860000000001</v>
      </c>
      <c r="F13">
        <v>2.5764680000000002</v>
      </c>
      <c r="G13">
        <v>0.22178200000000001</v>
      </c>
      <c r="H13">
        <v>221.78200000000001</v>
      </c>
      <c r="M13">
        <v>59280</v>
      </c>
      <c r="N13" t="s">
        <v>41</v>
      </c>
      <c r="O13" t="s">
        <v>42</v>
      </c>
      <c r="P13">
        <v>108346</v>
      </c>
      <c r="Q13">
        <v>2.3599990000000002</v>
      </c>
      <c r="R13">
        <v>2.5444680000000002</v>
      </c>
      <c r="S13">
        <v>0.18446899999999999</v>
      </c>
      <c r="T13">
        <v>184.46899999999999</v>
      </c>
      <c r="Y13">
        <v>33856</v>
      </c>
      <c r="Z13" t="s">
        <v>43</v>
      </c>
      <c r="AA13" t="s">
        <v>44</v>
      </c>
      <c r="AB13">
        <v>108346</v>
      </c>
      <c r="AC13">
        <v>1.04</v>
      </c>
      <c r="AD13">
        <v>1.2044680000000001</v>
      </c>
      <c r="AE13">
        <v>0.164468</v>
      </c>
      <c r="AF13">
        <v>164.46799999999999</v>
      </c>
      <c r="AK13">
        <v>40755</v>
      </c>
      <c r="AL13" t="s">
        <v>45</v>
      </c>
      <c r="AM13" t="s">
        <v>46</v>
      </c>
      <c r="AN13">
        <v>108346</v>
      </c>
      <c r="AO13">
        <v>2</v>
      </c>
      <c r="AP13">
        <v>2.1644679999999998</v>
      </c>
      <c r="AQ13">
        <v>0.164467999999999</v>
      </c>
      <c r="AR13">
        <v>164.46799999999899</v>
      </c>
    </row>
    <row r="14" spans="1:47">
      <c r="A14">
        <v>34031</v>
      </c>
      <c r="B14" t="s">
        <v>16</v>
      </c>
      <c r="C14" t="s">
        <v>15</v>
      </c>
      <c r="D14">
        <v>108346</v>
      </c>
      <c r="E14">
        <v>2.4599989999999998</v>
      </c>
      <c r="F14">
        <v>2.6284679999999998</v>
      </c>
      <c r="G14">
        <v>0.16846899999999901</v>
      </c>
      <c r="H14">
        <v>168.46899999999999</v>
      </c>
      <c r="M14">
        <v>59281</v>
      </c>
      <c r="N14" t="s">
        <v>41</v>
      </c>
      <c r="O14" t="s">
        <v>42</v>
      </c>
      <c r="P14">
        <v>108346</v>
      </c>
      <c r="Q14">
        <v>2.4900000000000002</v>
      </c>
      <c r="R14">
        <v>2.6604679999999998</v>
      </c>
      <c r="S14">
        <v>0.17046799999999901</v>
      </c>
      <c r="T14">
        <v>170.46799999999899</v>
      </c>
      <c r="Y14">
        <v>33857</v>
      </c>
      <c r="Z14" t="s">
        <v>43</v>
      </c>
      <c r="AA14" t="s">
        <v>44</v>
      </c>
      <c r="AB14">
        <v>108346</v>
      </c>
      <c r="AC14">
        <v>1.679999</v>
      </c>
      <c r="AD14">
        <v>1.844468</v>
      </c>
      <c r="AE14">
        <v>0.164468999999999</v>
      </c>
      <c r="AF14">
        <v>164.468999999999</v>
      </c>
      <c r="AK14">
        <v>40756</v>
      </c>
      <c r="AL14" t="s">
        <v>45</v>
      </c>
      <c r="AM14" t="s">
        <v>46</v>
      </c>
      <c r="AN14">
        <v>108346</v>
      </c>
      <c r="AO14">
        <v>2.7299989999999998</v>
      </c>
      <c r="AP14">
        <v>2.896468</v>
      </c>
      <c r="AQ14">
        <v>0.16646900000000001</v>
      </c>
      <c r="AR14">
        <v>166.46899999999999</v>
      </c>
    </row>
    <row r="15" spans="1:47">
      <c r="A15">
        <v>34032</v>
      </c>
      <c r="B15" t="s">
        <v>16</v>
      </c>
      <c r="C15" t="s">
        <v>15</v>
      </c>
      <c r="D15">
        <v>108346</v>
      </c>
      <c r="E15">
        <v>3.41</v>
      </c>
      <c r="F15">
        <v>3.5924680000000002</v>
      </c>
      <c r="G15">
        <v>0.18246799999999999</v>
      </c>
      <c r="H15">
        <v>182.46799999999999</v>
      </c>
      <c r="M15">
        <v>59282</v>
      </c>
      <c r="N15" t="s">
        <v>41</v>
      </c>
      <c r="O15" t="s">
        <v>42</v>
      </c>
      <c r="P15">
        <v>108346</v>
      </c>
      <c r="Q15">
        <v>3.2599990000000001</v>
      </c>
      <c r="R15">
        <v>3.4404680000000001</v>
      </c>
      <c r="S15">
        <v>0.18046899999999999</v>
      </c>
      <c r="T15">
        <v>180.46899999999999</v>
      </c>
      <c r="Y15">
        <v>33856</v>
      </c>
      <c r="Z15" t="s">
        <v>43</v>
      </c>
      <c r="AA15" t="s">
        <v>44</v>
      </c>
      <c r="AB15">
        <v>108346</v>
      </c>
      <c r="AC15">
        <v>1.2399990000000001</v>
      </c>
      <c r="AD15">
        <v>1.404468</v>
      </c>
      <c r="AE15">
        <v>0.164468999999999</v>
      </c>
      <c r="AF15">
        <v>164.468999999999</v>
      </c>
      <c r="AK15">
        <v>40755</v>
      </c>
      <c r="AL15" t="s">
        <v>45</v>
      </c>
      <c r="AM15" t="s">
        <v>46</v>
      </c>
      <c r="AN15">
        <v>108346</v>
      </c>
      <c r="AO15">
        <v>2.0499990000000001</v>
      </c>
      <c r="AP15">
        <v>2.2164679999999999</v>
      </c>
      <c r="AQ15">
        <v>0.16646899999999901</v>
      </c>
      <c r="AR15">
        <v>166.468999999999</v>
      </c>
    </row>
    <row r="16" spans="1:47">
      <c r="A16">
        <v>34028</v>
      </c>
      <c r="B16" t="s">
        <v>16</v>
      </c>
      <c r="C16" t="s">
        <v>15</v>
      </c>
      <c r="D16">
        <v>108346</v>
      </c>
      <c r="E16">
        <v>2.4900000000000002</v>
      </c>
      <c r="F16">
        <v>2.6564679999999998</v>
      </c>
      <c r="G16">
        <v>0.166468</v>
      </c>
      <c r="H16">
        <v>166.46799999999999</v>
      </c>
      <c r="M16">
        <v>59279</v>
      </c>
      <c r="N16" t="s">
        <v>41</v>
      </c>
      <c r="O16" t="s">
        <v>42</v>
      </c>
      <c r="P16">
        <v>108346</v>
      </c>
      <c r="Q16">
        <v>2.3199990000000001</v>
      </c>
      <c r="R16">
        <v>2.5444680000000002</v>
      </c>
      <c r="S16">
        <v>0.224469</v>
      </c>
      <c r="T16">
        <v>224.46899999999999</v>
      </c>
      <c r="Y16">
        <v>33857</v>
      </c>
      <c r="Z16" t="s">
        <v>43</v>
      </c>
      <c r="AA16" t="s">
        <v>44</v>
      </c>
      <c r="AB16">
        <v>108346</v>
      </c>
      <c r="AC16">
        <v>1.76</v>
      </c>
      <c r="AD16">
        <v>1.9244680000000001</v>
      </c>
      <c r="AE16">
        <v>0.164468</v>
      </c>
      <c r="AF16">
        <v>164.46799999999999</v>
      </c>
      <c r="AK16">
        <v>40756</v>
      </c>
      <c r="AL16" t="s">
        <v>45</v>
      </c>
      <c r="AM16" t="s">
        <v>46</v>
      </c>
      <c r="AN16">
        <v>108346</v>
      </c>
      <c r="AO16">
        <v>2.56</v>
      </c>
      <c r="AP16">
        <v>2.7684679999999999</v>
      </c>
      <c r="AQ16">
        <v>0.20846799999999899</v>
      </c>
      <c r="AR16">
        <v>208.46799999999899</v>
      </c>
    </row>
    <row r="17" spans="1:44">
      <c r="A17">
        <v>34028</v>
      </c>
      <c r="B17" t="s">
        <v>16</v>
      </c>
      <c r="C17" t="s">
        <v>15</v>
      </c>
      <c r="D17">
        <v>108346</v>
      </c>
      <c r="E17">
        <v>1.4799990000000001</v>
      </c>
      <c r="F17">
        <v>1.6764679999999901</v>
      </c>
      <c r="G17">
        <v>0.19646899999999901</v>
      </c>
      <c r="H17">
        <v>196.468999999999</v>
      </c>
      <c r="M17">
        <v>59280</v>
      </c>
      <c r="N17" t="s">
        <v>41</v>
      </c>
      <c r="O17" t="s">
        <v>42</v>
      </c>
      <c r="P17">
        <v>108346</v>
      </c>
      <c r="Q17">
        <v>2.4300000000000002</v>
      </c>
      <c r="R17">
        <v>2.6164679999999998</v>
      </c>
      <c r="S17">
        <v>0.18646799999999999</v>
      </c>
      <c r="T17">
        <v>186.46799999999999</v>
      </c>
      <c r="Y17">
        <v>33858</v>
      </c>
      <c r="Z17" t="s">
        <v>43</v>
      </c>
      <c r="AA17" t="s">
        <v>44</v>
      </c>
      <c r="AB17">
        <v>108346</v>
      </c>
      <c r="AC17">
        <v>2.95</v>
      </c>
      <c r="AD17">
        <v>3.1164679999999998</v>
      </c>
      <c r="AE17">
        <v>0.16646799999999901</v>
      </c>
      <c r="AF17">
        <v>166.46799999999899</v>
      </c>
      <c r="AK17">
        <v>40757</v>
      </c>
      <c r="AL17" t="s">
        <v>45</v>
      </c>
      <c r="AM17" t="s">
        <v>46</v>
      </c>
      <c r="AN17">
        <v>108346</v>
      </c>
      <c r="AO17">
        <v>2.6440220000000001</v>
      </c>
      <c r="AP17">
        <v>2.8565179999999999</v>
      </c>
      <c r="AQ17">
        <v>0.21249599999999899</v>
      </c>
      <c r="AR17">
        <v>212.49599999999899</v>
      </c>
    </row>
    <row r="18" spans="1:44">
      <c r="A18">
        <v>34029</v>
      </c>
      <c r="B18" t="s">
        <v>16</v>
      </c>
      <c r="C18" t="s">
        <v>15</v>
      </c>
      <c r="D18">
        <v>108346</v>
      </c>
      <c r="E18">
        <v>1.62</v>
      </c>
      <c r="F18">
        <v>1.8405179999999901</v>
      </c>
      <c r="G18">
        <v>0.22051799999999899</v>
      </c>
      <c r="H18">
        <v>220.51799999999901</v>
      </c>
      <c r="M18">
        <v>59279</v>
      </c>
      <c r="N18" t="s">
        <v>41</v>
      </c>
      <c r="O18" t="s">
        <v>42</v>
      </c>
      <c r="P18">
        <v>108346</v>
      </c>
      <c r="Q18">
        <v>2.5</v>
      </c>
      <c r="R18">
        <v>2.7324679999999999</v>
      </c>
      <c r="S18">
        <v>0.23246799999999901</v>
      </c>
      <c r="T18">
        <v>232.46799999999899</v>
      </c>
      <c r="Y18">
        <v>33856</v>
      </c>
      <c r="Z18" t="s">
        <v>43</v>
      </c>
      <c r="AA18" t="s">
        <v>44</v>
      </c>
      <c r="AB18">
        <v>108346</v>
      </c>
      <c r="AC18">
        <v>1.459999</v>
      </c>
      <c r="AD18">
        <v>1.624468</v>
      </c>
      <c r="AE18">
        <v>0.164468999999999</v>
      </c>
      <c r="AF18">
        <v>164.468999999999</v>
      </c>
      <c r="AK18">
        <v>40758</v>
      </c>
      <c r="AL18" t="s">
        <v>45</v>
      </c>
      <c r="AM18" t="s">
        <v>46</v>
      </c>
      <c r="AN18">
        <v>108346</v>
      </c>
      <c r="AO18">
        <v>2.7303790000000001</v>
      </c>
      <c r="AP18">
        <v>2.940518</v>
      </c>
      <c r="AQ18">
        <v>0.21013899999999899</v>
      </c>
      <c r="AR18">
        <v>210.13899999999899</v>
      </c>
    </row>
    <row r="19" spans="1:44">
      <c r="A19">
        <v>34030</v>
      </c>
      <c r="B19" t="s">
        <v>16</v>
      </c>
      <c r="C19" t="s">
        <v>15</v>
      </c>
      <c r="D19">
        <v>108346</v>
      </c>
      <c r="E19">
        <v>1.6636409999999999</v>
      </c>
      <c r="F19">
        <v>1.880468</v>
      </c>
      <c r="G19">
        <v>0.21682699999999899</v>
      </c>
      <c r="H19">
        <v>216.826999999999</v>
      </c>
      <c r="M19">
        <v>59279</v>
      </c>
      <c r="N19" t="s">
        <v>41</v>
      </c>
      <c r="O19" t="s">
        <v>42</v>
      </c>
      <c r="P19">
        <v>108346</v>
      </c>
      <c r="Q19">
        <v>1.189999</v>
      </c>
      <c r="R19">
        <v>1.384468</v>
      </c>
      <c r="S19">
        <v>0.194469</v>
      </c>
      <c r="T19">
        <v>194.46899999999999</v>
      </c>
      <c r="Y19">
        <v>33857</v>
      </c>
      <c r="Z19" t="s">
        <v>43</v>
      </c>
      <c r="AA19" t="s">
        <v>44</v>
      </c>
      <c r="AB19">
        <v>108346</v>
      </c>
      <c r="AC19">
        <v>1.659999</v>
      </c>
      <c r="AD19">
        <v>1.824468</v>
      </c>
      <c r="AE19">
        <v>0.164468999999999</v>
      </c>
      <c r="AF19">
        <v>164.468999999999</v>
      </c>
      <c r="AK19">
        <v>40759</v>
      </c>
      <c r="AL19" t="s">
        <v>45</v>
      </c>
      <c r="AM19" t="s">
        <v>46</v>
      </c>
      <c r="AN19">
        <v>108346</v>
      </c>
      <c r="AO19">
        <v>2.7714490000000001</v>
      </c>
      <c r="AP19">
        <v>2.9804680000000001</v>
      </c>
      <c r="AQ19">
        <v>0.20901900000000001</v>
      </c>
      <c r="AR19">
        <v>209.01900000000001</v>
      </c>
    </row>
    <row r="20" spans="1:44">
      <c r="A20">
        <v>34028</v>
      </c>
      <c r="B20" t="s">
        <v>16</v>
      </c>
      <c r="C20" t="s">
        <v>15</v>
      </c>
      <c r="D20">
        <v>108346</v>
      </c>
      <c r="E20">
        <v>1.05</v>
      </c>
      <c r="F20">
        <v>1.2564679999999999</v>
      </c>
      <c r="G20">
        <v>0.20646799999999901</v>
      </c>
      <c r="H20">
        <v>206.46799999999899</v>
      </c>
      <c r="M20">
        <v>59280</v>
      </c>
      <c r="N20" t="s">
        <v>41</v>
      </c>
      <c r="O20" t="s">
        <v>42</v>
      </c>
      <c r="P20">
        <v>108346</v>
      </c>
      <c r="Q20">
        <v>1.75</v>
      </c>
      <c r="R20">
        <v>1.9324680000000001</v>
      </c>
      <c r="S20">
        <v>0.18246799999999999</v>
      </c>
      <c r="T20">
        <v>182.46799999999999</v>
      </c>
      <c r="Y20">
        <v>33856</v>
      </c>
      <c r="Z20" t="s">
        <v>43</v>
      </c>
      <c r="AA20" t="s">
        <v>44</v>
      </c>
      <c r="AB20">
        <v>108346</v>
      </c>
      <c r="AC20">
        <v>2.6499990000000002</v>
      </c>
      <c r="AD20">
        <v>2.816468</v>
      </c>
      <c r="AE20">
        <v>0.16646899999999901</v>
      </c>
      <c r="AF20">
        <v>166.468999999999</v>
      </c>
      <c r="AK20">
        <v>40755</v>
      </c>
      <c r="AL20" t="s">
        <v>45</v>
      </c>
      <c r="AM20" t="s">
        <v>46</v>
      </c>
      <c r="AN20">
        <v>108346</v>
      </c>
      <c r="AO20">
        <v>1.919999</v>
      </c>
      <c r="AP20">
        <v>2.0844680000000002</v>
      </c>
      <c r="AQ20">
        <v>0.164469</v>
      </c>
      <c r="AR20">
        <v>164.46899999999999</v>
      </c>
    </row>
    <row r="21" spans="1:44">
      <c r="A21">
        <v>34029</v>
      </c>
      <c r="B21" t="s">
        <v>16</v>
      </c>
      <c r="C21" t="s">
        <v>15</v>
      </c>
      <c r="D21">
        <v>108346</v>
      </c>
      <c r="E21">
        <v>1.4699990000000001</v>
      </c>
      <c r="F21">
        <v>1.652468</v>
      </c>
      <c r="G21">
        <v>0.18246899999999999</v>
      </c>
      <c r="H21">
        <v>182.46899999999999</v>
      </c>
      <c r="M21">
        <v>59281</v>
      </c>
      <c r="N21" t="s">
        <v>41</v>
      </c>
      <c r="O21" t="s">
        <v>42</v>
      </c>
      <c r="P21">
        <v>108346</v>
      </c>
      <c r="Q21">
        <v>2.96999999999999</v>
      </c>
      <c r="R21">
        <v>3.1484679999999998</v>
      </c>
      <c r="S21">
        <v>0.17846799999999999</v>
      </c>
      <c r="T21">
        <v>178.46799999999999</v>
      </c>
      <c r="Y21">
        <v>33857</v>
      </c>
      <c r="Z21" t="s">
        <v>43</v>
      </c>
      <c r="AA21" t="s">
        <v>44</v>
      </c>
      <c r="AB21">
        <v>108346</v>
      </c>
      <c r="AC21">
        <v>3.16</v>
      </c>
      <c r="AD21">
        <v>3.324468</v>
      </c>
      <c r="AE21">
        <v>0.164467999999999</v>
      </c>
      <c r="AF21">
        <v>164.46799999999899</v>
      </c>
      <c r="AK21">
        <v>40756</v>
      </c>
      <c r="AL21" t="s">
        <v>45</v>
      </c>
      <c r="AM21" t="s">
        <v>46</v>
      </c>
      <c r="AN21">
        <v>108346</v>
      </c>
      <c r="AO21">
        <v>2.75</v>
      </c>
      <c r="AP21">
        <v>2.9164680000000001</v>
      </c>
      <c r="AQ21">
        <v>0.166468</v>
      </c>
      <c r="AR21">
        <v>166.46799999999999</v>
      </c>
    </row>
    <row r="22" spans="1:44">
      <c r="A22">
        <v>34030</v>
      </c>
      <c r="B22" t="s">
        <v>16</v>
      </c>
      <c r="C22" t="s">
        <v>15</v>
      </c>
      <c r="D22">
        <v>108346</v>
      </c>
      <c r="E22">
        <v>1.699999</v>
      </c>
      <c r="F22">
        <v>1.872468</v>
      </c>
      <c r="G22">
        <v>0.17246899999999901</v>
      </c>
      <c r="H22">
        <v>172.46899999999999</v>
      </c>
      <c r="M22">
        <v>59279</v>
      </c>
      <c r="N22" t="s">
        <v>41</v>
      </c>
      <c r="O22" t="s">
        <v>42</v>
      </c>
      <c r="P22">
        <v>108346</v>
      </c>
      <c r="Q22">
        <v>1.02</v>
      </c>
      <c r="R22">
        <v>1.2124679999999901</v>
      </c>
      <c r="S22">
        <v>0.192467999999999</v>
      </c>
      <c r="T22">
        <v>192.46799999999899</v>
      </c>
      <c r="Y22">
        <v>33856</v>
      </c>
      <c r="Z22" t="s">
        <v>43</v>
      </c>
      <c r="AA22" t="s">
        <v>44</v>
      </c>
      <c r="AB22">
        <v>108346</v>
      </c>
      <c r="AC22">
        <v>1.159999</v>
      </c>
      <c r="AD22">
        <v>1.324468</v>
      </c>
      <c r="AE22">
        <v>0.164468999999999</v>
      </c>
      <c r="AF22">
        <v>164.468999999999</v>
      </c>
      <c r="AK22">
        <v>40757</v>
      </c>
      <c r="AL22" t="s">
        <v>45</v>
      </c>
      <c r="AM22" t="s">
        <v>46</v>
      </c>
      <c r="AN22">
        <v>108346</v>
      </c>
      <c r="AO22">
        <v>2.91</v>
      </c>
      <c r="AP22">
        <v>3.0764680000000002</v>
      </c>
      <c r="AQ22">
        <v>0.166468</v>
      </c>
      <c r="AR22">
        <v>166.46799999999999</v>
      </c>
    </row>
    <row r="23" spans="1:44">
      <c r="A23">
        <v>34031</v>
      </c>
      <c r="B23" t="s">
        <v>16</v>
      </c>
      <c r="C23" t="s">
        <v>15</v>
      </c>
      <c r="D23">
        <v>108346</v>
      </c>
      <c r="E23">
        <v>2.2400000000000002</v>
      </c>
      <c r="F23">
        <v>2.460518</v>
      </c>
      <c r="G23">
        <v>0.22051799999999899</v>
      </c>
      <c r="H23">
        <v>220.51799999999901</v>
      </c>
      <c r="M23">
        <v>59280</v>
      </c>
      <c r="N23" t="s">
        <v>41</v>
      </c>
      <c r="O23" t="s">
        <v>42</v>
      </c>
      <c r="P23">
        <v>108346</v>
      </c>
      <c r="Q23">
        <v>2.06</v>
      </c>
      <c r="R23">
        <v>2.2244679999999999</v>
      </c>
      <c r="S23">
        <v>0.164467999999999</v>
      </c>
      <c r="T23">
        <v>164.46799999999899</v>
      </c>
      <c r="Y23">
        <v>33857</v>
      </c>
      <c r="Z23" t="s">
        <v>43</v>
      </c>
      <c r="AA23" t="s">
        <v>44</v>
      </c>
      <c r="AB23">
        <v>108346</v>
      </c>
      <c r="AC23">
        <v>1.37</v>
      </c>
      <c r="AD23">
        <v>1.5364679999999999</v>
      </c>
      <c r="AE23">
        <v>0.16646799999999901</v>
      </c>
      <c r="AF23">
        <v>166.46799999999899</v>
      </c>
      <c r="AK23">
        <v>40755</v>
      </c>
      <c r="AL23" t="s">
        <v>45</v>
      </c>
      <c r="AM23" t="s">
        <v>46</v>
      </c>
      <c r="AN23">
        <v>108346</v>
      </c>
      <c r="AO23">
        <v>1.439999</v>
      </c>
      <c r="AP23">
        <v>1.604468</v>
      </c>
      <c r="AQ23">
        <v>0.164468999999999</v>
      </c>
      <c r="AR23">
        <v>164.468999999999</v>
      </c>
    </row>
    <row r="24" spans="1:44">
      <c r="A24">
        <v>34032</v>
      </c>
      <c r="B24" t="s">
        <v>16</v>
      </c>
      <c r="C24" t="s">
        <v>15</v>
      </c>
      <c r="D24">
        <v>108346</v>
      </c>
      <c r="E24">
        <v>2.3052199999999998</v>
      </c>
      <c r="F24">
        <v>2.5004680000000001</v>
      </c>
      <c r="G24">
        <v>0.195248</v>
      </c>
      <c r="H24">
        <v>195.24799999999999</v>
      </c>
      <c r="M24">
        <v>59279</v>
      </c>
      <c r="N24" t="s">
        <v>41</v>
      </c>
      <c r="O24" t="s">
        <v>42</v>
      </c>
      <c r="P24">
        <v>108346</v>
      </c>
      <c r="Q24">
        <v>1.26</v>
      </c>
      <c r="R24">
        <v>1.4404680000000001</v>
      </c>
      <c r="S24">
        <v>0.18046799999999999</v>
      </c>
      <c r="T24">
        <v>180.46799999999999</v>
      </c>
      <c r="Y24">
        <v>33858</v>
      </c>
      <c r="Z24" t="s">
        <v>43</v>
      </c>
      <c r="AA24" t="s">
        <v>44</v>
      </c>
      <c r="AB24">
        <v>108346</v>
      </c>
      <c r="AC24">
        <v>2.4599989999999998</v>
      </c>
      <c r="AD24">
        <v>2.6244679999999998</v>
      </c>
      <c r="AE24">
        <v>0.164469</v>
      </c>
      <c r="AF24">
        <v>164.46899999999999</v>
      </c>
      <c r="AK24">
        <v>40756</v>
      </c>
      <c r="AL24" t="s">
        <v>45</v>
      </c>
      <c r="AM24" t="s">
        <v>46</v>
      </c>
      <c r="AN24">
        <v>108346</v>
      </c>
      <c r="AO24">
        <v>1.8</v>
      </c>
      <c r="AP24">
        <v>1.9644680000000001</v>
      </c>
      <c r="AQ24">
        <v>0.164468</v>
      </c>
      <c r="AR24">
        <v>164.46799999999999</v>
      </c>
    </row>
    <row r="25" spans="1:44">
      <c r="A25">
        <v>34028</v>
      </c>
      <c r="B25" t="s">
        <v>16</v>
      </c>
      <c r="C25" t="s">
        <v>15</v>
      </c>
      <c r="D25">
        <v>108346</v>
      </c>
      <c r="E25">
        <v>1.34</v>
      </c>
      <c r="F25">
        <v>1.5164679999999999</v>
      </c>
      <c r="G25">
        <v>0.17646800000000001</v>
      </c>
      <c r="H25">
        <v>176.46799999999999</v>
      </c>
      <c r="M25">
        <v>59280</v>
      </c>
      <c r="N25" t="s">
        <v>41</v>
      </c>
      <c r="O25" t="s">
        <v>42</v>
      </c>
      <c r="P25">
        <v>108346</v>
      </c>
      <c r="Q25">
        <v>1.409999</v>
      </c>
      <c r="R25">
        <v>1.580468</v>
      </c>
      <c r="S25">
        <v>0.17046899999999901</v>
      </c>
      <c r="T25">
        <v>170.46899999999999</v>
      </c>
      <c r="Y25">
        <v>33856</v>
      </c>
      <c r="Z25" t="s">
        <v>43</v>
      </c>
      <c r="AA25" t="s">
        <v>44</v>
      </c>
      <c r="AB25">
        <v>108346</v>
      </c>
      <c r="AC25">
        <v>2.89</v>
      </c>
      <c r="AD25">
        <v>3.0564680000000002</v>
      </c>
      <c r="AE25">
        <v>0.166468</v>
      </c>
      <c r="AF25">
        <v>166.46799999999999</v>
      </c>
      <c r="AK25">
        <v>40755</v>
      </c>
      <c r="AL25" t="s">
        <v>45</v>
      </c>
      <c r="AM25" t="s">
        <v>46</v>
      </c>
      <c r="AN25">
        <v>108346</v>
      </c>
      <c r="AO25">
        <v>1.05</v>
      </c>
      <c r="AP25">
        <v>1.2164679999999899</v>
      </c>
      <c r="AQ25">
        <v>0.16646799999999901</v>
      </c>
      <c r="AR25">
        <v>166.46799999999899</v>
      </c>
    </row>
    <row r="26" spans="1:44">
      <c r="A26">
        <v>34029</v>
      </c>
      <c r="B26" t="s">
        <v>16</v>
      </c>
      <c r="C26" t="s">
        <v>15</v>
      </c>
      <c r="D26">
        <v>108346</v>
      </c>
      <c r="E26">
        <v>2.0699990000000001</v>
      </c>
      <c r="F26">
        <v>2.2644679999999999</v>
      </c>
      <c r="G26">
        <v>0.194468999999999</v>
      </c>
      <c r="H26">
        <v>194.468999999999</v>
      </c>
      <c r="M26">
        <v>59281</v>
      </c>
      <c r="N26" t="s">
        <v>41</v>
      </c>
      <c r="O26" t="s">
        <v>42</v>
      </c>
      <c r="P26">
        <v>108346</v>
      </c>
      <c r="Q26">
        <v>1.8</v>
      </c>
      <c r="R26">
        <v>1.9804679999999999</v>
      </c>
      <c r="S26">
        <v>0.18046799999999999</v>
      </c>
      <c r="T26">
        <v>180.46799999999999</v>
      </c>
      <c r="Y26">
        <v>33856</v>
      </c>
      <c r="Z26" t="s">
        <v>43</v>
      </c>
      <c r="AA26" t="s">
        <v>44</v>
      </c>
      <c r="AB26">
        <v>108346</v>
      </c>
      <c r="AC26">
        <v>1.439999</v>
      </c>
      <c r="AD26">
        <v>1.604468</v>
      </c>
      <c r="AE26">
        <v>0.164468999999999</v>
      </c>
      <c r="AF26">
        <v>164.468999999999</v>
      </c>
      <c r="AK26">
        <v>40756</v>
      </c>
      <c r="AL26" t="s">
        <v>45</v>
      </c>
      <c r="AM26" t="s">
        <v>46</v>
      </c>
      <c r="AN26">
        <v>108346</v>
      </c>
      <c r="AO26">
        <v>1.33</v>
      </c>
      <c r="AP26">
        <v>1.4964679999999999</v>
      </c>
      <c r="AQ26">
        <v>0.166468</v>
      </c>
      <c r="AR26">
        <v>166.46799999999999</v>
      </c>
    </row>
    <row r="27" spans="1:44">
      <c r="A27">
        <v>34028</v>
      </c>
      <c r="B27" t="s">
        <v>16</v>
      </c>
      <c r="C27" t="s">
        <v>15</v>
      </c>
      <c r="D27">
        <v>108346</v>
      </c>
      <c r="E27">
        <v>1.419999</v>
      </c>
      <c r="F27">
        <v>1.596468</v>
      </c>
      <c r="G27">
        <v>0.17646899999999999</v>
      </c>
      <c r="H27">
        <v>176.46899999999999</v>
      </c>
      <c r="M27">
        <v>59279</v>
      </c>
      <c r="N27" t="s">
        <v>41</v>
      </c>
      <c r="O27" t="s">
        <v>42</v>
      </c>
      <c r="P27">
        <v>108346</v>
      </c>
      <c r="Q27">
        <v>3.0099990000000001</v>
      </c>
      <c r="R27">
        <v>3.1804679999999999</v>
      </c>
      <c r="S27">
        <v>0.17046899999999901</v>
      </c>
      <c r="T27">
        <v>170.468999999999</v>
      </c>
      <c r="Y27">
        <v>33857</v>
      </c>
      <c r="Z27" t="s">
        <v>43</v>
      </c>
      <c r="AA27" t="s">
        <v>44</v>
      </c>
      <c r="AB27">
        <v>108346</v>
      </c>
      <c r="AC27">
        <v>2.0899990000000002</v>
      </c>
      <c r="AD27">
        <v>2.2564679999999999</v>
      </c>
      <c r="AE27">
        <v>0.16646899999999901</v>
      </c>
      <c r="AF27">
        <v>166.468999999999</v>
      </c>
      <c r="AK27">
        <v>40757</v>
      </c>
      <c r="AL27" t="s">
        <v>45</v>
      </c>
      <c r="AM27" t="s">
        <v>46</v>
      </c>
      <c r="AN27">
        <v>108346</v>
      </c>
      <c r="AO27">
        <v>3.56</v>
      </c>
      <c r="AP27">
        <v>3.7684679999999999</v>
      </c>
      <c r="AQ27">
        <v>0.20846799999999899</v>
      </c>
      <c r="AR27">
        <v>208.46799999999899</v>
      </c>
    </row>
    <row r="28" spans="1:44">
      <c r="A28">
        <v>34028</v>
      </c>
      <c r="B28" t="s">
        <v>16</v>
      </c>
      <c r="C28" t="s">
        <v>15</v>
      </c>
      <c r="D28">
        <v>108346</v>
      </c>
      <c r="E28">
        <v>1.4799990000000001</v>
      </c>
      <c r="F28">
        <v>1.6644679999999901</v>
      </c>
      <c r="G28">
        <v>0.18446899999999899</v>
      </c>
      <c r="H28">
        <v>184.468999999999</v>
      </c>
      <c r="M28">
        <v>59279</v>
      </c>
      <c r="N28" t="s">
        <v>41</v>
      </c>
      <c r="O28" t="s">
        <v>42</v>
      </c>
      <c r="P28">
        <v>108346</v>
      </c>
      <c r="Q28">
        <v>1.7299989999999901</v>
      </c>
      <c r="R28">
        <v>1.9084680000000001</v>
      </c>
      <c r="S28">
        <v>0.17846899999999999</v>
      </c>
      <c r="T28">
        <v>178.46899999999999</v>
      </c>
      <c r="Y28">
        <v>33856</v>
      </c>
      <c r="Z28" t="s">
        <v>43</v>
      </c>
      <c r="AA28" t="s">
        <v>44</v>
      </c>
      <c r="AB28">
        <v>108346</v>
      </c>
      <c r="AC28">
        <v>2.1099990000000002</v>
      </c>
      <c r="AD28">
        <v>2.2764679999999999</v>
      </c>
      <c r="AE28">
        <v>0.16646899999999901</v>
      </c>
      <c r="AF28">
        <v>166.468999999999</v>
      </c>
      <c r="AK28">
        <v>40755</v>
      </c>
      <c r="AL28" t="s">
        <v>45</v>
      </c>
      <c r="AM28" t="s">
        <v>46</v>
      </c>
      <c r="AN28">
        <v>108346</v>
      </c>
      <c r="AO28">
        <v>2.1899989999999998</v>
      </c>
      <c r="AP28">
        <v>2.356468</v>
      </c>
      <c r="AQ28">
        <v>0.16646900000000001</v>
      </c>
      <c r="AR28">
        <v>166.46899999999999</v>
      </c>
    </row>
    <row r="29" spans="1:44">
      <c r="A29">
        <v>34029</v>
      </c>
      <c r="B29" t="s">
        <v>16</v>
      </c>
      <c r="C29" t="s">
        <v>15</v>
      </c>
      <c r="D29">
        <v>108346</v>
      </c>
      <c r="E29">
        <v>1.699999</v>
      </c>
      <c r="F29">
        <v>1.872468</v>
      </c>
      <c r="G29">
        <v>0.17246899999999901</v>
      </c>
      <c r="H29">
        <v>172.46899999999999</v>
      </c>
      <c r="M29">
        <v>59279</v>
      </c>
      <c r="N29" t="s">
        <v>41</v>
      </c>
      <c r="O29" t="s">
        <v>42</v>
      </c>
      <c r="P29">
        <v>108346</v>
      </c>
      <c r="Q29">
        <v>2.2200000000000002</v>
      </c>
      <c r="R29">
        <v>2.404468</v>
      </c>
      <c r="S29">
        <v>0.18446799999999899</v>
      </c>
      <c r="T29">
        <v>184.46799999999899</v>
      </c>
      <c r="Y29">
        <v>33857</v>
      </c>
      <c r="Z29" t="s">
        <v>43</v>
      </c>
      <c r="AA29" t="s">
        <v>44</v>
      </c>
      <c r="AB29">
        <v>108346</v>
      </c>
      <c r="AC29">
        <v>2.87</v>
      </c>
      <c r="AD29">
        <v>3.0364680000000002</v>
      </c>
      <c r="AE29">
        <v>0.166468</v>
      </c>
      <c r="AF29">
        <v>166.46799999999999</v>
      </c>
      <c r="AK29">
        <v>40756</v>
      </c>
      <c r="AL29" t="s">
        <v>45</v>
      </c>
      <c r="AM29" t="s">
        <v>46</v>
      </c>
      <c r="AN29">
        <v>108346</v>
      </c>
      <c r="AO29">
        <v>2.66</v>
      </c>
      <c r="AP29">
        <v>2.824468</v>
      </c>
      <c r="AQ29">
        <v>0.164467999999999</v>
      </c>
      <c r="AR29">
        <v>164.46799999999899</v>
      </c>
    </row>
    <row r="30" spans="1:44">
      <c r="A30">
        <v>34028</v>
      </c>
      <c r="B30" t="s">
        <v>16</v>
      </c>
      <c r="C30" t="s">
        <v>15</v>
      </c>
      <c r="D30">
        <v>108346</v>
      </c>
      <c r="E30">
        <v>2.3399990000000002</v>
      </c>
      <c r="F30">
        <v>2.5164680000000001</v>
      </c>
      <c r="G30">
        <v>0.17646899999999999</v>
      </c>
      <c r="H30">
        <v>176.46899999999999</v>
      </c>
      <c r="M30">
        <v>59279</v>
      </c>
      <c r="N30" t="s">
        <v>41</v>
      </c>
      <c r="O30" t="s">
        <v>42</v>
      </c>
      <c r="P30">
        <v>108346</v>
      </c>
      <c r="Q30">
        <v>1.08</v>
      </c>
      <c r="R30">
        <v>1.2604679999999999</v>
      </c>
      <c r="S30">
        <v>0.18046799999999899</v>
      </c>
      <c r="T30">
        <v>180.46799999999899</v>
      </c>
      <c r="Y30">
        <v>33856</v>
      </c>
      <c r="Z30" t="s">
        <v>43</v>
      </c>
      <c r="AA30" t="s">
        <v>44</v>
      </c>
      <c r="AB30">
        <v>108346</v>
      </c>
      <c r="AC30">
        <v>1.35</v>
      </c>
      <c r="AD30">
        <v>1.5164679999999999</v>
      </c>
      <c r="AE30">
        <v>0.166468</v>
      </c>
      <c r="AF30">
        <v>166.46799999999999</v>
      </c>
      <c r="AK30">
        <v>40755</v>
      </c>
      <c r="AL30" t="s">
        <v>45</v>
      </c>
      <c r="AM30" t="s">
        <v>46</v>
      </c>
      <c r="AN30">
        <v>108346</v>
      </c>
      <c r="AO30">
        <v>1.899999</v>
      </c>
      <c r="AP30">
        <v>2.0644680000000002</v>
      </c>
      <c r="AQ30">
        <v>0.164469</v>
      </c>
      <c r="AR30">
        <v>164.46899999999999</v>
      </c>
    </row>
    <row r="31" spans="1:44">
      <c r="A31">
        <v>34029</v>
      </c>
      <c r="B31" t="s">
        <v>16</v>
      </c>
      <c r="C31" t="s">
        <v>15</v>
      </c>
      <c r="D31">
        <v>108346</v>
      </c>
      <c r="E31">
        <v>3.08</v>
      </c>
      <c r="F31">
        <v>3.2444679999999999</v>
      </c>
      <c r="G31">
        <v>0.164467999999999</v>
      </c>
      <c r="H31">
        <v>164.46799999999899</v>
      </c>
      <c r="M31">
        <v>59279</v>
      </c>
      <c r="N31" t="s">
        <v>41</v>
      </c>
      <c r="O31" t="s">
        <v>42</v>
      </c>
      <c r="P31">
        <v>108346</v>
      </c>
      <c r="Q31">
        <v>1.03</v>
      </c>
      <c r="R31">
        <v>1.2164679999999899</v>
      </c>
      <c r="S31">
        <v>0.186467999999999</v>
      </c>
      <c r="T31">
        <v>186.46799999999899</v>
      </c>
      <c r="Y31">
        <v>33857</v>
      </c>
      <c r="Z31" t="s">
        <v>43</v>
      </c>
      <c r="AA31" t="s">
        <v>44</v>
      </c>
      <c r="AB31">
        <v>108346</v>
      </c>
      <c r="AC31">
        <v>2.2799990000000001</v>
      </c>
      <c r="AD31">
        <v>2.4444680000000001</v>
      </c>
      <c r="AE31">
        <v>0.164468999999999</v>
      </c>
      <c r="AF31">
        <v>164.468999999999</v>
      </c>
      <c r="AK31">
        <v>40755</v>
      </c>
      <c r="AL31" t="s">
        <v>45</v>
      </c>
      <c r="AM31" t="s">
        <v>46</v>
      </c>
      <c r="AN31">
        <v>108346</v>
      </c>
      <c r="AO31">
        <v>1.53</v>
      </c>
      <c r="AP31">
        <v>1.6964679999999901</v>
      </c>
      <c r="AQ31">
        <v>0.16646799999999901</v>
      </c>
      <c r="AR31">
        <v>166.46799999999899</v>
      </c>
    </row>
    <row r="32" spans="1:44">
      <c r="A32">
        <v>34028</v>
      </c>
      <c r="B32" t="s">
        <v>16</v>
      </c>
      <c r="C32" t="s">
        <v>15</v>
      </c>
      <c r="D32">
        <v>108346</v>
      </c>
      <c r="E32">
        <v>3.4399989999999998</v>
      </c>
      <c r="F32">
        <v>3.6044679999999998</v>
      </c>
      <c r="G32">
        <v>0.164468999999999</v>
      </c>
      <c r="H32">
        <v>164.468999999999</v>
      </c>
      <c r="M32">
        <v>59279</v>
      </c>
      <c r="N32" t="s">
        <v>41</v>
      </c>
      <c r="O32" t="s">
        <v>42</v>
      </c>
      <c r="P32">
        <v>108346</v>
      </c>
      <c r="Q32">
        <v>2.35</v>
      </c>
      <c r="R32">
        <v>2.5244680000000002</v>
      </c>
      <c r="S32">
        <v>0.17446800000000001</v>
      </c>
      <c r="T32">
        <v>174.46799999999999</v>
      </c>
      <c r="Y32">
        <v>33858</v>
      </c>
      <c r="Z32" t="s">
        <v>43</v>
      </c>
      <c r="AA32" t="s">
        <v>44</v>
      </c>
      <c r="AB32">
        <v>108346</v>
      </c>
      <c r="AC32">
        <v>2.6899989999999998</v>
      </c>
      <c r="AD32">
        <v>2.8965179999999999</v>
      </c>
      <c r="AE32">
        <v>0.20651899999999901</v>
      </c>
      <c r="AF32">
        <v>206.51899999999901</v>
      </c>
      <c r="AK32">
        <v>40756</v>
      </c>
      <c r="AL32" t="s">
        <v>45</v>
      </c>
      <c r="AM32" t="s">
        <v>46</v>
      </c>
      <c r="AN32">
        <v>108346</v>
      </c>
      <c r="AO32">
        <v>2.31</v>
      </c>
      <c r="AP32">
        <v>2.4764680000000001</v>
      </c>
      <c r="AQ32">
        <v>0.166468</v>
      </c>
      <c r="AR32">
        <v>166.46799999999999</v>
      </c>
    </row>
    <row r="33" spans="1:44">
      <c r="A33">
        <v>34028</v>
      </c>
      <c r="B33" t="s">
        <v>16</v>
      </c>
      <c r="C33" t="s">
        <v>15</v>
      </c>
      <c r="D33">
        <v>108346</v>
      </c>
      <c r="E33">
        <v>1.399999</v>
      </c>
      <c r="F33">
        <v>1.576468</v>
      </c>
      <c r="G33">
        <v>0.17646899999999999</v>
      </c>
      <c r="H33">
        <v>176.46899999999999</v>
      </c>
      <c r="M33">
        <v>59280</v>
      </c>
      <c r="N33" t="s">
        <v>41</v>
      </c>
      <c r="O33" t="s">
        <v>42</v>
      </c>
      <c r="P33">
        <v>108346</v>
      </c>
      <c r="Q33">
        <v>2.81</v>
      </c>
      <c r="R33">
        <v>2.9884680000000001</v>
      </c>
      <c r="S33">
        <v>0.17846799999999999</v>
      </c>
      <c r="T33">
        <v>178.46799999999999</v>
      </c>
      <c r="Y33">
        <v>33859</v>
      </c>
      <c r="Z33" t="s">
        <v>43</v>
      </c>
      <c r="AA33" t="s">
        <v>44</v>
      </c>
      <c r="AB33">
        <v>108346</v>
      </c>
      <c r="AC33">
        <v>2.7143660000000001</v>
      </c>
      <c r="AD33">
        <v>2.9364680000000001</v>
      </c>
      <c r="AE33">
        <v>0.22210199999999999</v>
      </c>
      <c r="AF33">
        <v>222.102</v>
      </c>
      <c r="AK33">
        <v>40757</v>
      </c>
      <c r="AL33" t="s">
        <v>45</v>
      </c>
      <c r="AM33" t="s">
        <v>46</v>
      </c>
      <c r="AN33">
        <v>108346</v>
      </c>
      <c r="AO33">
        <v>2.4399989999999998</v>
      </c>
      <c r="AP33">
        <v>2.6044679999999998</v>
      </c>
      <c r="AQ33">
        <v>0.164468999999999</v>
      </c>
      <c r="AR33">
        <v>164.468999999999</v>
      </c>
    </row>
    <row r="34" spans="1:44">
      <c r="A34">
        <v>34029</v>
      </c>
      <c r="B34" t="s">
        <v>16</v>
      </c>
      <c r="C34" t="s">
        <v>15</v>
      </c>
      <c r="D34">
        <v>108346</v>
      </c>
      <c r="E34">
        <v>2.5099990000000001</v>
      </c>
      <c r="F34">
        <v>2.6844679999999999</v>
      </c>
      <c r="G34">
        <v>0.17446899999999901</v>
      </c>
      <c r="H34">
        <v>174.468999999999</v>
      </c>
      <c r="M34">
        <v>59281</v>
      </c>
      <c r="N34" t="s">
        <v>41</v>
      </c>
      <c r="O34" t="s">
        <v>42</v>
      </c>
      <c r="P34">
        <v>108346</v>
      </c>
      <c r="Q34">
        <v>3.4199989999999998</v>
      </c>
      <c r="R34">
        <v>3.5844680000000002</v>
      </c>
      <c r="S34">
        <v>0.164469</v>
      </c>
      <c r="T34">
        <v>164.46899999999999</v>
      </c>
      <c r="Y34">
        <v>33856</v>
      </c>
      <c r="Z34" t="s">
        <v>43</v>
      </c>
      <c r="AA34" t="s">
        <v>44</v>
      </c>
      <c r="AB34">
        <v>108346</v>
      </c>
      <c r="AC34">
        <v>1.689999</v>
      </c>
      <c r="AD34">
        <v>1.856468</v>
      </c>
      <c r="AE34">
        <v>0.16646899999999901</v>
      </c>
      <c r="AF34">
        <v>166.468999999999</v>
      </c>
      <c r="AK34">
        <v>40758</v>
      </c>
      <c r="AL34" t="s">
        <v>45</v>
      </c>
      <c r="AM34" t="s">
        <v>46</v>
      </c>
      <c r="AN34">
        <v>108346</v>
      </c>
      <c r="AO34">
        <v>3.5899990000000002</v>
      </c>
      <c r="AP34">
        <v>3.7564679999999999</v>
      </c>
      <c r="AQ34">
        <v>0.16646899999999901</v>
      </c>
      <c r="AR34">
        <v>166.468999999999</v>
      </c>
    </row>
    <row r="35" spans="1:44">
      <c r="A35">
        <v>34028</v>
      </c>
      <c r="B35" t="s">
        <v>16</v>
      </c>
      <c r="C35" t="s">
        <v>15</v>
      </c>
      <c r="D35">
        <v>108346</v>
      </c>
      <c r="E35">
        <v>2.9399989999999998</v>
      </c>
      <c r="F35">
        <v>3.1044679999999998</v>
      </c>
      <c r="G35">
        <v>0.164468999999999</v>
      </c>
      <c r="H35">
        <v>164.468999999999</v>
      </c>
      <c r="M35">
        <v>59279</v>
      </c>
      <c r="N35" t="s">
        <v>41</v>
      </c>
      <c r="O35" t="s">
        <v>42</v>
      </c>
      <c r="P35">
        <v>108346</v>
      </c>
      <c r="Q35">
        <v>1.35</v>
      </c>
      <c r="R35">
        <v>1.576468</v>
      </c>
      <c r="S35">
        <v>0.226467999999999</v>
      </c>
      <c r="T35">
        <v>226.46799999999899</v>
      </c>
      <c r="Y35">
        <v>33856</v>
      </c>
      <c r="Z35" t="s">
        <v>43</v>
      </c>
      <c r="AA35" t="s">
        <v>44</v>
      </c>
      <c r="AB35">
        <v>108346</v>
      </c>
      <c r="AC35">
        <v>1.939999</v>
      </c>
      <c r="AD35">
        <v>2.1044679999999998</v>
      </c>
      <c r="AE35">
        <v>0.164468999999999</v>
      </c>
      <c r="AF35">
        <v>164.468999999999</v>
      </c>
      <c r="AK35">
        <v>40755</v>
      </c>
      <c r="AL35" t="s">
        <v>45</v>
      </c>
      <c r="AM35" t="s">
        <v>46</v>
      </c>
      <c r="AN35">
        <v>108346</v>
      </c>
      <c r="AO35">
        <v>1.25</v>
      </c>
      <c r="AP35">
        <v>1.4164680000000001</v>
      </c>
      <c r="AQ35">
        <v>0.166468</v>
      </c>
      <c r="AR35">
        <v>166.46799999999999</v>
      </c>
    </row>
    <row r="36" spans="1:44">
      <c r="A36">
        <v>34028</v>
      </c>
      <c r="B36" t="s">
        <v>16</v>
      </c>
      <c r="C36" t="s">
        <v>15</v>
      </c>
      <c r="D36">
        <v>108346</v>
      </c>
      <c r="E36">
        <v>1.679999</v>
      </c>
      <c r="F36">
        <v>1.9005179999999999</v>
      </c>
      <c r="G36">
        <v>0.22051899999999899</v>
      </c>
      <c r="H36">
        <v>220.51899999999901</v>
      </c>
      <c r="M36">
        <v>59280</v>
      </c>
      <c r="N36" t="s">
        <v>41</v>
      </c>
      <c r="O36" t="s">
        <v>42</v>
      </c>
      <c r="P36">
        <v>108346</v>
      </c>
      <c r="Q36">
        <v>1.449999</v>
      </c>
      <c r="R36">
        <v>1.628468</v>
      </c>
      <c r="S36">
        <v>0.17846899999999999</v>
      </c>
      <c r="T36">
        <v>178.46899999999999</v>
      </c>
      <c r="Y36">
        <v>33856</v>
      </c>
      <c r="Z36" t="s">
        <v>43</v>
      </c>
      <c r="AA36" t="s">
        <v>44</v>
      </c>
      <c r="AB36">
        <v>108346</v>
      </c>
      <c r="AC36">
        <v>1.01</v>
      </c>
      <c r="AD36">
        <v>1.220518</v>
      </c>
      <c r="AE36">
        <v>0.21051799999999901</v>
      </c>
      <c r="AF36">
        <v>210.51799999999901</v>
      </c>
      <c r="AK36">
        <v>40756</v>
      </c>
      <c r="AL36" t="s">
        <v>45</v>
      </c>
      <c r="AM36" t="s">
        <v>46</v>
      </c>
      <c r="AN36">
        <v>108346</v>
      </c>
      <c r="AO36">
        <v>1.409999</v>
      </c>
      <c r="AP36">
        <v>1.576468</v>
      </c>
      <c r="AQ36">
        <v>0.16646899999999901</v>
      </c>
      <c r="AR36">
        <v>166.468999999999</v>
      </c>
    </row>
    <row r="37" spans="1:44">
      <c r="A37">
        <v>34029</v>
      </c>
      <c r="B37" t="s">
        <v>16</v>
      </c>
      <c r="C37" t="s">
        <v>15</v>
      </c>
      <c r="D37">
        <v>108346</v>
      </c>
      <c r="E37">
        <v>1.695943</v>
      </c>
      <c r="F37">
        <v>1.9404680000000001</v>
      </c>
      <c r="G37">
        <v>0.24452499999999999</v>
      </c>
      <c r="H37">
        <v>244.52500000000001</v>
      </c>
      <c r="M37">
        <v>59281</v>
      </c>
      <c r="N37" t="s">
        <v>41</v>
      </c>
      <c r="O37" t="s">
        <v>42</v>
      </c>
      <c r="P37">
        <v>108346</v>
      </c>
      <c r="Q37">
        <v>2.04</v>
      </c>
      <c r="R37">
        <v>2.2044679999999999</v>
      </c>
      <c r="S37">
        <v>0.164467999999999</v>
      </c>
      <c r="T37">
        <v>164.46799999999899</v>
      </c>
      <c r="Y37">
        <v>33857</v>
      </c>
      <c r="Z37" t="s">
        <v>43</v>
      </c>
      <c r="AA37" t="s">
        <v>44</v>
      </c>
      <c r="AB37">
        <v>108346</v>
      </c>
      <c r="AC37">
        <v>1.094022</v>
      </c>
      <c r="AD37">
        <v>1.2604679999999999</v>
      </c>
      <c r="AE37">
        <v>0.16644599999999901</v>
      </c>
      <c r="AF37">
        <v>166.445999999999</v>
      </c>
      <c r="AK37">
        <v>40757</v>
      </c>
      <c r="AL37" t="s">
        <v>45</v>
      </c>
      <c r="AM37" t="s">
        <v>46</v>
      </c>
      <c r="AN37">
        <v>108346</v>
      </c>
      <c r="AO37">
        <v>2.0299990000000001</v>
      </c>
      <c r="AP37">
        <v>2.1964679999999999</v>
      </c>
      <c r="AQ37">
        <v>0.16646899999999901</v>
      </c>
      <c r="AR37">
        <v>166.468999999999</v>
      </c>
    </row>
    <row r="38" spans="1:44">
      <c r="A38">
        <v>34028</v>
      </c>
      <c r="B38" t="s">
        <v>16</v>
      </c>
      <c r="C38" t="s">
        <v>15</v>
      </c>
      <c r="D38">
        <v>108346</v>
      </c>
      <c r="E38">
        <v>1.04</v>
      </c>
      <c r="F38">
        <v>1.292468</v>
      </c>
      <c r="G38">
        <v>0.25246799999999903</v>
      </c>
      <c r="H38">
        <v>252.46799999999899</v>
      </c>
      <c r="M38">
        <v>59279</v>
      </c>
      <c r="N38" t="s">
        <v>41</v>
      </c>
      <c r="O38" t="s">
        <v>42</v>
      </c>
      <c r="P38">
        <v>108346</v>
      </c>
      <c r="Q38">
        <v>1.6099999999999901</v>
      </c>
      <c r="R38">
        <v>1.792468</v>
      </c>
      <c r="S38">
        <v>0.18246799999999999</v>
      </c>
      <c r="T38">
        <v>182.46799999999999</v>
      </c>
      <c r="Y38">
        <v>33858</v>
      </c>
      <c r="Z38" t="s">
        <v>43</v>
      </c>
      <c r="AA38" t="s">
        <v>44</v>
      </c>
      <c r="AB38">
        <v>108346</v>
      </c>
      <c r="AC38">
        <v>1.27</v>
      </c>
      <c r="AD38">
        <v>1.4364680000000001</v>
      </c>
      <c r="AE38">
        <v>0.166468</v>
      </c>
      <c r="AF38">
        <v>166.46799999999999</v>
      </c>
      <c r="AK38">
        <v>40758</v>
      </c>
      <c r="AL38" t="s">
        <v>45</v>
      </c>
      <c r="AM38" t="s">
        <v>46</v>
      </c>
      <c r="AN38">
        <v>108346</v>
      </c>
      <c r="AO38">
        <v>2.46999999999999</v>
      </c>
      <c r="AP38">
        <v>2.6364679999999998</v>
      </c>
      <c r="AQ38">
        <v>0.166468</v>
      </c>
      <c r="AR38">
        <v>166.46799999999999</v>
      </c>
    </row>
    <row r="39" spans="1:44">
      <c r="A39">
        <v>34029</v>
      </c>
      <c r="B39" t="s">
        <v>16</v>
      </c>
      <c r="C39" t="s">
        <v>15</v>
      </c>
      <c r="D39">
        <v>108346</v>
      </c>
      <c r="E39">
        <v>1.169999</v>
      </c>
      <c r="F39">
        <v>1.336468</v>
      </c>
      <c r="G39">
        <v>0.16646899999999901</v>
      </c>
      <c r="H39">
        <v>166.468999999999</v>
      </c>
      <c r="M39">
        <v>59280</v>
      </c>
      <c r="N39" t="s">
        <v>41</v>
      </c>
      <c r="O39" t="s">
        <v>42</v>
      </c>
      <c r="P39">
        <v>108346</v>
      </c>
      <c r="Q39">
        <v>1.879999</v>
      </c>
      <c r="R39">
        <v>2.0564680000000002</v>
      </c>
      <c r="S39">
        <v>0.17646899999999999</v>
      </c>
      <c r="T39">
        <v>176.46899999999999</v>
      </c>
      <c r="Y39">
        <v>33859</v>
      </c>
      <c r="Z39" t="s">
        <v>43</v>
      </c>
      <c r="AA39" t="s">
        <v>44</v>
      </c>
      <c r="AB39">
        <v>108346</v>
      </c>
      <c r="AC39">
        <v>1.929999</v>
      </c>
      <c r="AD39">
        <v>2.09646799999999</v>
      </c>
      <c r="AE39">
        <v>0.16646899999999901</v>
      </c>
      <c r="AF39">
        <v>166.468999999999</v>
      </c>
      <c r="AK39">
        <v>40759</v>
      </c>
      <c r="AL39" t="s">
        <v>45</v>
      </c>
      <c r="AM39" t="s">
        <v>46</v>
      </c>
      <c r="AN39">
        <v>108346</v>
      </c>
      <c r="AO39">
        <v>2.9399989999999998</v>
      </c>
      <c r="AP39">
        <v>3.1044679999999998</v>
      </c>
      <c r="AQ39">
        <v>0.164468999999999</v>
      </c>
      <c r="AR39">
        <v>164.468999999999</v>
      </c>
    </row>
    <row r="40" spans="1:44">
      <c r="A40">
        <v>34030</v>
      </c>
      <c r="B40" t="s">
        <v>16</v>
      </c>
      <c r="C40" t="s">
        <v>15</v>
      </c>
      <c r="D40">
        <v>108346</v>
      </c>
      <c r="E40">
        <v>1.889999</v>
      </c>
      <c r="F40">
        <v>2.0644680000000002</v>
      </c>
      <c r="G40">
        <v>0.17446900000000001</v>
      </c>
      <c r="H40">
        <v>174.46899999999999</v>
      </c>
      <c r="M40">
        <v>59279</v>
      </c>
      <c r="N40" t="s">
        <v>41</v>
      </c>
      <c r="O40" t="s">
        <v>42</v>
      </c>
      <c r="P40">
        <v>108346</v>
      </c>
      <c r="Q40">
        <v>1.169999</v>
      </c>
      <c r="R40">
        <v>1.372468</v>
      </c>
      <c r="S40">
        <v>0.20246900000000001</v>
      </c>
      <c r="T40">
        <v>202.46899999999999</v>
      </c>
      <c r="Y40">
        <v>33860</v>
      </c>
      <c r="Z40" t="s">
        <v>43</v>
      </c>
      <c r="AA40" t="s">
        <v>44</v>
      </c>
      <c r="AB40">
        <v>108346</v>
      </c>
      <c r="AC40">
        <v>2.66</v>
      </c>
      <c r="AD40">
        <v>2.824468</v>
      </c>
      <c r="AE40">
        <v>0.164467999999999</v>
      </c>
      <c r="AF40">
        <v>164.46799999999899</v>
      </c>
      <c r="AK40">
        <v>40755</v>
      </c>
      <c r="AL40" t="s">
        <v>45</v>
      </c>
      <c r="AM40" t="s">
        <v>46</v>
      </c>
      <c r="AN40">
        <v>108346</v>
      </c>
      <c r="AO40">
        <v>1.34</v>
      </c>
      <c r="AP40">
        <v>1.5044679999999999</v>
      </c>
      <c r="AQ40">
        <v>0.164468</v>
      </c>
      <c r="AR40">
        <v>164.46799999999999</v>
      </c>
    </row>
    <row r="41" spans="1:44">
      <c r="A41">
        <v>34028</v>
      </c>
      <c r="B41" t="s">
        <v>16</v>
      </c>
      <c r="C41" t="s">
        <v>15</v>
      </c>
      <c r="D41">
        <v>108346</v>
      </c>
      <c r="E41">
        <v>1.189999</v>
      </c>
      <c r="F41">
        <v>1.356468</v>
      </c>
      <c r="G41">
        <v>0.16646899999999901</v>
      </c>
      <c r="H41">
        <v>166.468999999999</v>
      </c>
      <c r="M41">
        <v>59279</v>
      </c>
      <c r="N41" t="s">
        <v>41</v>
      </c>
      <c r="O41" t="s">
        <v>42</v>
      </c>
      <c r="P41">
        <v>108346</v>
      </c>
      <c r="Q41">
        <v>1.1100000000000001</v>
      </c>
      <c r="R41">
        <v>1.296468</v>
      </c>
      <c r="S41">
        <v>0.186467999999999</v>
      </c>
      <c r="T41">
        <v>186.46799999999899</v>
      </c>
      <c r="Y41">
        <v>33856</v>
      </c>
      <c r="Z41" t="s">
        <v>43</v>
      </c>
      <c r="AA41" t="s">
        <v>44</v>
      </c>
      <c r="AB41">
        <v>108346</v>
      </c>
      <c r="AC41">
        <v>1.159999</v>
      </c>
      <c r="AD41">
        <v>1.324468</v>
      </c>
      <c r="AE41">
        <v>0.164468999999999</v>
      </c>
      <c r="AF41">
        <v>164.468999999999</v>
      </c>
      <c r="AK41">
        <v>40755</v>
      </c>
      <c r="AL41" t="s">
        <v>45</v>
      </c>
      <c r="AM41" t="s">
        <v>46</v>
      </c>
      <c r="AN41">
        <v>108346</v>
      </c>
      <c r="AO41">
        <v>1.409999</v>
      </c>
      <c r="AP41">
        <v>1.576468</v>
      </c>
      <c r="AQ41">
        <v>0.16646899999999901</v>
      </c>
      <c r="AR41">
        <v>166.468999999999</v>
      </c>
    </row>
    <row r="42" spans="1:44">
      <c r="A42">
        <v>34028</v>
      </c>
      <c r="B42" t="s">
        <v>16</v>
      </c>
      <c r="C42" t="s">
        <v>15</v>
      </c>
      <c r="D42">
        <v>108346</v>
      </c>
      <c r="E42">
        <v>1.37</v>
      </c>
      <c r="F42">
        <v>1.588468</v>
      </c>
      <c r="G42">
        <v>0.218467999999999</v>
      </c>
      <c r="H42">
        <v>218.46799999999899</v>
      </c>
      <c r="M42">
        <v>59279</v>
      </c>
      <c r="N42" t="s">
        <v>41</v>
      </c>
      <c r="O42" t="s">
        <v>42</v>
      </c>
      <c r="P42">
        <v>108346</v>
      </c>
      <c r="Q42">
        <v>1.4699990000000001</v>
      </c>
      <c r="R42">
        <v>1.644468</v>
      </c>
      <c r="S42">
        <v>0.17446899999999901</v>
      </c>
      <c r="T42">
        <v>174.46899999999999</v>
      </c>
      <c r="Y42">
        <v>33857</v>
      </c>
      <c r="Z42" t="s">
        <v>43</v>
      </c>
      <c r="AA42" t="s">
        <v>44</v>
      </c>
      <c r="AB42">
        <v>108346</v>
      </c>
      <c r="AC42">
        <v>1.449999</v>
      </c>
      <c r="AD42">
        <v>1.616468</v>
      </c>
      <c r="AE42">
        <v>0.16646899999999901</v>
      </c>
      <c r="AF42">
        <v>166.468999999999</v>
      </c>
      <c r="AK42">
        <v>40756</v>
      </c>
      <c r="AL42" t="s">
        <v>45</v>
      </c>
      <c r="AM42" t="s">
        <v>46</v>
      </c>
      <c r="AN42">
        <v>108346</v>
      </c>
      <c r="AO42">
        <v>2.1499990000000002</v>
      </c>
      <c r="AP42">
        <v>2.316468</v>
      </c>
      <c r="AQ42">
        <v>0.16646899999999901</v>
      </c>
      <c r="AR42">
        <v>166.468999999999</v>
      </c>
    </row>
    <row r="43" spans="1:44">
      <c r="A43">
        <v>34029</v>
      </c>
      <c r="B43" t="s">
        <v>16</v>
      </c>
      <c r="C43" t="s">
        <v>15</v>
      </c>
      <c r="D43">
        <v>108346</v>
      </c>
      <c r="E43">
        <v>1.4540219999999999</v>
      </c>
      <c r="F43">
        <v>1.6564680000000001</v>
      </c>
      <c r="G43">
        <v>0.20244599999999999</v>
      </c>
      <c r="H43">
        <v>202.446</v>
      </c>
      <c r="M43">
        <v>59280</v>
      </c>
      <c r="N43" t="s">
        <v>41</v>
      </c>
      <c r="O43" t="s">
        <v>42</v>
      </c>
      <c r="P43">
        <v>108346</v>
      </c>
      <c r="Q43">
        <v>1.8399999999999901</v>
      </c>
      <c r="R43">
        <v>2.0084680000000001</v>
      </c>
      <c r="S43">
        <v>0.16846800000000001</v>
      </c>
      <c r="T43">
        <v>168.46799999999999</v>
      </c>
      <c r="Y43">
        <v>33858</v>
      </c>
      <c r="Z43" t="s">
        <v>43</v>
      </c>
      <c r="AA43" t="s">
        <v>44</v>
      </c>
      <c r="AB43">
        <v>108346</v>
      </c>
      <c r="AC43">
        <v>1.83</v>
      </c>
      <c r="AD43">
        <v>1.9964679999999999</v>
      </c>
      <c r="AE43">
        <v>0.166468</v>
      </c>
      <c r="AF43">
        <v>166.46799999999999</v>
      </c>
      <c r="AK43">
        <v>40757</v>
      </c>
      <c r="AL43" t="s">
        <v>45</v>
      </c>
      <c r="AM43" t="s">
        <v>46</v>
      </c>
      <c r="AN43">
        <v>108346</v>
      </c>
      <c r="AO43">
        <v>2.5299990000000001</v>
      </c>
      <c r="AP43">
        <v>2.6964679999999999</v>
      </c>
      <c r="AQ43">
        <v>0.16646899999999901</v>
      </c>
      <c r="AR43">
        <v>166.468999999999</v>
      </c>
    </row>
    <row r="44" spans="1:44">
      <c r="A44">
        <v>34030</v>
      </c>
      <c r="B44" t="s">
        <v>16</v>
      </c>
      <c r="C44" t="s">
        <v>15</v>
      </c>
      <c r="D44">
        <v>108346</v>
      </c>
      <c r="E44">
        <v>1.8399999999999901</v>
      </c>
      <c r="F44">
        <v>2.0244680000000002</v>
      </c>
      <c r="G44">
        <v>0.18446799999999999</v>
      </c>
      <c r="H44">
        <v>184.46799999999999</v>
      </c>
      <c r="M44">
        <v>59281</v>
      </c>
      <c r="N44" t="s">
        <v>41</v>
      </c>
      <c r="O44" t="s">
        <v>42</v>
      </c>
      <c r="P44">
        <v>108346</v>
      </c>
      <c r="Q44">
        <v>2.02</v>
      </c>
      <c r="R44">
        <v>2.1884679999999999</v>
      </c>
      <c r="S44">
        <v>0.16846799999999901</v>
      </c>
      <c r="T44">
        <v>168.46799999999899</v>
      </c>
      <c r="Y44">
        <v>33856</v>
      </c>
      <c r="Z44" t="s">
        <v>43</v>
      </c>
      <c r="AA44" t="s">
        <v>44</v>
      </c>
      <c r="AB44">
        <v>108346</v>
      </c>
      <c r="AC44">
        <v>1.1200000000000001</v>
      </c>
      <c r="AD44">
        <v>1.2844679999999999</v>
      </c>
      <c r="AE44">
        <v>0.164467999999999</v>
      </c>
      <c r="AF44">
        <v>164.46799999999899</v>
      </c>
      <c r="AK44">
        <v>40755</v>
      </c>
      <c r="AL44" t="s">
        <v>45</v>
      </c>
      <c r="AM44" t="s">
        <v>46</v>
      </c>
      <c r="AN44">
        <v>108346</v>
      </c>
      <c r="AO44">
        <v>1.55</v>
      </c>
      <c r="AP44">
        <v>1.7164679999999899</v>
      </c>
      <c r="AQ44">
        <v>0.16646799999999901</v>
      </c>
      <c r="AR44">
        <v>166.46799999999899</v>
      </c>
    </row>
    <row r="45" spans="1:44">
      <c r="A45">
        <v>34031</v>
      </c>
      <c r="B45" t="s">
        <v>16</v>
      </c>
      <c r="C45" t="s">
        <v>15</v>
      </c>
      <c r="D45">
        <v>108346</v>
      </c>
      <c r="E45">
        <v>2.33</v>
      </c>
      <c r="F45">
        <v>2.5084680000000001</v>
      </c>
      <c r="G45">
        <v>0.17846799999999999</v>
      </c>
      <c r="H45">
        <v>178.46799999999999</v>
      </c>
      <c r="M45">
        <v>59282</v>
      </c>
      <c r="N45" t="s">
        <v>41</v>
      </c>
      <c r="O45" t="s">
        <v>42</v>
      </c>
      <c r="P45">
        <v>108346</v>
      </c>
      <c r="Q45">
        <v>2.93</v>
      </c>
      <c r="R45">
        <v>3.1485180000000001</v>
      </c>
      <c r="S45">
        <v>0.21851799999999999</v>
      </c>
      <c r="T45">
        <v>218.518</v>
      </c>
      <c r="Y45">
        <v>33857</v>
      </c>
      <c r="Z45" t="s">
        <v>43</v>
      </c>
      <c r="AA45" t="s">
        <v>44</v>
      </c>
      <c r="AB45">
        <v>108346</v>
      </c>
      <c r="AC45">
        <v>2.74</v>
      </c>
      <c r="AD45">
        <v>2.904468</v>
      </c>
      <c r="AE45">
        <v>0.164467999999999</v>
      </c>
      <c r="AF45">
        <v>164.46799999999899</v>
      </c>
      <c r="AK45">
        <v>40756</v>
      </c>
      <c r="AL45" t="s">
        <v>45</v>
      </c>
      <c r="AM45" t="s">
        <v>46</v>
      </c>
      <c r="AN45">
        <v>108346</v>
      </c>
      <c r="AO45">
        <v>3.43</v>
      </c>
      <c r="AP45">
        <v>3.59646799999999</v>
      </c>
      <c r="AQ45">
        <v>0.16646799999999901</v>
      </c>
      <c r="AR45">
        <v>166.46799999999899</v>
      </c>
    </row>
    <row r="46" spans="1:44">
      <c r="A46">
        <v>34032</v>
      </c>
      <c r="B46" t="s">
        <v>16</v>
      </c>
      <c r="C46" t="s">
        <v>15</v>
      </c>
      <c r="D46">
        <v>108346</v>
      </c>
      <c r="E46">
        <v>3.5</v>
      </c>
      <c r="F46">
        <v>3.6724679999999998</v>
      </c>
      <c r="G46">
        <v>0.17246799999999901</v>
      </c>
      <c r="H46">
        <v>172.46799999999899</v>
      </c>
      <c r="M46">
        <v>59283</v>
      </c>
      <c r="N46" t="s">
        <v>41</v>
      </c>
      <c r="O46" t="s">
        <v>42</v>
      </c>
      <c r="P46">
        <v>108346</v>
      </c>
      <c r="Q46">
        <v>2.9935309999999999</v>
      </c>
      <c r="R46">
        <v>3.1884679999999999</v>
      </c>
      <c r="S46">
        <v>0.194936999999999</v>
      </c>
      <c r="T46">
        <v>194.93699999999899</v>
      </c>
      <c r="Y46">
        <v>33856</v>
      </c>
      <c r="Z46" t="s">
        <v>43</v>
      </c>
      <c r="AA46" t="s">
        <v>44</v>
      </c>
      <c r="AB46">
        <v>108346</v>
      </c>
      <c r="AC46">
        <v>1.1000000000000001</v>
      </c>
      <c r="AD46">
        <v>1.2644679999999999</v>
      </c>
      <c r="AE46">
        <v>0.164467999999999</v>
      </c>
      <c r="AF46">
        <v>164.46799999999899</v>
      </c>
      <c r="AK46">
        <v>40755</v>
      </c>
      <c r="AL46" t="s">
        <v>45</v>
      </c>
      <c r="AM46" t="s">
        <v>46</v>
      </c>
      <c r="AN46">
        <v>108346</v>
      </c>
      <c r="AO46">
        <v>2.0899990000000002</v>
      </c>
      <c r="AP46">
        <v>2.2564679999999999</v>
      </c>
      <c r="AQ46">
        <v>0.16646899999999901</v>
      </c>
      <c r="AR46">
        <v>166.468999999999</v>
      </c>
    </row>
    <row r="47" spans="1:44">
      <c r="A47">
        <v>34028</v>
      </c>
      <c r="B47" t="s">
        <v>16</v>
      </c>
      <c r="C47" t="s">
        <v>15</v>
      </c>
      <c r="D47">
        <v>108346</v>
      </c>
      <c r="E47">
        <v>1.679999</v>
      </c>
      <c r="F47">
        <v>1.856468</v>
      </c>
      <c r="G47">
        <v>0.17646899999999999</v>
      </c>
      <c r="H47">
        <v>176.46899999999999</v>
      </c>
      <c r="M47">
        <v>59279</v>
      </c>
      <c r="N47" t="s">
        <v>41</v>
      </c>
      <c r="O47" t="s">
        <v>42</v>
      </c>
      <c r="P47">
        <v>108346</v>
      </c>
      <c r="Q47">
        <v>2</v>
      </c>
      <c r="R47">
        <v>2.1724679999999998</v>
      </c>
      <c r="S47">
        <v>0.17246799999999901</v>
      </c>
      <c r="T47">
        <v>172.46799999999899</v>
      </c>
      <c r="Y47">
        <v>33857</v>
      </c>
      <c r="Z47" t="s">
        <v>43</v>
      </c>
      <c r="AA47" t="s">
        <v>44</v>
      </c>
      <c r="AB47">
        <v>108346</v>
      </c>
      <c r="AC47">
        <v>1.389999</v>
      </c>
      <c r="AD47">
        <v>1.556468</v>
      </c>
      <c r="AE47">
        <v>0.16646899999999901</v>
      </c>
      <c r="AF47">
        <v>166.468999999999</v>
      </c>
      <c r="AK47">
        <v>40755</v>
      </c>
      <c r="AL47" t="s">
        <v>45</v>
      </c>
      <c r="AM47" t="s">
        <v>46</v>
      </c>
      <c r="AN47">
        <v>108346</v>
      </c>
      <c r="AO47">
        <v>1.899999</v>
      </c>
      <c r="AP47">
        <v>2.1204679999999998</v>
      </c>
      <c r="AQ47">
        <v>0.220468999999999</v>
      </c>
      <c r="AR47">
        <v>220.468999999999</v>
      </c>
    </row>
    <row r="48" spans="1:44">
      <c r="A48">
        <v>34029</v>
      </c>
      <c r="B48" t="s">
        <v>16</v>
      </c>
      <c r="C48" t="s">
        <v>15</v>
      </c>
      <c r="D48">
        <v>108346</v>
      </c>
      <c r="E48">
        <v>2</v>
      </c>
      <c r="F48">
        <v>2.2244679999999999</v>
      </c>
      <c r="G48">
        <v>0.224467999999999</v>
      </c>
      <c r="H48">
        <v>224.46799999999899</v>
      </c>
      <c r="M48">
        <v>59280</v>
      </c>
      <c r="N48" t="s">
        <v>41</v>
      </c>
      <c r="O48" t="s">
        <v>42</v>
      </c>
      <c r="P48">
        <v>108346</v>
      </c>
      <c r="Q48">
        <v>3.62</v>
      </c>
      <c r="R48">
        <v>3.7844679999999999</v>
      </c>
      <c r="S48">
        <v>0.164467999999999</v>
      </c>
      <c r="T48">
        <v>164.46799999999899</v>
      </c>
      <c r="Y48">
        <v>33858</v>
      </c>
      <c r="Z48" t="s">
        <v>43</v>
      </c>
      <c r="AA48" t="s">
        <v>44</v>
      </c>
      <c r="AB48">
        <v>108346</v>
      </c>
      <c r="AC48">
        <v>1.7299989999999901</v>
      </c>
      <c r="AD48">
        <v>1.896468</v>
      </c>
      <c r="AE48">
        <v>0.16646900000000001</v>
      </c>
      <c r="AF48">
        <v>166.46899999999999</v>
      </c>
      <c r="AK48">
        <v>40756</v>
      </c>
      <c r="AL48" t="s">
        <v>45</v>
      </c>
      <c r="AM48" t="s">
        <v>46</v>
      </c>
      <c r="AN48">
        <v>108346</v>
      </c>
      <c r="AO48">
        <v>1.984022</v>
      </c>
      <c r="AP48">
        <v>2.1965180000000002</v>
      </c>
      <c r="AQ48">
        <v>0.21249599999999999</v>
      </c>
      <c r="AR48">
        <v>212.49600000000001</v>
      </c>
    </row>
    <row r="49" spans="1:44">
      <c r="A49">
        <v>34030</v>
      </c>
      <c r="B49" t="s">
        <v>16</v>
      </c>
      <c r="C49" t="s">
        <v>15</v>
      </c>
      <c r="D49">
        <v>108346</v>
      </c>
      <c r="E49">
        <v>2.0748329999999999</v>
      </c>
      <c r="F49">
        <v>2.2844679999999999</v>
      </c>
      <c r="G49">
        <v>0.20963499999999999</v>
      </c>
      <c r="H49">
        <v>209.63499999999999</v>
      </c>
      <c r="M49">
        <v>59279</v>
      </c>
      <c r="N49" t="s">
        <v>41</v>
      </c>
      <c r="O49" t="s">
        <v>42</v>
      </c>
      <c r="P49">
        <v>108346</v>
      </c>
      <c r="Q49">
        <v>1.149999</v>
      </c>
      <c r="R49">
        <v>1.352468</v>
      </c>
      <c r="S49">
        <v>0.20246900000000001</v>
      </c>
      <c r="T49">
        <v>202.46899999999999</v>
      </c>
      <c r="Y49">
        <v>33859</v>
      </c>
      <c r="Z49" t="s">
        <v>43</v>
      </c>
      <c r="AA49" t="s">
        <v>44</v>
      </c>
      <c r="AB49">
        <v>108346</v>
      </c>
      <c r="AC49">
        <v>3.1499990000000002</v>
      </c>
      <c r="AD49">
        <v>3.316468</v>
      </c>
      <c r="AE49">
        <v>0.16646899999999901</v>
      </c>
      <c r="AF49">
        <v>166.468999999999</v>
      </c>
      <c r="AK49">
        <v>40757</v>
      </c>
      <c r="AL49" t="s">
        <v>45</v>
      </c>
      <c r="AM49" t="s">
        <v>46</v>
      </c>
      <c r="AN49">
        <v>108346</v>
      </c>
      <c r="AO49">
        <v>1.984081</v>
      </c>
      <c r="AP49">
        <v>2.2364679999999999</v>
      </c>
      <c r="AQ49">
        <v>0.25238699999999897</v>
      </c>
      <c r="AR49">
        <v>252.38699999999901</v>
      </c>
    </row>
    <row r="50" spans="1:44">
      <c r="A50">
        <v>34028</v>
      </c>
      <c r="B50" t="s">
        <v>16</v>
      </c>
      <c r="C50" t="s">
        <v>15</v>
      </c>
      <c r="D50">
        <v>108346</v>
      </c>
      <c r="E50">
        <v>1.8399999999999901</v>
      </c>
      <c r="F50">
        <v>2.0244680000000002</v>
      </c>
      <c r="G50">
        <v>0.18446799999999999</v>
      </c>
      <c r="H50">
        <v>184.46799999999999</v>
      </c>
      <c r="M50">
        <v>59280</v>
      </c>
      <c r="N50" t="s">
        <v>41</v>
      </c>
      <c r="O50" t="s">
        <v>42</v>
      </c>
      <c r="P50">
        <v>108346</v>
      </c>
      <c r="Q50">
        <v>1.699999</v>
      </c>
      <c r="R50">
        <v>1.884468</v>
      </c>
      <c r="S50">
        <v>0.18446899999999999</v>
      </c>
      <c r="T50">
        <v>184.46899999999999</v>
      </c>
      <c r="Y50">
        <v>33856</v>
      </c>
      <c r="Z50" t="s">
        <v>43</v>
      </c>
      <c r="AA50" t="s">
        <v>44</v>
      </c>
      <c r="AB50">
        <v>108346</v>
      </c>
      <c r="AC50">
        <v>2.46999999999999</v>
      </c>
      <c r="AD50">
        <v>2.6364679999999998</v>
      </c>
      <c r="AE50">
        <v>0.166468</v>
      </c>
      <c r="AF50">
        <v>166.46799999999999</v>
      </c>
      <c r="AK50">
        <v>40758</v>
      </c>
      <c r="AL50" t="s">
        <v>45</v>
      </c>
      <c r="AM50" t="s">
        <v>46</v>
      </c>
      <c r="AN50">
        <v>108346</v>
      </c>
      <c r="AO50">
        <v>2.4300000000000002</v>
      </c>
      <c r="AP50">
        <v>2.59646799999999</v>
      </c>
      <c r="AQ50">
        <v>0.16646799999999901</v>
      </c>
      <c r="AR50">
        <v>166.46799999999899</v>
      </c>
    </row>
    <row r="51" spans="1:44">
      <c r="A51">
        <v>34029</v>
      </c>
      <c r="B51" t="s">
        <v>16</v>
      </c>
      <c r="C51" t="s">
        <v>15</v>
      </c>
      <c r="D51">
        <v>108346</v>
      </c>
      <c r="E51">
        <v>2.58</v>
      </c>
      <c r="F51">
        <v>2.7644679999999999</v>
      </c>
      <c r="G51">
        <v>0.18446799999999899</v>
      </c>
      <c r="H51">
        <v>184.46799999999899</v>
      </c>
      <c r="M51">
        <v>59281</v>
      </c>
      <c r="N51" t="s">
        <v>41</v>
      </c>
      <c r="O51" t="s">
        <v>42</v>
      </c>
      <c r="P51">
        <v>108346</v>
      </c>
      <c r="Q51">
        <v>1.9699990000000001</v>
      </c>
      <c r="R51">
        <v>2.1524679999999998</v>
      </c>
      <c r="S51">
        <v>0.18246899999999899</v>
      </c>
      <c r="T51">
        <v>182.468999999999</v>
      </c>
      <c r="Y51">
        <v>33857</v>
      </c>
      <c r="Z51" t="s">
        <v>43</v>
      </c>
      <c r="AA51" t="s">
        <v>44</v>
      </c>
      <c r="AB51">
        <v>108346</v>
      </c>
      <c r="AC51">
        <v>3.2999990000000001</v>
      </c>
      <c r="AD51">
        <v>3.4644680000000001</v>
      </c>
      <c r="AE51">
        <v>0.164468999999999</v>
      </c>
      <c r="AF51">
        <v>164.468999999999</v>
      </c>
      <c r="AK51">
        <v>40759</v>
      </c>
      <c r="AL51" t="s">
        <v>45</v>
      </c>
      <c r="AM51" t="s">
        <v>46</v>
      </c>
      <c r="AN51">
        <v>108346</v>
      </c>
      <c r="AO51">
        <v>2.66</v>
      </c>
      <c r="AP51">
        <v>2.844468</v>
      </c>
      <c r="AQ51">
        <v>0.18446799999999899</v>
      </c>
      <c r="AR51">
        <v>184.46799999999899</v>
      </c>
    </row>
    <row r="52" spans="1:44">
      <c r="A52">
        <v>34030</v>
      </c>
      <c r="B52" t="s">
        <v>16</v>
      </c>
      <c r="C52" t="s">
        <v>15</v>
      </c>
      <c r="D52">
        <v>108346</v>
      </c>
      <c r="E52">
        <v>3.37999899999999</v>
      </c>
      <c r="F52">
        <v>3.54846799999999</v>
      </c>
      <c r="G52">
        <v>0.16846899999999901</v>
      </c>
      <c r="H52">
        <v>168.46899999999999</v>
      </c>
      <c r="M52">
        <v>59279</v>
      </c>
      <c r="N52" t="s">
        <v>41</v>
      </c>
      <c r="O52" t="s">
        <v>42</v>
      </c>
      <c r="P52">
        <v>108346</v>
      </c>
      <c r="Q52">
        <v>1.3</v>
      </c>
      <c r="R52">
        <v>1.4764679999999999</v>
      </c>
      <c r="S52">
        <v>0.17646800000000001</v>
      </c>
      <c r="T52">
        <v>176.46799999999999</v>
      </c>
      <c r="Y52">
        <v>33856</v>
      </c>
      <c r="Z52" t="s">
        <v>43</v>
      </c>
      <c r="AA52" t="s">
        <v>44</v>
      </c>
      <c r="AB52">
        <v>108346</v>
      </c>
      <c r="AC52">
        <v>1.179999</v>
      </c>
      <c r="AD52">
        <v>1.344468</v>
      </c>
      <c r="AE52">
        <v>0.164468999999999</v>
      </c>
      <c r="AF52">
        <v>164.468999999999</v>
      </c>
      <c r="AK52">
        <v>40760</v>
      </c>
      <c r="AL52" t="s">
        <v>45</v>
      </c>
      <c r="AM52" t="s">
        <v>46</v>
      </c>
      <c r="AN52">
        <v>108346</v>
      </c>
      <c r="AO52">
        <v>2.77</v>
      </c>
      <c r="AP52">
        <v>2.9364680000000001</v>
      </c>
      <c r="AQ52">
        <v>0.166468</v>
      </c>
      <c r="AR52">
        <v>166.46799999999999</v>
      </c>
    </row>
    <row r="53" spans="1:44">
      <c r="A53">
        <v>34028</v>
      </c>
      <c r="B53" t="s">
        <v>16</v>
      </c>
      <c r="C53" t="s">
        <v>15</v>
      </c>
      <c r="D53">
        <v>108346</v>
      </c>
      <c r="E53">
        <v>1.04</v>
      </c>
      <c r="F53">
        <v>1.2484679999999999</v>
      </c>
      <c r="G53">
        <v>0.20846799999999899</v>
      </c>
      <c r="H53">
        <v>208.46799999999899</v>
      </c>
      <c r="M53">
        <v>59280</v>
      </c>
      <c r="N53" t="s">
        <v>41</v>
      </c>
      <c r="O53" t="s">
        <v>42</v>
      </c>
      <c r="P53">
        <v>108346</v>
      </c>
      <c r="Q53">
        <v>1.669999</v>
      </c>
      <c r="R53">
        <v>1.848468</v>
      </c>
      <c r="S53">
        <v>0.17846899999999999</v>
      </c>
      <c r="T53">
        <v>178.46899999999999</v>
      </c>
      <c r="Y53">
        <v>33857</v>
      </c>
      <c r="Z53" t="s">
        <v>43</v>
      </c>
      <c r="AA53" t="s">
        <v>44</v>
      </c>
      <c r="AB53">
        <v>108346</v>
      </c>
      <c r="AC53">
        <v>2.58</v>
      </c>
      <c r="AD53">
        <v>2.7444679999999999</v>
      </c>
      <c r="AE53">
        <v>0.164467999999999</v>
      </c>
      <c r="AF53">
        <v>164.46799999999899</v>
      </c>
      <c r="AK53">
        <v>40755</v>
      </c>
      <c r="AL53" t="s">
        <v>45</v>
      </c>
      <c r="AM53" t="s">
        <v>46</v>
      </c>
      <c r="AN53">
        <v>108346</v>
      </c>
      <c r="AO53">
        <v>1.6099999999999901</v>
      </c>
      <c r="AP53">
        <v>1.7764679999999999</v>
      </c>
      <c r="AQ53">
        <v>0.166468</v>
      </c>
      <c r="AR53">
        <v>166.46799999999999</v>
      </c>
    </row>
    <row r="54" spans="1:44">
      <c r="A54">
        <v>34028</v>
      </c>
      <c r="B54" t="s">
        <v>16</v>
      </c>
      <c r="C54" t="s">
        <v>15</v>
      </c>
      <c r="D54">
        <v>108346</v>
      </c>
      <c r="E54">
        <v>1.55</v>
      </c>
      <c r="F54">
        <v>1.7284679999999999</v>
      </c>
      <c r="G54">
        <v>0.17846799999999899</v>
      </c>
      <c r="H54">
        <v>178.46799999999899</v>
      </c>
      <c r="M54">
        <v>59281</v>
      </c>
      <c r="N54" t="s">
        <v>41</v>
      </c>
      <c r="O54" t="s">
        <v>42</v>
      </c>
      <c r="P54">
        <v>108346</v>
      </c>
      <c r="Q54">
        <v>2.2599990000000001</v>
      </c>
      <c r="R54">
        <v>2.4444680000000001</v>
      </c>
      <c r="S54">
        <v>0.18446899999999999</v>
      </c>
      <c r="T54">
        <v>184.46899999999999</v>
      </c>
      <c r="Y54">
        <v>33858</v>
      </c>
      <c r="Z54" t="s">
        <v>43</v>
      </c>
      <c r="AA54" t="s">
        <v>44</v>
      </c>
      <c r="AB54">
        <v>108346</v>
      </c>
      <c r="AC54">
        <v>2.77</v>
      </c>
      <c r="AD54">
        <v>2.9364680000000001</v>
      </c>
      <c r="AE54">
        <v>0.166468</v>
      </c>
      <c r="AF54">
        <v>166.46799999999999</v>
      </c>
      <c r="AK54">
        <v>40756</v>
      </c>
      <c r="AL54" t="s">
        <v>45</v>
      </c>
      <c r="AM54" t="s">
        <v>46</v>
      </c>
      <c r="AN54">
        <v>108346</v>
      </c>
      <c r="AO54">
        <v>2.56</v>
      </c>
      <c r="AP54">
        <v>2.7244679999999999</v>
      </c>
      <c r="AQ54">
        <v>0.164467999999999</v>
      </c>
      <c r="AR54">
        <v>164.46799999999899</v>
      </c>
    </row>
    <row r="55" spans="1:44">
      <c r="A55">
        <v>34029</v>
      </c>
      <c r="B55" t="s">
        <v>16</v>
      </c>
      <c r="C55" t="s">
        <v>15</v>
      </c>
      <c r="D55">
        <v>108346</v>
      </c>
      <c r="E55">
        <v>1.899999</v>
      </c>
      <c r="F55">
        <v>2.0724680000000002</v>
      </c>
      <c r="G55">
        <v>0.17246900000000001</v>
      </c>
      <c r="H55">
        <v>172.46899999999999</v>
      </c>
      <c r="M55">
        <v>59282</v>
      </c>
      <c r="N55" t="s">
        <v>41</v>
      </c>
      <c r="O55" t="s">
        <v>42</v>
      </c>
      <c r="P55">
        <v>108346</v>
      </c>
      <c r="Q55">
        <v>2.41</v>
      </c>
      <c r="R55">
        <v>2.6004679999999998</v>
      </c>
      <c r="S55">
        <v>0.190468</v>
      </c>
      <c r="T55">
        <v>190.46799999999999</v>
      </c>
      <c r="Y55">
        <v>33856</v>
      </c>
      <c r="Z55" t="s">
        <v>43</v>
      </c>
      <c r="AA55" t="s">
        <v>44</v>
      </c>
      <c r="AB55">
        <v>108346</v>
      </c>
      <c r="AC55">
        <v>3.1899989999999998</v>
      </c>
      <c r="AD55">
        <v>3.356468</v>
      </c>
      <c r="AE55">
        <v>0.16646900000000001</v>
      </c>
      <c r="AF55">
        <v>166.46899999999999</v>
      </c>
      <c r="AK55">
        <v>40755</v>
      </c>
      <c r="AL55" t="s">
        <v>45</v>
      </c>
      <c r="AM55" t="s">
        <v>46</v>
      </c>
      <c r="AN55">
        <v>108346</v>
      </c>
      <c r="AO55">
        <v>1.679999</v>
      </c>
      <c r="AP55">
        <v>1.844468</v>
      </c>
      <c r="AQ55">
        <v>0.164468999999999</v>
      </c>
      <c r="AR55">
        <v>164.468999999999</v>
      </c>
    </row>
    <row r="56" spans="1:44">
      <c r="A56">
        <v>34028</v>
      </c>
      <c r="B56" t="s">
        <v>16</v>
      </c>
      <c r="C56" t="s">
        <v>15</v>
      </c>
      <c r="D56">
        <v>108346</v>
      </c>
      <c r="E56">
        <v>1.4699990000000001</v>
      </c>
      <c r="F56">
        <v>1.652468</v>
      </c>
      <c r="G56">
        <v>0.18246899999999999</v>
      </c>
      <c r="H56">
        <v>182.46899999999999</v>
      </c>
      <c r="M56">
        <v>59279</v>
      </c>
      <c r="N56" t="s">
        <v>41</v>
      </c>
      <c r="O56" t="s">
        <v>42</v>
      </c>
      <c r="P56">
        <v>108346</v>
      </c>
      <c r="Q56">
        <v>1.5</v>
      </c>
      <c r="R56">
        <v>1.6724679999999901</v>
      </c>
      <c r="S56">
        <v>0.17246799999999901</v>
      </c>
      <c r="T56">
        <v>172.46799999999899</v>
      </c>
      <c r="Y56">
        <v>33856</v>
      </c>
      <c r="Z56" t="s">
        <v>43</v>
      </c>
      <c r="AA56" t="s">
        <v>44</v>
      </c>
      <c r="AB56">
        <v>108346</v>
      </c>
      <c r="AC56">
        <v>1.959999</v>
      </c>
      <c r="AD56">
        <v>2.1244679999999998</v>
      </c>
      <c r="AE56">
        <v>0.164468999999999</v>
      </c>
      <c r="AF56">
        <v>164.468999999999</v>
      </c>
      <c r="AK56">
        <v>40756</v>
      </c>
      <c r="AL56" t="s">
        <v>45</v>
      </c>
      <c r="AM56" t="s">
        <v>46</v>
      </c>
      <c r="AN56">
        <v>108346</v>
      </c>
      <c r="AO56">
        <v>2.06</v>
      </c>
      <c r="AP56">
        <v>2.2244679999999999</v>
      </c>
      <c r="AQ56">
        <v>0.164467999999999</v>
      </c>
      <c r="AR56">
        <v>164.46799999999899</v>
      </c>
    </row>
    <row r="57" spans="1:44">
      <c r="A57">
        <v>34028</v>
      </c>
      <c r="B57" t="s">
        <v>16</v>
      </c>
      <c r="C57" t="s">
        <v>15</v>
      </c>
      <c r="D57">
        <v>108346</v>
      </c>
      <c r="E57">
        <v>1.1200000000000001</v>
      </c>
      <c r="F57">
        <v>1.2844679999999999</v>
      </c>
      <c r="G57">
        <v>0.164467999999999</v>
      </c>
      <c r="H57">
        <v>164.46799999999899</v>
      </c>
      <c r="M57">
        <v>59280</v>
      </c>
      <c r="N57" t="s">
        <v>41</v>
      </c>
      <c r="O57" t="s">
        <v>42</v>
      </c>
      <c r="P57">
        <v>108346</v>
      </c>
      <c r="Q57">
        <v>2.5499990000000001</v>
      </c>
      <c r="R57">
        <v>2.7204679999999999</v>
      </c>
      <c r="S57">
        <v>0.17046899999999901</v>
      </c>
      <c r="T57">
        <v>170.468999999999</v>
      </c>
      <c r="Y57">
        <v>33857</v>
      </c>
      <c r="Z57" t="s">
        <v>43</v>
      </c>
      <c r="AA57" t="s">
        <v>44</v>
      </c>
      <c r="AB57">
        <v>108346</v>
      </c>
      <c r="AC57">
        <v>2.4199989999999998</v>
      </c>
      <c r="AD57">
        <v>2.5844680000000002</v>
      </c>
      <c r="AE57">
        <v>0.164469</v>
      </c>
      <c r="AF57">
        <v>164.46899999999999</v>
      </c>
      <c r="AK57">
        <v>40755</v>
      </c>
      <c r="AL57" t="s">
        <v>45</v>
      </c>
      <c r="AM57" t="s">
        <v>46</v>
      </c>
      <c r="AN57">
        <v>108346</v>
      </c>
      <c r="AO57">
        <v>1.05</v>
      </c>
      <c r="AP57">
        <v>1.2164679999999899</v>
      </c>
      <c r="AQ57">
        <v>0.16646799999999901</v>
      </c>
      <c r="AR57">
        <v>166.46799999999899</v>
      </c>
    </row>
    <row r="58" spans="1:44">
      <c r="A58">
        <v>34029</v>
      </c>
      <c r="B58" t="s">
        <v>16</v>
      </c>
      <c r="C58" t="s">
        <v>15</v>
      </c>
      <c r="D58">
        <v>108346</v>
      </c>
      <c r="E58">
        <v>1.56</v>
      </c>
      <c r="F58">
        <v>1.7364679999999999</v>
      </c>
      <c r="G58">
        <v>0.17646799999999899</v>
      </c>
      <c r="H58">
        <v>176.46799999999899</v>
      </c>
      <c r="M58">
        <v>59279</v>
      </c>
      <c r="N58" t="s">
        <v>41</v>
      </c>
      <c r="O58" t="s">
        <v>42</v>
      </c>
      <c r="P58">
        <v>108346</v>
      </c>
      <c r="Q58">
        <v>2.83</v>
      </c>
      <c r="R58">
        <v>3.0124680000000001</v>
      </c>
      <c r="S58">
        <v>0.18246799999999999</v>
      </c>
      <c r="T58">
        <v>182.46799999999999</v>
      </c>
      <c r="Y58">
        <v>33858</v>
      </c>
      <c r="Z58" t="s">
        <v>43</v>
      </c>
      <c r="AA58" t="s">
        <v>44</v>
      </c>
      <c r="AB58">
        <v>108346</v>
      </c>
      <c r="AC58">
        <v>2.87</v>
      </c>
      <c r="AD58">
        <v>3.0364680000000002</v>
      </c>
      <c r="AE58">
        <v>0.166468</v>
      </c>
      <c r="AF58">
        <v>166.46799999999999</v>
      </c>
      <c r="AK58">
        <v>40756</v>
      </c>
      <c r="AL58" t="s">
        <v>45</v>
      </c>
      <c r="AM58" t="s">
        <v>46</v>
      </c>
      <c r="AN58">
        <v>108346</v>
      </c>
      <c r="AO58">
        <v>1.9799989999999901</v>
      </c>
      <c r="AP58">
        <v>2.1444679999999998</v>
      </c>
      <c r="AQ58">
        <v>0.164468999999999</v>
      </c>
      <c r="AR58">
        <v>164.468999999999</v>
      </c>
    </row>
    <row r="59" spans="1:44">
      <c r="A59">
        <v>34028</v>
      </c>
      <c r="B59" t="s">
        <v>16</v>
      </c>
      <c r="C59" t="s">
        <v>15</v>
      </c>
      <c r="D59">
        <v>108346</v>
      </c>
      <c r="E59">
        <v>1.52</v>
      </c>
      <c r="F59">
        <v>1.6964679999999901</v>
      </c>
      <c r="G59">
        <v>0.17646799999999899</v>
      </c>
      <c r="H59">
        <v>176.46799999999899</v>
      </c>
      <c r="M59">
        <v>59279</v>
      </c>
      <c r="N59" t="s">
        <v>41</v>
      </c>
      <c r="O59" t="s">
        <v>42</v>
      </c>
      <c r="P59">
        <v>108346</v>
      </c>
      <c r="Q59">
        <v>1.54</v>
      </c>
      <c r="R59">
        <v>1.7124679999999901</v>
      </c>
      <c r="S59">
        <v>0.17246799999999901</v>
      </c>
      <c r="T59">
        <v>172.46799999999899</v>
      </c>
      <c r="Y59">
        <v>33859</v>
      </c>
      <c r="Z59" t="s">
        <v>43</v>
      </c>
      <c r="AA59" t="s">
        <v>44</v>
      </c>
      <c r="AB59">
        <v>108346</v>
      </c>
      <c r="AC59">
        <v>3.5299990000000001</v>
      </c>
      <c r="AD59">
        <v>3.6964679999999999</v>
      </c>
      <c r="AE59">
        <v>0.16646899999999901</v>
      </c>
      <c r="AF59">
        <v>166.468999999999</v>
      </c>
      <c r="AK59">
        <v>40757</v>
      </c>
      <c r="AL59" t="s">
        <v>45</v>
      </c>
      <c r="AM59" t="s">
        <v>46</v>
      </c>
      <c r="AN59">
        <v>108346</v>
      </c>
      <c r="AO59">
        <v>2.87999899999999</v>
      </c>
      <c r="AP59">
        <v>3.0444680000000002</v>
      </c>
      <c r="AQ59">
        <v>0.164469</v>
      </c>
      <c r="AR59">
        <v>164.46899999999999</v>
      </c>
    </row>
    <row r="60" spans="1:44">
      <c r="A60">
        <v>34029</v>
      </c>
      <c r="B60" t="s">
        <v>16</v>
      </c>
      <c r="C60" t="s">
        <v>15</v>
      </c>
      <c r="D60">
        <v>108346</v>
      </c>
      <c r="E60">
        <v>2.4199989999999998</v>
      </c>
      <c r="F60">
        <v>2.5844680000000002</v>
      </c>
      <c r="G60">
        <v>0.164469</v>
      </c>
      <c r="H60">
        <v>164.46899999999999</v>
      </c>
      <c r="M60">
        <v>59280</v>
      </c>
      <c r="N60" t="s">
        <v>41</v>
      </c>
      <c r="O60" t="s">
        <v>42</v>
      </c>
      <c r="P60">
        <v>108346</v>
      </c>
      <c r="Q60">
        <v>2.3599990000000002</v>
      </c>
      <c r="R60">
        <v>2.5324680000000002</v>
      </c>
      <c r="S60">
        <v>0.17246899999999901</v>
      </c>
      <c r="T60">
        <v>172.46899999999999</v>
      </c>
      <c r="Y60">
        <v>33860</v>
      </c>
      <c r="Z60" t="s">
        <v>43</v>
      </c>
      <c r="AA60" t="s">
        <v>44</v>
      </c>
      <c r="AB60">
        <v>108346</v>
      </c>
      <c r="AC60">
        <v>3.66</v>
      </c>
      <c r="AD60">
        <v>3.824468</v>
      </c>
      <c r="AE60">
        <v>0.164467999999999</v>
      </c>
      <c r="AF60">
        <v>164.46799999999899</v>
      </c>
      <c r="AK60">
        <v>40755</v>
      </c>
      <c r="AL60" t="s">
        <v>45</v>
      </c>
      <c r="AM60" t="s">
        <v>46</v>
      </c>
      <c r="AN60">
        <v>108346</v>
      </c>
      <c r="AO60">
        <v>1.8</v>
      </c>
      <c r="AP60">
        <v>1.9644680000000001</v>
      </c>
      <c r="AQ60">
        <v>0.164468</v>
      </c>
      <c r="AR60">
        <v>164.46799999999999</v>
      </c>
    </row>
    <row r="61" spans="1:44">
      <c r="A61">
        <v>34030</v>
      </c>
      <c r="B61" t="s">
        <v>16</v>
      </c>
      <c r="C61" t="s">
        <v>15</v>
      </c>
      <c r="D61">
        <v>108346</v>
      </c>
      <c r="E61">
        <v>3.18</v>
      </c>
      <c r="F61">
        <v>3.344468</v>
      </c>
      <c r="G61">
        <v>0.164467999999999</v>
      </c>
      <c r="H61">
        <v>164.46799999999899</v>
      </c>
      <c r="M61">
        <v>59281</v>
      </c>
      <c r="N61" t="s">
        <v>41</v>
      </c>
      <c r="O61" t="s">
        <v>42</v>
      </c>
      <c r="P61">
        <v>108346</v>
      </c>
      <c r="Q61">
        <v>2.5099990000000001</v>
      </c>
      <c r="R61">
        <v>2.6804679999999999</v>
      </c>
      <c r="S61">
        <v>0.17046899999999901</v>
      </c>
      <c r="T61">
        <v>170.468999999999</v>
      </c>
      <c r="Y61">
        <v>33856</v>
      </c>
      <c r="Z61" t="s">
        <v>43</v>
      </c>
      <c r="AA61" t="s">
        <v>44</v>
      </c>
      <c r="AB61">
        <v>108346</v>
      </c>
      <c r="AC61">
        <v>1.879999</v>
      </c>
      <c r="AD61">
        <v>2.0444680000000002</v>
      </c>
      <c r="AE61">
        <v>0.164469</v>
      </c>
      <c r="AF61">
        <v>164.46899999999999</v>
      </c>
      <c r="AK61">
        <v>40756</v>
      </c>
      <c r="AL61" t="s">
        <v>45</v>
      </c>
      <c r="AM61" t="s">
        <v>46</v>
      </c>
      <c r="AN61">
        <v>108346</v>
      </c>
      <c r="AO61">
        <v>2.0299990000000001</v>
      </c>
      <c r="AP61">
        <v>2.1964679999999999</v>
      </c>
      <c r="AQ61">
        <v>0.16646899999999901</v>
      </c>
      <c r="AR61">
        <v>166.468999999999</v>
      </c>
    </row>
    <row r="62" spans="1:44">
      <c r="A62">
        <v>34028</v>
      </c>
      <c r="B62" t="s">
        <v>16</v>
      </c>
      <c r="C62" t="s">
        <v>15</v>
      </c>
      <c r="D62">
        <v>108346</v>
      </c>
      <c r="E62">
        <v>2.3399990000000002</v>
      </c>
      <c r="F62">
        <v>2.5164680000000001</v>
      </c>
      <c r="G62">
        <v>0.17646899999999999</v>
      </c>
      <c r="H62">
        <v>176.46899999999999</v>
      </c>
      <c r="M62">
        <v>59279</v>
      </c>
      <c r="N62" t="s">
        <v>41</v>
      </c>
      <c r="O62" t="s">
        <v>42</v>
      </c>
      <c r="P62">
        <v>108346</v>
      </c>
      <c r="Q62">
        <v>2.5299990000000001</v>
      </c>
      <c r="R62">
        <v>2.7004679999999999</v>
      </c>
      <c r="S62">
        <v>0.17046899999999901</v>
      </c>
      <c r="T62">
        <v>170.468999999999</v>
      </c>
      <c r="Y62">
        <v>33856</v>
      </c>
      <c r="Z62" t="s">
        <v>43</v>
      </c>
      <c r="AA62" t="s">
        <v>44</v>
      </c>
      <c r="AB62">
        <v>108346</v>
      </c>
      <c r="AC62">
        <v>1.55</v>
      </c>
      <c r="AD62">
        <v>1.7164679999999899</v>
      </c>
      <c r="AE62">
        <v>0.16646799999999901</v>
      </c>
      <c r="AF62">
        <v>166.46799999999899</v>
      </c>
      <c r="AK62">
        <v>40757</v>
      </c>
      <c r="AL62" t="s">
        <v>45</v>
      </c>
      <c r="AM62" t="s">
        <v>46</v>
      </c>
      <c r="AN62">
        <v>108346</v>
      </c>
      <c r="AO62">
        <v>2.62</v>
      </c>
      <c r="AP62">
        <v>2.7844679999999999</v>
      </c>
      <c r="AQ62">
        <v>0.164467999999999</v>
      </c>
      <c r="AR62">
        <v>164.46799999999899</v>
      </c>
    </row>
    <row r="63" spans="1:44">
      <c r="A63">
        <v>34028</v>
      </c>
      <c r="B63" t="s">
        <v>16</v>
      </c>
      <c r="C63" t="s">
        <v>15</v>
      </c>
      <c r="D63">
        <v>108346</v>
      </c>
      <c r="E63">
        <v>1.02</v>
      </c>
      <c r="F63">
        <v>1.2284679999999999</v>
      </c>
      <c r="G63">
        <v>0.20846799999999899</v>
      </c>
      <c r="H63">
        <v>208.46799999999899</v>
      </c>
      <c r="M63">
        <v>59279</v>
      </c>
      <c r="N63" t="s">
        <v>41</v>
      </c>
      <c r="O63" t="s">
        <v>42</v>
      </c>
      <c r="P63">
        <v>108346</v>
      </c>
      <c r="Q63">
        <v>1.8</v>
      </c>
      <c r="R63">
        <v>1.9804679999999999</v>
      </c>
      <c r="S63">
        <v>0.18046799999999999</v>
      </c>
      <c r="T63">
        <v>180.46799999999999</v>
      </c>
      <c r="Y63">
        <v>33857</v>
      </c>
      <c r="Z63" t="s">
        <v>43</v>
      </c>
      <c r="AA63" t="s">
        <v>44</v>
      </c>
      <c r="AB63">
        <v>108346</v>
      </c>
      <c r="AC63">
        <v>2.37999899999999</v>
      </c>
      <c r="AD63">
        <v>2.5444680000000002</v>
      </c>
      <c r="AE63">
        <v>0.164469</v>
      </c>
      <c r="AF63">
        <v>164.46899999999999</v>
      </c>
      <c r="AK63">
        <v>40755</v>
      </c>
      <c r="AL63" t="s">
        <v>45</v>
      </c>
      <c r="AM63" t="s">
        <v>46</v>
      </c>
      <c r="AN63">
        <v>108346</v>
      </c>
      <c r="AO63">
        <v>1.07</v>
      </c>
      <c r="AP63">
        <v>1.2364679999999999</v>
      </c>
      <c r="AQ63">
        <v>0.16646799999999901</v>
      </c>
      <c r="AR63">
        <v>166.46799999999899</v>
      </c>
    </row>
    <row r="64" spans="1:44">
      <c r="A64">
        <v>34029</v>
      </c>
      <c r="B64" t="s">
        <v>16</v>
      </c>
      <c r="C64" t="s">
        <v>15</v>
      </c>
      <c r="D64">
        <v>108346</v>
      </c>
      <c r="E64">
        <v>1.58</v>
      </c>
      <c r="F64">
        <v>1.7524679999999999</v>
      </c>
      <c r="G64">
        <v>0.17246799999999901</v>
      </c>
      <c r="H64">
        <v>172.46799999999899</v>
      </c>
      <c r="M64">
        <v>59280</v>
      </c>
      <c r="N64" t="s">
        <v>41</v>
      </c>
      <c r="O64" t="s">
        <v>42</v>
      </c>
      <c r="P64">
        <v>108346</v>
      </c>
      <c r="Q64">
        <v>2.2999990000000001</v>
      </c>
      <c r="R64">
        <v>2.4804680000000001</v>
      </c>
      <c r="S64">
        <v>0.18046899999999999</v>
      </c>
      <c r="T64">
        <v>180.46899999999999</v>
      </c>
      <c r="Y64">
        <v>33858</v>
      </c>
      <c r="Z64" t="s">
        <v>43</v>
      </c>
      <c r="AA64" t="s">
        <v>44</v>
      </c>
      <c r="AB64">
        <v>108346</v>
      </c>
      <c r="AC64">
        <v>2.96999999999999</v>
      </c>
      <c r="AD64">
        <v>3.1364679999999998</v>
      </c>
      <c r="AE64">
        <v>0.166468</v>
      </c>
      <c r="AF64">
        <v>166.46799999999999</v>
      </c>
      <c r="AK64">
        <v>40756</v>
      </c>
      <c r="AL64" t="s">
        <v>45</v>
      </c>
      <c r="AM64" t="s">
        <v>46</v>
      </c>
      <c r="AN64">
        <v>108346</v>
      </c>
      <c r="AO64">
        <v>2.79</v>
      </c>
      <c r="AP64">
        <v>2.9564680000000001</v>
      </c>
      <c r="AQ64">
        <v>0.166468</v>
      </c>
      <c r="AR64">
        <v>166.46799999999999</v>
      </c>
    </row>
    <row r="65" spans="1:44">
      <c r="A65">
        <v>34028</v>
      </c>
      <c r="B65" t="s">
        <v>16</v>
      </c>
      <c r="C65" t="s">
        <v>15</v>
      </c>
      <c r="D65">
        <v>108346</v>
      </c>
      <c r="E65">
        <v>2.37</v>
      </c>
      <c r="F65">
        <v>2.54846799999999</v>
      </c>
      <c r="G65">
        <v>0.17846799999999899</v>
      </c>
      <c r="H65">
        <v>178.46799999999899</v>
      </c>
      <c r="M65">
        <v>59279</v>
      </c>
      <c r="N65" t="s">
        <v>41</v>
      </c>
      <c r="O65" t="s">
        <v>42</v>
      </c>
      <c r="P65">
        <v>108346</v>
      </c>
      <c r="Q65">
        <v>2.29</v>
      </c>
      <c r="R65">
        <v>2.4764680000000001</v>
      </c>
      <c r="S65">
        <v>0.18646799999999999</v>
      </c>
      <c r="T65">
        <v>186.46799999999999</v>
      </c>
      <c r="Y65">
        <v>33856</v>
      </c>
      <c r="Z65" t="s">
        <v>43</v>
      </c>
      <c r="AA65" t="s">
        <v>44</v>
      </c>
      <c r="AB65">
        <v>108346</v>
      </c>
      <c r="AC65">
        <v>2.0699990000000001</v>
      </c>
      <c r="AD65">
        <v>2.2364679999999999</v>
      </c>
      <c r="AE65">
        <v>0.16646899999999901</v>
      </c>
      <c r="AF65">
        <v>166.468999999999</v>
      </c>
      <c r="AK65">
        <v>40755</v>
      </c>
      <c r="AL65" t="s">
        <v>45</v>
      </c>
      <c r="AM65" t="s">
        <v>46</v>
      </c>
      <c r="AN65">
        <v>108346</v>
      </c>
      <c r="AO65">
        <v>1.139999</v>
      </c>
      <c r="AP65">
        <v>1.304468</v>
      </c>
      <c r="AQ65">
        <v>0.164468999999999</v>
      </c>
      <c r="AR65">
        <v>164.468999999999</v>
      </c>
    </row>
    <row r="66" spans="1:44">
      <c r="A66">
        <v>34029</v>
      </c>
      <c r="B66" t="s">
        <v>16</v>
      </c>
      <c r="C66" t="s">
        <v>15</v>
      </c>
      <c r="D66">
        <v>108346</v>
      </c>
      <c r="E66">
        <v>2.9399989999999998</v>
      </c>
      <c r="F66">
        <v>3.1044679999999998</v>
      </c>
      <c r="G66">
        <v>0.164468999999999</v>
      </c>
      <c r="H66">
        <v>164.468999999999</v>
      </c>
      <c r="M66">
        <v>59279</v>
      </c>
      <c r="N66" t="s">
        <v>41</v>
      </c>
      <c r="O66" t="s">
        <v>42</v>
      </c>
      <c r="P66">
        <v>108346</v>
      </c>
      <c r="Q66">
        <v>1.679999</v>
      </c>
      <c r="R66">
        <v>1.864468</v>
      </c>
      <c r="S66">
        <v>0.18446899999999999</v>
      </c>
      <c r="T66">
        <v>184.46899999999999</v>
      </c>
      <c r="Y66">
        <v>33857</v>
      </c>
      <c r="Z66" t="s">
        <v>43</v>
      </c>
      <c r="AA66" t="s">
        <v>44</v>
      </c>
      <c r="AB66">
        <v>108346</v>
      </c>
      <c r="AC66">
        <v>2.91</v>
      </c>
      <c r="AD66">
        <v>3.0764680000000002</v>
      </c>
      <c r="AE66">
        <v>0.166468</v>
      </c>
      <c r="AF66">
        <v>166.46799999999999</v>
      </c>
      <c r="AK66">
        <v>40756</v>
      </c>
      <c r="AL66" t="s">
        <v>45</v>
      </c>
      <c r="AM66" t="s">
        <v>46</v>
      </c>
      <c r="AN66">
        <v>108346</v>
      </c>
      <c r="AO66">
        <v>1.9799989999999901</v>
      </c>
      <c r="AP66">
        <v>2.1444679999999998</v>
      </c>
      <c r="AQ66">
        <v>0.164468999999999</v>
      </c>
      <c r="AR66">
        <v>164.468999999999</v>
      </c>
    </row>
    <row r="67" spans="1:44">
      <c r="A67">
        <v>34028</v>
      </c>
      <c r="B67" t="s">
        <v>16</v>
      </c>
      <c r="C67" t="s">
        <v>15</v>
      </c>
      <c r="D67">
        <v>108346</v>
      </c>
      <c r="E67">
        <v>1.7399990000000001</v>
      </c>
      <c r="F67">
        <v>1.9164680000000001</v>
      </c>
      <c r="G67">
        <v>0.17646899999999999</v>
      </c>
      <c r="H67">
        <v>176.46899999999999</v>
      </c>
      <c r="M67">
        <v>59280</v>
      </c>
      <c r="N67" t="s">
        <v>41</v>
      </c>
      <c r="O67" t="s">
        <v>42</v>
      </c>
      <c r="P67">
        <v>108346</v>
      </c>
      <c r="Q67">
        <v>2.56</v>
      </c>
      <c r="R67">
        <v>2.7284679999999999</v>
      </c>
      <c r="S67">
        <v>0.16846799999999901</v>
      </c>
      <c r="T67">
        <v>168.46799999999899</v>
      </c>
      <c r="Y67">
        <v>33856</v>
      </c>
      <c r="Z67" t="s">
        <v>43</v>
      </c>
      <c r="AA67" t="s">
        <v>44</v>
      </c>
      <c r="AB67">
        <v>108346</v>
      </c>
      <c r="AC67">
        <v>1.2399990000000001</v>
      </c>
      <c r="AD67">
        <v>1.404468</v>
      </c>
      <c r="AE67">
        <v>0.164468999999999</v>
      </c>
      <c r="AF67">
        <v>164.468999999999</v>
      </c>
      <c r="AK67">
        <v>40757</v>
      </c>
      <c r="AL67" t="s">
        <v>45</v>
      </c>
      <c r="AM67" t="s">
        <v>46</v>
      </c>
      <c r="AN67">
        <v>108346</v>
      </c>
      <c r="AO67">
        <v>2.39</v>
      </c>
      <c r="AP67">
        <v>2.55646799999999</v>
      </c>
      <c r="AQ67">
        <v>0.16646799999999901</v>
      </c>
      <c r="AR67">
        <v>166.46799999999899</v>
      </c>
    </row>
    <row r="68" spans="1:44">
      <c r="A68">
        <v>34028</v>
      </c>
      <c r="B68" t="s">
        <v>16</v>
      </c>
      <c r="C68" t="s">
        <v>15</v>
      </c>
      <c r="D68">
        <v>108346</v>
      </c>
      <c r="E68">
        <v>1.899999</v>
      </c>
      <c r="F68">
        <v>2.0724680000000002</v>
      </c>
      <c r="G68">
        <v>0.17246900000000001</v>
      </c>
      <c r="H68">
        <v>172.46899999999999</v>
      </c>
      <c r="M68">
        <v>59281</v>
      </c>
      <c r="N68" t="s">
        <v>41</v>
      </c>
      <c r="O68" t="s">
        <v>42</v>
      </c>
      <c r="P68">
        <v>108346</v>
      </c>
      <c r="Q68">
        <v>2.77</v>
      </c>
      <c r="R68">
        <v>2.9484680000000001</v>
      </c>
      <c r="S68">
        <v>0.17846799999999999</v>
      </c>
      <c r="T68">
        <v>178.46799999999999</v>
      </c>
      <c r="Y68">
        <v>33857</v>
      </c>
      <c r="Z68" t="s">
        <v>43</v>
      </c>
      <c r="AA68" t="s">
        <v>44</v>
      </c>
      <c r="AB68">
        <v>108346</v>
      </c>
      <c r="AC68">
        <v>1.6</v>
      </c>
      <c r="AD68">
        <v>1.7644679999999999</v>
      </c>
      <c r="AE68">
        <v>0.164467999999999</v>
      </c>
      <c r="AF68">
        <v>164.46799999999899</v>
      </c>
      <c r="AK68">
        <v>40755</v>
      </c>
      <c r="AL68" t="s">
        <v>45</v>
      </c>
      <c r="AM68" t="s">
        <v>46</v>
      </c>
      <c r="AN68">
        <v>108346</v>
      </c>
      <c r="AO68">
        <v>1.02</v>
      </c>
      <c r="AP68">
        <v>1.228518</v>
      </c>
      <c r="AQ68">
        <v>0.20851799999999901</v>
      </c>
      <c r="AR68">
        <v>208.51799999999901</v>
      </c>
    </row>
    <row r="69" spans="1:44">
      <c r="A69">
        <v>34028</v>
      </c>
      <c r="B69" t="s">
        <v>16</v>
      </c>
      <c r="C69" t="s">
        <v>15</v>
      </c>
      <c r="D69">
        <v>108346</v>
      </c>
      <c r="E69">
        <v>1.29</v>
      </c>
      <c r="F69">
        <v>1.4564680000000001</v>
      </c>
      <c r="G69">
        <v>0.166468</v>
      </c>
      <c r="H69">
        <v>166.46799999999999</v>
      </c>
      <c r="M69">
        <v>59282</v>
      </c>
      <c r="N69" t="s">
        <v>41</v>
      </c>
      <c r="O69" t="s">
        <v>42</v>
      </c>
      <c r="P69">
        <v>108346</v>
      </c>
      <c r="Q69">
        <v>3.77</v>
      </c>
      <c r="R69">
        <v>3.9564680000000001</v>
      </c>
      <c r="S69">
        <v>0.18646799999999999</v>
      </c>
      <c r="T69">
        <v>186.46799999999999</v>
      </c>
      <c r="Y69">
        <v>33858</v>
      </c>
      <c r="Z69" t="s">
        <v>43</v>
      </c>
      <c r="AA69" t="s">
        <v>44</v>
      </c>
      <c r="AB69">
        <v>108346</v>
      </c>
      <c r="AC69">
        <v>2.1099990000000002</v>
      </c>
      <c r="AD69">
        <v>2.320468</v>
      </c>
      <c r="AE69">
        <v>0.21046899999999899</v>
      </c>
      <c r="AF69">
        <v>210.468999999999</v>
      </c>
      <c r="AK69">
        <v>40756</v>
      </c>
      <c r="AL69" t="s">
        <v>45</v>
      </c>
      <c r="AM69" t="s">
        <v>46</v>
      </c>
      <c r="AN69">
        <v>108346</v>
      </c>
      <c r="AO69">
        <v>1.063591</v>
      </c>
      <c r="AP69">
        <v>1.292468</v>
      </c>
      <c r="AQ69">
        <v>0.228877</v>
      </c>
      <c r="AR69">
        <v>228.87700000000001</v>
      </c>
    </row>
    <row r="70" spans="1:44">
      <c r="A70">
        <v>34029</v>
      </c>
      <c r="B70" t="s">
        <v>16</v>
      </c>
      <c r="C70" t="s">
        <v>15</v>
      </c>
      <c r="D70">
        <v>108346</v>
      </c>
      <c r="E70">
        <v>2.9399989999999998</v>
      </c>
      <c r="F70">
        <v>3.1044679999999998</v>
      </c>
      <c r="G70">
        <v>0.164468999999999</v>
      </c>
      <c r="H70">
        <v>164.468999999999</v>
      </c>
      <c r="M70">
        <v>59279</v>
      </c>
      <c r="N70" t="s">
        <v>41</v>
      </c>
      <c r="O70" t="s">
        <v>42</v>
      </c>
      <c r="P70">
        <v>108346</v>
      </c>
      <c r="Q70">
        <v>2.99</v>
      </c>
      <c r="R70">
        <v>3.1604679999999998</v>
      </c>
      <c r="S70">
        <v>0.17046799999999901</v>
      </c>
      <c r="T70">
        <v>170.46799999999899</v>
      </c>
      <c r="Y70">
        <v>33859</v>
      </c>
      <c r="Z70" t="s">
        <v>43</v>
      </c>
      <c r="AA70" t="s">
        <v>44</v>
      </c>
      <c r="AB70">
        <v>108346</v>
      </c>
      <c r="AC70">
        <v>2.2000000000000002</v>
      </c>
      <c r="AD70">
        <v>2.364468</v>
      </c>
      <c r="AE70">
        <v>0.164467999999999</v>
      </c>
      <c r="AF70">
        <v>164.46799999999899</v>
      </c>
      <c r="AK70">
        <v>40757</v>
      </c>
      <c r="AL70" t="s">
        <v>45</v>
      </c>
      <c r="AM70" t="s">
        <v>46</v>
      </c>
      <c r="AN70">
        <v>108346</v>
      </c>
      <c r="AO70">
        <v>1.209999</v>
      </c>
      <c r="AP70">
        <v>1.376468</v>
      </c>
      <c r="AQ70">
        <v>0.16646899999999901</v>
      </c>
      <c r="AR70">
        <v>166.468999999999</v>
      </c>
    </row>
    <row r="71" spans="1:44">
      <c r="A71">
        <v>34030</v>
      </c>
      <c r="B71" t="s">
        <v>16</v>
      </c>
      <c r="C71" t="s">
        <v>15</v>
      </c>
      <c r="D71">
        <v>108346</v>
      </c>
      <c r="E71">
        <v>3.18</v>
      </c>
      <c r="F71">
        <v>3.348468</v>
      </c>
      <c r="G71">
        <v>0.16846799999999901</v>
      </c>
      <c r="H71">
        <v>168.46799999999899</v>
      </c>
      <c r="M71">
        <v>59280</v>
      </c>
      <c r="N71" t="s">
        <v>41</v>
      </c>
      <c r="O71" t="s">
        <v>42</v>
      </c>
      <c r="P71">
        <v>108346</v>
      </c>
      <c r="Q71">
        <v>3.2299989999999998</v>
      </c>
      <c r="R71">
        <v>3.4084680000000001</v>
      </c>
      <c r="S71">
        <v>0.17846899999999999</v>
      </c>
      <c r="T71">
        <v>178.46899999999999</v>
      </c>
      <c r="Y71">
        <v>33860</v>
      </c>
      <c r="Z71" t="s">
        <v>43</v>
      </c>
      <c r="AA71" t="s">
        <v>44</v>
      </c>
      <c r="AB71">
        <v>108346</v>
      </c>
      <c r="AC71">
        <v>3.6099990000000002</v>
      </c>
      <c r="AD71">
        <v>3.7764679999999999</v>
      </c>
      <c r="AE71">
        <v>0.16646899999999901</v>
      </c>
      <c r="AF71">
        <v>166.468999999999</v>
      </c>
      <c r="AK71">
        <v>40758</v>
      </c>
      <c r="AL71" t="s">
        <v>45</v>
      </c>
      <c r="AM71" t="s">
        <v>46</v>
      </c>
      <c r="AN71">
        <v>108346</v>
      </c>
      <c r="AO71">
        <v>2.62</v>
      </c>
      <c r="AP71">
        <v>2.7964950000000002</v>
      </c>
      <c r="AQ71">
        <v>0.17649500000000001</v>
      </c>
      <c r="AR71">
        <v>176.495</v>
      </c>
    </row>
    <row r="72" spans="1:44">
      <c r="A72">
        <v>34031</v>
      </c>
      <c r="B72" t="s">
        <v>16</v>
      </c>
      <c r="C72" t="s">
        <v>15</v>
      </c>
      <c r="D72">
        <v>108346</v>
      </c>
      <c r="E72">
        <v>3.37999899999999</v>
      </c>
      <c r="F72">
        <v>3.54846799999999</v>
      </c>
      <c r="G72">
        <v>0.16846899999999901</v>
      </c>
      <c r="H72">
        <v>168.46899999999999</v>
      </c>
      <c r="M72">
        <v>59279</v>
      </c>
      <c r="N72" t="s">
        <v>41</v>
      </c>
      <c r="O72" t="s">
        <v>42</v>
      </c>
      <c r="P72">
        <v>108346</v>
      </c>
      <c r="Q72">
        <v>1.33</v>
      </c>
      <c r="R72">
        <v>1.5044679999999999</v>
      </c>
      <c r="S72">
        <v>0.17446800000000001</v>
      </c>
      <c r="T72">
        <v>174.46799999999999</v>
      </c>
      <c r="Y72">
        <v>33856</v>
      </c>
      <c r="Z72" t="s">
        <v>43</v>
      </c>
      <c r="AA72" t="s">
        <v>44</v>
      </c>
      <c r="AB72">
        <v>108346</v>
      </c>
      <c r="AC72">
        <v>1.169999</v>
      </c>
      <c r="AD72">
        <v>1.336468</v>
      </c>
      <c r="AE72">
        <v>0.16646899999999901</v>
      </c>
      <c r="AF72">
        <v>166.468999999999</v>
      </c>
      <c r="AK72">
        <v>40759</v>
      </c>
      <c r="AL72" t="s">
        <v>45</v>
      </c>
      <c r="AM72" t="s">
        <v>46</v>
      </c>
      <c r="AN72">
        <v>108346</v>
      </c>
      <c r="AO72">
        <v>2.74</v>
      </c>
      <c r="AP72">
        <v>2.904468</v>
      </c>
      <c r="AQ72">
        <v>0.164467999999999</v>
      </c>
      <c r="AR72">
        <v>164.46799999999899</v>
      </c>
    </row>
    <row r="73" spans="1:44">
      <c r="A73">
        <v>34028</v>
      </c>
      <c r="B73" t="s">
        <v>16</v>
      </c>
      <c r="C73" t="s">
        <v>15</v>
      </c>
      <c r="D73">
        <v>108346</v>
      </c>
      <c r="E73">
        <v>1.1200000000000001</v>
      </c>
      <c r="F73">
        <v>1.2844679999999999</v>
      </c>
      <c r="G73">
        <v>0.164467999999999</v>
      </c>
      <c r="H73">
        <v>164.46799999999899</v>
      </c>
      <c r="M73">
        <v>59280</v>
      </c>
      <c r="N73" t="s">
        <v>41</v>
      </c>
      <c r="O73" t="s">
        <v>42</v>
      </c>
      <c r="P73">
        <v>108346</v>
      </c>
      <c r="Q73">
        <v>1.879999</v>
      </c>
      <c r="R73">
        <v>2.0564680000000002</v>
      </c>
      <c r="S73">
        <v>0.17646899999999999</v>
      </c>
      <c r="T73">
        <v>176.46899999999999</v>
      </c>
      <c r="Y73">
        <v>33857</v>
      </c>
      <c r="Z73" t="s">
        <v>43</v>
      </c>
      <c r="AA73" t="s">
        <v>44</v>
      </c>
      <c r="AB73">
        <v>108346</v>
      </c>
      <c r="AC73">
        <v>1.5</v>
      </c>
      <c r="AD73">
        <v>1.6644679999999901</v>
      </c>
      <c r="AE73">
        <v>0.164467999999999</v>
      </c>
      <c r="AF73">
        <v>164.46799999999899</v>
      </c>
      <c r="AK73">
        <v>40755</v>
      </c>
      <c r="AL73" t="s">
        <v>45</v>
      </c>
      <c r="AM73" t="s">
        <v>46</v>
      </c>
      <c r="AN73">
        <v>108346</v>
      </c>
      <c r="AO73">
        <v>1.51</v>
      </c>
      <c r="AP73">
        <v>1.6764679999999901</v>
      </c>
      <c r="AQ73">
        <v>0.16646799999999901</v>
      </c>
      <c r="AR73">
        <v>166.46799999999899</v>
      </c>
    </row>
    <row r="74" spans="1:44">
      <c r="A74">
        <v>34028</v>
      </c>
      <c r="B74" t="s">
        <v>16</v>
      </c>
      <c r="C74" t="s">
        <v>15</v>
      </c>
      <c r="D74">
        <v>108346</v>
      </c>
      <c r="E74">
        <v>1.149999</v>
      </c>
      <c r="F74">
        <v>1.316468</v>
      </c>
      <c r="G74">
        <v>0.16646899999999901</v>
      </c>
      <c r="H74">
        <v>166.468999999999</v>
      </c>
      <c r="M74">
        <v>59279</v>
      </c>
      <c r="N74" t="s">
        <v>41</v>
      </c>
      <c r="O74" t="s">
        <v>42</v>
      </c>
      <c r="P74">
        <v>108346</v>
      </c>
      <c r="Q74">
        <v>2.16</v>
      </c>
      <c r="R74">
        <v>2.336468</v>
      </c>
      <c r="S74">
        <v>0.17646799999999899</v>
      </c>
      <c r="T74">
        <v>176.46799999999899</v>
      </c>
      <c r="Y74">
        <v>33858</v>
      </c>
      <c r="Z74" t="s">
        <v>43</v>
      </c>
      <c r="AA74" t="s">
        <v>44</v>
      </c>
      <c r="AB74">
        <v>108346</v>
      </c>
      <c r="AC74">
        <v>3.1699989999999998</v>
      </c>
      <c r="AD74">
        <v>3.336468</v>
      </c>
      <c r="AE74">
        <v>0.16646900000000001</v>
      </c>
      <c r="AF74">
        <v>166.46899999999999</v>
      </c>
      <c r="AK74">
        <v>40756</v>
      </c>
      <c r="AL74" t="s">
        <v>45</v>
      </c>
      <c r="AM74" t="s">
        <v>46</v>
      </c>
      <c r="AN74">
        <v>108346</v>
      </c>
      <c r="AO74">
        <v>2.75</v>
      </c>
      <c r="AP74">
        <v>2.9164680000000001</v>
      </c>
      <c r="AQ74">
        <v>0.166468</v>
      </c>
      <c r="AR74">
        <v>166.46799999999999</v>
      </c>
    </row>
    <row r="75" spans="1:44">
      <c r="A75">
        <v>34028</v>
      </c>
      <c r="B75" t="s">
        <v>16</v>
      </c>
      <c r="C75" t="s">
        <v>15</v>
      </c>
      <c r="D75">
        <v>108346</v>
      </c>
      <c r="E75">
        <v>1.4899990000000001</v>
      </c>
      <c r="F75">
        <v>1.6724679999999901</v>
      </c>
      <c r="G75">
        <v>0.18246899999999899</v>
      </c>
      <c r="H75">
        <v>182.468999999999</v>
      </c>
      <c r="M75">
        <v>59280</v>
      </c>
      <c r="N75" t="s">
        <v>41</v>
      </c>
      <c r="O75" t="s">
        <v>42</v>
      </c>
      <c r="P75">
        <v>108346</v>
      </c>
      <c r="Q75">
        <v>2.52</v>
      </c>
      <c r="R75">
        <v>2.7164679999999999</v>
      </c>
      <c r="S75">
        <v>0.196467999999999</v>
      </c>
      <c r="T75">
        <v>196.46799999999899</v>
      </c>
      <c r="Y75">
        <v>33856</v>
      </c>
      <c r="Z75" t="s">
        <v>43</v>
      </c>
      <c r="AA75" t="s">
        <v>44</v>
      </c>
      <c r="AB75">
        <v>108346</v>
      </c>
      <c r="AC75">
        <v>1.26</v>
      </c>
      <c r="AD75">
        <v>1.4244680000000001</v>
      </c>
      <c r="AE75">
        <v>0.164468</v>
      </c>
      <c r="AF75">
        <v>164.46799999999999</v>
      </c>
      <c r="AK75">
        <v>40755</v>
      </c>
      <c r="AL75" t="s">
        <v>45</v>
      </c>
      <c r="AM75" t="s">
        <v>46</v>
      </c>
      <c r="AN75">
        <v>108346</v>
      </c>
      <c r="AO75">
        <v>1.209999</v>
      </c>
      <c r="AP75">
        <v>1.376468</v>
      </c>
      <c r="AQ75">
        <v>0.16646899999999901</v>
      </c>
      <c r="AR75">
        <v>166.468999999999</v>
      </c>
    </row>
    <row r="76" spans="1:44">
      <c r="A76">
        <v>34029</v>
      </c>
      <c r="B76" t="s">
        <v>16</v>
      </c>
      <c r="C76" t="s">
        <v>15</v>
      </c>
      <c r="D76">
        <v>108346</v>
      </c>
      <c r="E76">
        <v>3.1</v>
      </c>
      <c r="F76">
        <v>3.2644679999999999</v>
      </c>
      <c r="G76">
        <v>0.164467999999999</v>
      </c>
      <c r="H76">
        <v>164.46799999999899</v>
      </c>
      <c r="M76">
        <v>59281</v>
      </c>
      <c r="N76" t="s">
        <v>41</v>
      </c>
      <c r="O76" t="s">
        <v>42</v>
      </c>
      <c r="P76">
        <v>108346</v>
      </c>
      <c r="Q76">
        <v>2.8199990000000001</v>
      </c>
      <c r="R76">
        <v>2.9924680000000001</v>
      </c>
      <c r="S76">
        <v>0.17246899999999901</v>
      </c>
      <c r="T76">
        <v>172.46899999999999</v>
      </c>
      <c r="Y76">
        <v>33857</v>
      </c>
      <c r="Z76" t="s">
        <v>43</v>
      </c>
      <c r="AA76" t="s">
        <v>44</v>
      </c>
      <c r="AB76">
        <v>108346</v>
      </c>
      <c r="AC76">
        <v>2.2400000000000002</v>
      </c>
      <c r="AD76">
        <v>2.404468</v>
      </c>
      <c r="AE76">
        <v>0.164467999999999</v>
      </c>
      <c r="AF76">
        <v>164.46799999999899</v>
      </c>
      <c r="AK76">
        <v>40755</v>
      </c>
      <c r="AL76" t="s">
        <v>45</v>
      </c>
      <c r="AM76" t="s">
        <v>46</v>
      </c>
      <c r="AN76">
        <v>108346</v>
      </c>
      <c r="AO76">
        <v>2.1099990000000002</v>
      </c>
      <c r="AP76">
        <v>2.2764679999999999</v>
      </c>
      <c r="AQ76">
        <v>0.16646899999999901</v>
      </c>
      <c r="AR76">
        <v>166.468999999999</v>
      </c>
    </row>
    <row r="77" spans="1:44">
      <c r="A77">
        <v>34028</v>
      </c>
      <c r="B77" t="s">
        <v>16</v>
      </c>
      <c r="C77" t="s">
        <v>15</v>
      </c>
      <c r="D77">
        <v>108346</v>
      </c>
      <c r="E77">
        <v>1.439999</v>
      </c>
      <c r="F77">
        <v>1.628468</v>
      </c>
      <c r="G77">
        <v>0.188469</v>
      </c>
      <c r="H77">
        <v>188.46899999999999</v>
      </c>
      <c r="M77">
        <v>59279</v>
      </c>
      <c r="N77" t="s">
        <v>41</v>
      </c>
      <c r="O77" t="s">
        <v>42</v>
      </c>
      <c r="P77">
        <v>108346</v>
      </c>
      <c r="Q77">
        <v>1.26</v>
      </c>
      <c r="R77">
        <v>1.4404680000000001</v>
      </c>
      <c r="S77">
        <v>0.18046799999999999</v>
      </c>
      <c r="T77">
        <v>180.46799999999999</v>
      </c>
      <c r="Y77">
        <v>33856</v>
      </c>
      <c r="Z77" t="s">
        <v>43</v>
      </c>
      <c r="AA77" t="s">
        <v>44</v>
      </c>
      <c r="AB77">
        <v>108346</v>
      </c>
      <c r="AC77">
        <v>1.55</v>
      </c>
      <c r="AD77">
        <v>1.7164679999999899</v>
      </c>
      <c r="AE77">
        <v>0.16646799999999901</v>
      </c>
      <c r="AF77">
        <v>166.46799999999899</v>
      </c>
      <c r="AK77">
        <v>40756</v>
      </c>
      <c r="AL77" t="s">
        <v>45</v>
      </c>
      <c r="AM77" t="s">
        <v>46</v>
      </c>
      <c r="AN77">
        <v>108346</v>
      </c>
      <c r="AO77">
        <v>2.91</v>
      </c>
      <c r="AP77">
        <v>3.0764680000000002</v>
      </c>
      <c r="AQ77">
        <v>0.166468</v>
      </c>
      <c r="AR77">
        <v>166.46799999999999</v>
      </c>
    </row>
    <row r="78" spans="1:44">
      <c r="A78">
        <v>34029</v>
      </c>
      <c r="B78" t="s">
        <v>16</v>
      </c>
      <c r="C78" t="s">
        <v>15</v>
      </c>
      <c r="D78">
        <v>108346</v>
      </c>
      <c r="E78">
        <v>2.37</v>
      </c>
      <c r="F78">
        <v>2.54846799999999</v>
      </c>
      <c r="G78">
        <v>0.17846799999999899</v>
      </c>
      <c r="H78">
        <v>178.46799999999899</v>
      </c>
      <c r="M78">
        <v>59280</v>
      </c>
      <c r="N78" t="s">
        <v>41</v>
      </c>
      <c r="O78" t="s">
        <v>42</v>
      </c>
      <c r="P78">
        <v>108346</v>
      </c>
      <c r="Q78">
        <v>2.4399989999999998</v>
      </c>
      <c r="R78">
        <v>2.6444679999999998</v>
      </c>
      <c r="S78">
        <v>0.20446900000000001</v>
      </c>
      <c r="T78">
        <v>204.46899999999999</v>
      </c>
      <c r="Y78">
        <v>33857</v>
      </c>
      <c r="Z78" t="s">
        <v>43</v>
      </c>
      <c r="AA78" t="s">
        <v>44</v>
      </c>
      <c r="AB78">
        <v>108346</v>
      </c>
      <c r="AC78">
        <v>2.5</v>
      </c>
      <c r="AD78">
        <v>2.6644679999999998</v>
      </c>
      <c r="AE78">
        <v>0.164467999999999</v>
      </c>
      <c r="AF78">
        <v>164.46799999999899</v>
      </c>
      <c r="AK78">
        <v>40755</v>
      </c>
      <c r="AL78" t="s">
        <v>45</v>
      </c>
      <c r="AM78" t="s">
        <v>46</v>
      </c>
      <c r="AN78">
        <v>108346</v>
      </c>
      <c r="AO78">
        <v>1.1200000000000001</v>
      </c>
      <c r="AP78">
        <v>1.2844679999999999</v>
      </c>
      <c r="AQ78">
        <v>0.164467999999999</v>
      </c>
      <c r="AR78">
        <v>164.46799999999899</v>
      </c>
    </row>
    <row r="79" spans="1:44">
      <c r="A79">
        <v>34028</v>
      </c>
      <c r="B79" t="s">
        <v>16</v>
      </c>
      <c r="C79" t="s">
        <v>15</v>
      </c>
      <c r="D79">
        <v>108346</v>
      </c>
      <c r="E79">
        <v>1.2399990000000001</v>
      </c>
      <c r="F79">
        <v>1.452518</v>
      </c>
      <c r="G79">
        <v>0.21251899999999899</v>
      </c>
      <c r="H79">
        <v>212.51899999999901</v>
      </c>
      <c r="M79">
        <v>59281</v>
      </c>
      <c r="N79" t="s">
        <v>41</v>
      </c>
      <c r="O79" t="s">
        <v>42</v>
      </c>
      <c r="P79">
        <v>108346</v>
      </c>
      <c r="Q79">
        <v>2.5699990000000001</v>
      </c>
      <c r="R79">
        <v>2.7404679999999999</v>
      </c>
      <c r="S79">
        <v>0.17046899999999901</v>
      </c>
      <c r="T79">
        <v>170.468999999999</v>
      </c>
      <c r="Y79">
        <v>33856</v>
      </c>
      <c r="Z79" t="s">
        <v>43</v>
      </c>
      <c r="AA79" t="s">
        <v>44</v>
      </c>
      <c r="AB79">
        <v>108346</v>
      </c>
      <c r="AC79">
        <v>1.139999</v>
      </c>
      <c r="AD79">
        <v>1.304468</v>
      </c>
      <c r="AE79">
        <v>0.164468999999999</v>
      </c>
      <c r="AF79">
        <v>164.468999999999</v>
      </c>
      <c r="AK79">
        <v>40756</v>
      </c>
      <c r="AL79" t="s">
        <v>45</v>
      </c>
      <c r="AM79" t="s">
        <v>46</v>
      </c>
      <c r="AN79">
        <v>108346</v>
      </c>
      <c r="AO79">
        <v>1.889999</v>
      </c>
      <c r="AP79">
        <v>2.0564680000000002</v>
      </c>
      <c r="AQ79">
        <v>0.16646900000000001</v>
      </c>
      <c r="AR79">
        <v>166.46899999999999</v>
      </c>
    </row>
    <row r="80" spans="1:44">
      <c r="A80">
        <v>34029</v>
      </c>
      <c r="B80" t="s">
        <v>16</v>
      </c>
      <c r="C80" t="s">
        <v>15</v>
      </c>
      <c r="D80">
        <v>108346</v>
      </c>
      <c r="E80">
        <v>1.2643659999999901</v>
      </c>
      <c r="F80">
        <v>1.4924679999999999</v>
      </c>
      <c r="G80">
        <v>0.228102</v>
      </c>
      <c r="H80">
        <v>228.102</v>
      </c>
      <c r="M80">
        <v>59279</v>
      </c>
      <c r="N80" t="s">
        <v>41</v>
      </c>
      <c r="O80" t="s">
        <v>42</v>
      </c>
      <c r="P80">
        <v>108346</v>
      </c>
      <c r="Q80">
        <v>1.31</v>
      </c>
      <c r="R80">
        <v>1.4844679999999999</v>
      </c>
      <c r="S80">
        <v>0.17446800000000001</v>
      </c>
      <c r="T80">
        <v>174.46799999999999</v>
      </c>
      <c r="Y80">
        <v>33857</v>
      </c>
      <c r="Z80" t="s">
        <v>43</v>
      </c>
      <c r="AA80" t="s">
        <v>44</v>
      </c>
      <c r="AB80">
        <v>108346</v>
      </c>
      <c r="AC80">
        <v>2.04</v>
      </c>
      <c r="AD80">
        <v>2.2044679999999999</v>
      </c>
      <c r="AE80">
        <v>0.164467999999999</v>
      </c>
      <c r="AF80">
        <v>164.46799999999899</v>
      </c>
      <c r="AK80">
        <v>40755</v>
      </c>
      <c r="AL80" t="s">
        <v>45</v>
      </c>
      <c r="AM80" t="s">
        <v>46</v>
      </c>
      <c r="AN80">
        <v>108346</v>
      </c>
      <c r="AO80">
        <v>2.0499990000000001</v>
      </c>
      <c r="AP80">
        <v>2.2164679999999999</v>
      </c>
      <c r="AQ80">
        <v>0.16646899999999901</v>
      </c>
      <c r="AR80">
        <v>166.468999999999</v>
      </c>
    </row>
    <row r="81" spans="1:44">
      <c r="A81">
        <v>34030</v>
      </c>
      <c r="B81" t="s">
        <v>16</v>
      </c>
      <c r="C81" t="s">
        <v>15</v>
      </c>
      <c r="D81">
        <v>108346</v>
      </c>
      <c r="E81">
        <v>3.6</v>
      </c>
      <c r="F81">
        <v>3.832468</v>
      </c>
      <c r="G81">
        <v>0.23246799999999901</v>
      </c>
      <c r="H81">
        <v>232.46799999999899</v>
      </c>
      <c r="M81">
        <v>59279</v>
      </c>
      <c r="N81" t="s">
        <v>41</v>
      </c>
      <c r="O81" t="s">
        <v>42</v>
      </c>
      <c r="P81">
        <v>108346</v>
      </c>
      <c r="Q81">
        <v>1.06</v>
      </c>
      <c r="R81">
        <v>1.2364679999999999</v>
      </c>
      <c r="S81">
        <v>0.17646799999999899</v>
      </c>
      <c r="T81">
        <v>176.46799999999899</v>
      </c>
      <c r="Y81">
        <v>33856</v>
      </c>
      <c r="Z81" t="s">
        <v>43</v>
      </c>
      <c r="AA81" t="s">
        <v>44</v>
      </c>
      <c r="AB81">
        <v>108346</v>
      </c>
      <c r="AC81">
        <v>1.31</v>
      </c>
      <c r="AD81">
        <v>1.4764679999999999</v>
      </c>
      <c r="AE81">
        <v>0.166468</v>
      </c>
      <c r="AF81">
        <v>166.46799999999999</v>
      </c>
      <c r="AK81">
        <v>40756</v>
      </c>
      <c r="AL81" t="s">
        <v>45</v>
      </c>
      <c r="AM81" t="s">
        <v>46</v>
      </c>
      <c r="AN81">
        <v>108346</v>
      </c>
      <c r="AO81">
        <v>2.91</v>
      </c>
      <c r="AP81">
        <v>3.09646799999999</v>
      </c>
      <c r="AQ81">
        <v>0.186467999999999</v>
      </c>
      <c r="AR81">
        <v>186.46799999999899</v>
      </c>
    </row>
    <row r="82" spans="1:44">
      <c r="A82">
        <v>34028</v>
      </c>
      <c r="B82" t="s">
        <v>16</v>
      </c>
      <c r="C82" t="s">
        <v>15</v>
      </c>
      <c r="D82">
        <v>108346</v>
      </c>
      <c r="E82">
        <v>2.8399990000000002</v>
      </c>
      <c r="F82">
        <v>3.0044680000000001</v>
      </c>
      <c r="G82">
        <v>0.164468999999999</v>
      </c>
      <c r="H82">
        <v>164.468999999999</v>
      </c>
      <c r="M82">
        <v>59280</v>
      </c>
      <c r="N82" t="s">
        <v>41</v>
      </c>
      <c r="O82" t="s">
        <v>42</v>
      </c>
      <c r="P82">
        <v>108346</v>
      </c>
      <c r="Q82">
        <v>2.68</v>
      </c>
      <c r="R82">
        <v>2.864468</v>
      </c>
      <c r="S82">
        <v>0.18446799999999899</v>
      </c>
      <c r="T82">
        <v>184.46799999999899</v>
      </c>
      <c r="Y82">
        <v>33856</v>
      </c>
      <c r="Z82" t="s">
        <v>43</v>
      </c>
      <c r="AA82" t="s">
        <v>44</v>
      </c>
      <c r="AB82">
        <v>108346</v>
      </c>
      <c r="AC82">
        <v>1.389999</v>
      </c>
      <c r="AD82">
        <v>1.556468</v>
      </c>
      <c r="AE82">
        <v>0.16646899999999901</v>
      </c>
      <c r="AF82">
        <v>166.468999999999</v>
      </c>
      <c r="AK82">
        <v>40757</v>
      </c>
      <c r="AL82" t="s">
        <v>45</v>
      </c>
      <c r="AM82" t="s">
        <v>46</v>
      </c>
      <c r="AN82">
        <v>108346</v>
      </c>
      <c r="AO82">
        <v>3.02</v>
      </c>
      <c r="AP82">
        <v>3.1844679999999999</v>
      </c>
      <c r="AQ82">
        <v>0.164467999999999</v>
      </c>
      <c r="AR82">
        <v>164.46799999999899</v>
      </c>
    </row>
    <row r="83" spans="1:44">
      <c r="A83">
        <v>34029</v>
      </c>
      <c r="B83" t="s">
        <v>16</v>
      </c>
      <c r="C83" t="s">
        <v>15</v>
      </c>
      <c r="D83">
        <v>108346</v>
      </c>
      <c r="E83">
        <v>3.45</v>
      </c>
      <c r="F83">
        <v>3.6164679999999998</v>
      </c>
      <c r="G83">
        <v>0.166468</v>
      </c>
      <c r="H83">
        <v>166.46799999999999</v>
      </c>
      <c r="M83">
        <v>59281</v>
      </c>
      <c r="N83" t="s">
        <v>41</v>
      </c>
      <c r="O83" t="s">
        <v>42</v>
      </c>
      <c r="P83">
        <v>108346</v>
      </c>
      <c r="Q83">
        <v>3.1099990000000002</v>
      </c>
      <c r="R83">
        <v>3.2844679999999999</v>
      </c>
      <c r="S83">
        <v>0.17446899999999901</v>
      </c>
      <c r="T83">
        <v>174.468999999999</v>
      </c>
      <c r="Y83">
        <v>33857</v>
      </c>
      <c r="Z83" t="s">
        <v>43</v>
      </c>
      <c r="AA83" t="s">
        <v>44</v>
      </c>
      <c r="AB83">
        <v>108346</v>
      </c>
      <c r="AC83">
        <v>2.39</v>
      </c>
      <c r="AD83">
        <v>2.55646799999999</v>
      </c>
      <c r="AE83">
        <v>0.16646799999999901</v>
      </c>
      <c r="AF83">
        <v>166.46799999999899</v>
      </c>
      <c r="AK83">
        <v>40755</v>
      </c>
      <c r="AL83" t="s">
        <v>45</v>
      </c>
      <c r="AM83" t="s">
        <v>46</v>
      </c>
      <c r="AN83">
        <v>108346</v>
      </c>
      <c r="AO83">
        <v>1.4699990000000001</v>
      </c>
      <c r="AP83">
        <v>1.636468</v>
      </c>
      <c r="AQ83">
        <v>0.16646899999999901</v>
      </c>
      <c r="AR83">
        <v>166.468999999999</v>
      </c>
    </row>
    <row r="84" spans="1:44">
      <c r="A84">
        <v>34028</v>
      </c>
      <c r="B84" t="s">
        <v>16</v>
      </c>
      <c r="C84" t="s">
        <v>15</v>
      </c>
      <c r="D84">
        <v>108346</v>
      </c>
      <c r="E84">
        <v>1.449999</v>
      </c>
      <c r="F84">
        <v>1.6644679999999901</v>
      </c>
      <c r="G84">
        <v>0.21446899999999899</v>
      </c>
      <c r="H84">
        <v>214.468999999999</v>
      </c>
      <c r="M84">
        <v>59279</v>
      </c>
      <c r="N84" t="s">
        <v>41</v>
      </c>
      <c r="O84" t="s">
        <v>42</v>
      </c>
      <c r="P84">
        <v>108346</v>
      </c>
      <c r="Q84">
        <v>1.159999</v>
      </c>
      <c r="R84">
        <v>1.364468</v>
      </c>
      <c r="S84">
        <v>0.20446900000000001</v>
      </c>
      <c r="T84">
        <v>204.46899999999999</v>
      </c>
      <c r="Y84">
        <v>33856</v>
      </c>
      <c r="Z84" t="s">
        <v>43</v>
      </c>
      <c r="AA84" t="s">
        <v>44</v>
      </c>
      <c r="AB84">
        <v>108346</v>
      </c>
      <c r="AC84">
        <v>2.91</v>
      </c>
      <c r="AD84">
        <v>3.0764680000000002</v>
      </c>
      <c r="AE84">
        <v>0.166468</v>
      </c>
      <c r="AF84">
        <v>166.46799999999999</v>
      </c>
      <c r="AK84">
        <v>40756</v>
      </c>
      <c r="AL84" t="s">
        <v>45</v>
      </c>
      <c r="AM84" t="s">
        <v>46</v>
      </c>
      <c r="AN84">
        <v>108346</v>
      </c>
      <c r="AO84">
        <v>2.41</v>
      </c>
      <c r="AP84">
        <v>2.5764680000000002</v>
      </c>
      <c r="AQ84">
        <v>0.166468</v>
      </c>
      <c r="AR84">
        <v>166.46799999999999</v>
      </c>
    </row>
    <row r="85" spans="1:44">
      <c r="A85">
        <v>34029</v>
      </c>
      <c r="B85" t="s">
        <v>16</v>
      </c>
      <c r="C85" t="s">
        <v>15</v>
      </c>
      <c r="D85">
        <v>108346</v>
      </c>
      <c r="E85">
        <v>1.534022</v>
      </c>
      <c r="F85">
        <v>1.7364679999999999</v>
      </c>
      <c r="G85">
        <v>0.20244599999999899</v>
      </c>
      <c r="H85">
        <v>202.445999999999</v>
      </c>
      <c r="M85">
        <v>59279</v>
      </c>
      <c r="N85" t="s">
        <v>41</v>
      </c>
      <c r="O85" t="s">
        <v>42</v>
      </c>
      <c r="P85">
        <v>108346</v>
      </c>
      <c r="Q85">
        <v>1.29</v>
      </c>
      <c r="R85">
        <v>1.4684680000000001</v>
      </c>
      <c r="S85">
        <v>0.17846799999999999</v>
      </c>
      <c r="T85">
        <v>178.46799999999999</v>
      </c>
      <c r="Y85">
        <v>33856</v>
      </c>
      <c r="Z85" t="s">
        <v>43</v>
      </c>
      <c r="AA85" t="s">
        <v>44</v>
      </c>
      <c r="AB85">
        <v>108346</v>
      </c>
      <c r="AC85">
        <v>2.9399989999999998</v>
      </c>
      <c r="AD85">
        <v>3.1044679999999998</v>
      </c>
      <c r="AE85">
        <v>0.164468999999999</v>
      </c>
      <c r="AF85">
        <v>164.468999999999</v>
      </c>
      <c r="AK85">
        <v>40757</v>
      </c>
      <c r="AL85" t="s">
        <v>45</v>
      </c>
      <c r="AM85" t="s">
        <v>46</v>
      </c>
      <c r="AN85">
        <v>108346</v>
      </c>
      <c r="AO85">
        <v>3.22</v>
      </c>
      <c r="AP85">
        <v>3.384468</v>
      </c>
      <c r="AQ85">
        <v>0.164467999999999</v>
      </c>
      <c r="AR85">
        <v>164.46799999999899</v>
      </c>
    </row>
    <row r="86" spans="1:44">
      <c r="A86">
        <v>34028</v>
      </c>
      <c r="B86" t="s">
        <v>16</v>
      </c>
      <c r="C86" t="s">
        <v>15</v>
      </c>
      <c r="D86">
        <v>108346</v>
      </c>
      <c r="E86">
        <v>1.199999</v>
      </c>
      <c r="F86">
        <v>1.368468</v>
      </c>
      <c r="G86">
        <v>0.16846899999999901</v>
      </c>
      <c r="H86">
        <v>168.46899999999999</v>
      </c>
      <c r="M86">
        <v>59280</v>
      </c>
      <c r="N86" t="s">
        <v>41</v>
      </c>
      <c r="O86" t="s">
        <v>42</v>
      </c>
      <c r="P86">
        <v>108346</v>
      </c>
      <c r="Q86">
        <v>2.3599990000000002</v>
      </c>
      <c r="R86">
        <v>2.5324680000000002</v>
      </c>
      <c r="S86">
        <v>0.17246899999999901</v>
      </c>
      <c r="T86">
        <v>172.46899999999999</v>
      </c>
      <c r="Y86">
        <v>33856</v>
      </c>
      <c r="Z86" t="s">
        <v>43</v>
      </c>
      <c r="AA86" t="s">
        <v>44</v>
      </c>
      <c r="AB86">
        <v>108346</v>
      </c>
      <c r="AC86">
        <v>1.7299989999999901</v>
      </c>
      <c r="AD86">
        <v>1.896468</v>
      </c>
      <c r="AE86">
        <v>0.16646900000000001</v>
      </c>
      <c r="AF86">
        <v>166.46899999999999</v>
      </c>
      <c r="AK86">
        <v>40755</v>
      </c>
      <c r="AL86" t="s">
        <v>45</v>
      </c>
      <c r="AM86" t="s">
        <v>46</v>
      </c>
      <c r="AN86">
        <v>108346</v>
      </c>
      <c r="AO86">
        <v>2.0099990000000001</v>
      </c>
      <c r="AP86">
        <v>2.1764679999999998</v>
      </c>
      <c r="AQ86">
        <v>0.16646899999999901</v>
      </c>
      <c r="AR86">
        <v>166.468999999999</v>
      </c>
    </row>
    <row r="87" spans="1:44">
      <c r="A87">
        <v>34029</v>
      </c>
      <c r="B87" t="s">
        <v>16</v>
      </c>
      <c r="C87" t="s">
        <v>15</v>
      </c>
      <c r="D87">
        <v>108346</v>
      </c>
      <c r="E87">
        <v>2.7799990000000001</v>
      </c>
      <c r="F87">
        <v>2.9444680000000001</v>
      </c>
      <c r="G87">
        <v>0.164468999999999</v>
      </c>
      <c r="H87">
        <v>164.468999999999</v>
      </c>
      <c r="M87">
        <v>59281</v>
      </c>
      <c r="N87" t="s">
        <v>41</v>
      </c>
      <c r="O87" t="s">
        <v>42</v>
      </c>
      <c r="P87">
        <v>108346</v>
      </c>
      <c r="Q87">
        <v>3.0499990000000001</v>
      </c>
      <c r="R87">
        <v>3.2244679999999999</v>
      </c>
      <c r="S87">
        <v>0.17446899999999901</v>
      </c>
      <c r="T87">
        <v>174.468999999999</v>
      </c>
      <c r="Y87">
        <v>33856</v>
      </c>
      <c r="Z87" t="s">
        <v>43</v>
      </c>
      <c r="AA87" t="s">
        <v>44</v>
      </c>
      <c r="AB87">
        <v>108346</v>
      </c>
      <c r="AC87">
        <v>1.3</v>
      </c>
      <c r="AD87">
        <v>1.4644680000000001</v>
      </c>
      <c r="AE87">
        <v>0.164468</v>
      </c>
      <c r="AF87">
        <v>164.46799999999999</v>
      </c>
      <c r="AK87">
        <v>40756</v>
      </c>
      <c r="AL87" t="s">
        <v>45</v>
      </c>
      <c r="AM87" t="s">
        <v>46</v>
      </c>
      <c r="AN87">
        <v>108346</v>
      </c>
      <c r="AO87">
        <v>2.31</v>
      </c>
      <c r="AP87">
        <v>2.4764680000000001</v>
      </c>
      <c r="AQ87">
        <v>0.166468</v>
      </c>
      <c r="AR87">
        <v>166.46799999999999</v>
      </c>
    </row>
    <row r="88" spans="1:44">
      <c r="A88">
        <v>34028</v>
      </c>
      <c r="B88" t="s">
        <v>16</v>
      </c>
      <c r="C88" t="s">
        <v>15</v>
      </c>
      <c r="D88">
        <v>108346</v>
      </c>
      <c r="E88">
        <v>1.1200000000000001</v>
      </c>
      <c r="F88">
        <v>1.2844679999999999</v>
      </c>
      <c r="G88">
        <v>0.164467999999999</v>
      </c>
      <c r="H88">
        <v>164.46799999999899</v>
      </c>
      <c r="M88">
        <v>59279</v>
      </c>
      <c r="N88" t="s">
        <v>41</v>
      </c>
      <c r="O88" t="s">
        <v>42</v>
      </c>
      <c r="P88">
        <v>108346</v>
      </c>
      <c r="Q88">
        <v>3.16</v>
      </c>
      <c r="R88">
        <v>3.380468</v>
      </c>
      <c r="S88">
        <v>0.220467999999999</v>
      </c>
      <c r="T88">
        <v>220.46799999999899</v>
      </c>
      <c r="Y88">
        <v>33857</v>
      </c>
      <c r="Z88" t="s">
        <v>43</v>
      </c>
      <c r="AA88" t="s">
        <v>44</v>
      </c>
      <c r="AB88">
        <v>108346</v>
      </c>
      <c r="AC88">
        <v>2.54</v>
      </c>
      <c r="AD88">
        <v>2.7044679999999999</v>
      </c>
      <c r="AE88">
        <v>0.164467999999999</v>
      </c>
      <c r="AF88">
        <v>164.46799999999899</v>
      </c>
      <c r="AK88">
        <v>40755</v>
      </c>
      <c r="AL88" t="s">
        <v>45</v>
      </c>
      <c r="AM88" t="s">
        <v>46</v>
      </c>
      <c r="AN88">
        <v>108346</v>
      </c>
      <c r="AO88">
        <v>1.31</v>
      </c>
      <c r="AP88">
        <v>1.4764679999999999</v>
      </c>
      <c r="AQ88">
        <v>0.166468</v>
      </c>
      <c r="AR88">
        <v>166.46799999999999</v>
      </c>
    </row>
    <row r="89" spans="1:44">
      <c r="A89">
        <v>34029</v>
      </c>
      <c r="B89" t="s">
        <v>16</v>
      </c>
      <c r="C89" t="s">
        <v>15</v>
      </c>
      <c r="D89">
        <v>108346</v>
      </c>
      <c r="E89">
        <v>1.27</v>
      </c>
      <c r="F89">
        <v>1.4364680000000001</v>
      </c>
      <c r="G89">
        <v>0.166468</v>
      </c>
      <c r="H89">
        <v>166.46799999999999</v>
      </c>
      <c r="M89">
        <v>59280</v>
      </c>
      <c r="N89" t="s">
        <v>41</v>
      </c>
      <c r="O89" t="s">
        <v>42</v>
      </c>
      <c r="P89">
        <v>108346</v>
      </c>
      <c r="Q89">
        <v>3.24491499999999</v>
      </c>
      <c r="R89">
        <v>3.4404680000000001</v>
      </c>
      <c r="S89">
        <v>0.195553</v>
      </c>
      <c r="T89">
        <v>195.553</v>
      </c>
      <c r="Y89">
        <v>33856</v>
      </c>
      <c r="Z89" t="s">
        <v>43</v>
      </c>
      <c r="AA89" t="s">
        <v>44</v>
      </c>
      <c r="AB89">
        <v>108346</v>
      </c>
      <c r="AC89">
        <v>1</v>
      </c>
      <c r="AD89">
        <v>1.1644680000000001</v>
      </c>
      <c r="AE89">
        <v>0.164468</v>
      </c>
      <c r="AF89">
        <v>164.46799999999999</v>
      </c>
      <c r="AK89">
        <v>40755</v>
      </c>
      <c r="AL89" t="s">
        <v>45</v>
      </c>
      <c r="AM89" t="s">
        <v>46</v>
      </c>
      <c r="AN89">
        <v>108346</v>
      </c>
      <c r="AO89">
        <v>1.8599999999999901</v>
      </c>
      <c r="AP89">
        <v>2.0244680000000002</v>
      </c>
      <c r="AQ89">
        <v>0.164468</v>
      </c>
      <c r="AR89">
        <v>164.46799999999999</v>
      </c>
    </row>
    <row r="90" spans="1:44">
      <c r="A90">
        <v>34030</v>
      </c>
      <c r="B90" t="s">
        <v>16</v>
      </c>
      <c r="C90" t="s">
        <v>15</v>
      </c>
      <c r="D90">
        <v>108346</v>
      </c>
      <c r="E90">
        <v>1.62</v>
      </c>
      <c r="F90">
        <v>1.796468</v>
      </c>
      <c r="G90">
        <v>0.17646799999999899</v>
      </c>
      <c r="H90">
        <v>176.46799999999899</v>
      </c>
      <c r="M90">
        <v>59279</v>
      </c>
      <c r="N90" t="s">
        <v>41</v>
      </c>
      <c r="O90" t="s">
        <v>42</v>
      </c>
      <c r="P90">
        <v>108346</v>
      </c>
      <c r="Q90">
        <v>1.01</v>
      </c>
      <c r="R90">
        <v>1.2044680000000001</v>
      </c>
      <c r="S90">
        <v>0.194468</v>
      </c>
      <c r="T90">
        <v>194.46799999999999</v>
      </c>
      <c r="Y90">
        <v>33857</v>
      </c>
      <c r="Z90" t="s">
        <v>43</v>
      </c>
      <c r="AA90" t="s">
        <v>44</v>
      </c>
      <c r="AB90">
        <v>108346</v>
      </c>
      <c r="AC90">
        <v>3.22</v>
      </c>
      <c r="AD90">
        <v>3.384468</v>
      </c>
      <c r="AE90">
        <v>0.164467999999999</v>
      </c>
      <c r="AF90">
        <v>164.46799999999899</v>
      </c>
      <c r="AK90">
        <v>40755</v>
      </c>
      <c r="AL90" t="s">
        <v>45</v>
      </c>
      <c r="AM90" t="s">
        <v>46</v>
      </c>
      <c r="AN90">
        <v>108346</v>
      </c>
      <c r="AO90">
        <v>1.149999</v>
      </c>
      <c r="AP90">
        <v>1.316468</v>
      </c>
      <c r="AQ90">
        <v>0.16646899999999901</v>
      </c>
      <c r="AR90">
        <v>166.468999999999</v>
      </c>
    </row>
    <row r="91" spans="1:44">
      <c r="A91">
        <v>34031</v>
      </c>
      <c r="B91" t="s">
        <v>16</v>
      </c>
      <c r="C91" t="s">
        <v>15</v>
      </c>
      <c r="D91">
        <v>108346</v>
      </c>
      <c r="E91">
        <v>2.33</v>
      </c>
      <c r="F91">
        <v>2.5044680000000001</v>
      </c>
      <c r="G91">
        <v>0.17446800000000001</v>
      </c>
      <c r="H91">
        <v>174.46799999999999</v>
      </c>
      <c r="M91">
        <v>59280</v>
      </c>
      <c r="N91" t="s">
        <v>41</v>
      </c>
      <c r="O91" t="s">
        <v>42</v>
      </c>
      <c r="P91">
        <v>108346</v>
      </c>
      <c r="Q91">
        <v>1.409999</v>
      </c>
      <c r="R91">
        <v>1.580468</v>
      </c>
      <c r="S91">
        <v>0.17046899999999901</v>
      </c>
      <c r="T91">
        <v>170.46899999999999</v>
      </c>
      <c r="AK91">
        <v>40756</v>
      </c>
      <c r="AL91" t="s">
        <v>45</v>
      </c>
      <c r="AM91" t="s">
        <v>46</v>
      </c>
      <c r="AN91">
        <v>108346</v>
      </c>
      <c r="AO91">
        <v>2.1499990000000002</v>
      </c>
      <c r="AP91">
        <v>2.3605179999999999</v>
      </c>
      <c r="AQ91">
        <v>0.21051899999999901</v>
      </c>
      <c r="AR91">
        <v>210.51899999999901</v>
      </c>
    </row>
    <row r="92" spans="1:44">
      <c r="A92">
        <v>34028</v>
      </c>
      <c r="B92" t="s">
        <v>16</v>
      </c>
      <c r="C92" t="s">
        <v>15</v>
      </c>
      <c r="D92">
        <v>108346</v>
      </c>
      <c r="E92">
        <v>1.29</v>
      </c>
      <c r="F92">
        <v>1.4564680000000001</v>
      </c>
      <c r="G92">
        <v>0.166468</v>
      </c>
      <c r="H92">
        <v>166.46799999999999</v>
      </c>
      <c r="M92">
        <v>59281</v>
      </c>
      <c r="N92" t="s">
        <v>41</v>
      </c>
      <c r="O92" t="s">
        <v>42</v>
      </c>
      <c r="P92">
        <v>108346</v>
      </c>
      <c r="Q92">
        <v>2.0099990000000001</v>
      </c>
      <c r="R92">
        <v>2.1844679999999999</v>
      </c>
      <c r="S92">
        <v>0.17446899999999901</v>
      </c>
      <c r="T92">
        <v>174.468999999999</v>
      </c>
      <c r="AK92">
        <v>40757</v>
      </c>
      <c r="AL92" t="s">
        <v>45</v>
      </c>
      <c r="AM92" t="s">
        <v>46</v>
      </c>
      <c r="AN92">
        <v>108346</v>
      </c>
      <c r="AO92">
        <v>2.234022</v>
      </c>
      <c r="AP92">
        <v>2.400468</v>
      </c>
      <c r="AQ92">
        <v>0.16644600000000001</v>
      </c>
      <c r="AR92">
        <v>166.446</v>
      </c>
    </row>
    <row r="93" spans="1:44">
      <c r="A93">
        <v>34029</v>
      </c>
      <c r="B93" t="s">
        <v>16</v>
      </c>
      <c r="C93" t="s">
        <v>15</v>
      </c>
      <c r="D93">
        <v>108346</v>
      </c>
      <c r="E93">
        <v>2.0099990000000001</v>
      </c>
      <c r="F93">
        <v>2.1884679999999999</v>
      </c>
      <c r="G93">
        <v>0.17846899999999899</v>
      </c>
      <c r="H93">
        <v>178.468999999999</v>
      </c>
      <c r="M93">
        <v>59282</v>
      </c>
      <c r="N93" t="s">
        <v>41</v>
      </c>
      <c r="O93" t="s">
        <v>42</v>
      </c>
      <c r="P93">
        <v>108346</v>
      </c>
      <c r="Q93">
        <v>2.35</v>
      </c>
      <c r="R93">
        <v>2.5244680000000002</v>
      </c>
      <c r="S93">
        <v>0.17446800000000001</v>
      </c>
      <c r="T93">
        <v>174.46799999999999</v>
      </c>
      <c r="AK93">
        <v>40755</v>
      </c>
      <c r="AL93" t="s">
        <v>45</v>
      </c>
      <c r="AM93" t="s">
        <v>46</v>
      </c>
      <c r="AN93">
        <v>108346</v>
      </c>
      <c r="AO93">
        <v>1.459999</v>
      </c>
      <c r="AP93">
        <v>1.624468</v>
      </c>
      <c r="AQ93">
        <v>0.164468999999999</v>
      </c>
      <c r="AR93">
        <v>164.468999999999</v>
      </c>
    </row>
    <row r="94" spans="1:44">
      <c r="A94">
        <v>34028</v>
      </c>
      <c r="B94" t="s">
        <v>16</v>
      </c>
      <c r="C94" t="s">
        <v>15</v>
      </c>
      <c r="D94">
        <v>108346</v>
      </c>
      <c r="E94">
        <v>2.2299989999999998</v>
      </c>
      <c r="F94">
        <v>2.4084680000000001</v>
      </c>
      <c r="G94">
        <v>0.17846899999999999</v>
      </c>
      <c r="H94">
        <v>178.46899999999999</v>
      </c>
      <c r="M94">
        <v>59279</v>
      </c>
      <c r="N94" t="s">
        <v>41</v>
      </c>
      <c r="O94" t="s">
        <v>42</v>
      </c>
      <c r="P94">
        <v>108346</v>
      </c>
      <c r="Q94">
        <v>1.459999</v>
      </c>
      <c r="R94">
        <v>1.636468</v>
      </c>
      <c r="S94">
        <v>0.17646899999999999</v>
      </c>
      <c r="T94">
        <v>176.46899999999999</v>
      </c>
      <c r="AK94">
        <v>40755</v>
      </c>
      <c r="AL94" t="s">
        <v>45</v>
      </c>
      <c r="AM94" t="s">
        <v>46</v>
      </c>
      <c r="AN94">
        <v>108346</v>
      </c>
      <c r="AO94">
        <v>1.449999</v>
      </c>
      <c r="AP94">
        <v>1.616468</v>
      </c>
      <c r="AQ94">
        <v>0.16646899999999901</v>
      </c>
      <c r="AR94">
        <v>166.468999999999</v>
      </c>
    </row>
    <row r="95" spans="1:44">
      <c r="A95">
        <v>34029</v>
      </c>
      <c r="B95" t="s">
        <v>16</v>
      </c>
      <c r="C95" t="s">
        <v>15</v>
      </c>
      <c r="D95">
        <v>108346</v>
      </c>
      <c r="E95">
        <v>2.35</v>
      </c>
      <c r="F95">
        <v>2.5284680000000002</v>
      </c>
      <c r="G95">
        <v>0.17846799999999999</v>
      </c>
      <c r="H95">
        <v>178.46799999999999</v>
      </c>
      <c r="M95">
        <v>59280</v>
      </c>
      <c r="N95" t="s">
        <v>41</v>
      </c>
      <c r="O95" t="s">
        <v>42</v>
      </c>
      <c r="P95">
        <v>108346</v>
      </c>
      <c r="Q95">
        <v>2.2200000000000002</v>
      </c>
      <c r="R95">
        <v>2.404468</v>
      </c>
      <c r="S95">
        <v>0.18446799999999899</v>
      </c>
      <c r="T95">
        <v>184.46799999999899</v>
      </c>
      <c r="AK95">
        <v>40756</v>
      </c>
      <c r="AL95" t="s">
        <v>45</v>
      </c>
      <c r="AM95" t="s">
        <v>46</v>
      </c>
      <c r="AN95">
        <v>108346</v>
      </c>
      <c r="AO95">
        <v>1.79</v>
      </c>
      <c r="AP95">
        <v>1.9564680000000001</v>
      </c>
      <c r="AQ95">
        <v>0.166468</v>
      </c>
      <c r="AR95">
        <v>166.46799999999999</v>
      </c>
    </row>
    <row r="96" spans="1:44">
      <c r="A96">
        <v>34030</v>
      </c>
      <c r="B96" t="s">
        <v>16</v>
      </c>
      <c r="C96" t="s">
        <v>15</v>
      </c>
      <c r="D96">
        <v>108346</v>
      </c>
      <c r="E96">
        <v>2.56</v>
      </c>
      <c r="F96">
        <v>2.7484679999999999</v>
      </c>
      <c r="G96">
        <v>0.188467999999999</v>
      </c>
      <c r="H96">
        <v>188.46799999999899</v>
      </c>
      <c r="M96">
        <v>59281</v>
      </c>
      <c r="N96" t="s">
        <v>41</v>
      </c>
      <c r="O96" t="s">
        <v>42</v>
      </c>
      <c r="P96">
        <v>108346</v>
      </c>
      <c r="Q96">
        <v>2.7599990000000001</v>
      </c>
      <c r="R96">
        <v>2.9364680000000001</v>
      </c>
      <c r="S96">
        <v>0.17646899999999999</v>
      </c>
      <c r="T96">
        <v>176.46899999999999</v>
      </c>
      <c r="AK96">
        <v>40757</v>
      </c>
      <c r="AL96" t="s">
        <v>45</v>
      </c>
      <c r="AM96" t="s">
        <v>46</v>
      </c>
      <c r="AN96">
        <v>108346</v>
      </c>
      <c r="AO96">
        <v>2.3599990000000002</v>
      </c>
      <c r="AP96">
        <v>2.5244680000000002</v>
      </c>
      <c r="AQ96">
        <v>0.164468999999999</v>
      </c>
      <c r="AR96">
        <v>164.468999999999</v>
      </c>
    </row>
    <row r="97" spans="1:44">
      <c r="A97">
        <v>34031</v>
      </c>
      <c r="B97" t="s">
        <v>16</v>
      </c>
      <c r="C97" t="s">
        <v>15</v>
      </c>
      <c r="D97">
        <v>108346</v>
      </c>
      <c r="E97">
        <v>3.1899989999999998</v>
      </c>
      <c r="F97">
        <v>3.4005179999999999</v>
      </c>
      <c r="G97">
        <v>0.21051900000000001</v>
      </c>
      <c r="H97">
        <v>210.51900000000001</v>
      </c>
      <c r="M97">
        <v>59279</v>
      </c>
      <c r="N97" t="s">
        <v>41</v>
      </c>
      <c r="O97" t="s">
        <v>42</v>
      </c>
      <c r="P97">
        <v>108346</v>
      </c>
      <c r="Q97">
        <v>1.409999</v>
      </c>
      <c r="R97">
        <v>1.580468</v>
      </c>
      <c r="S97">
        <v>0.17046899999999901</v>
      </c>
      <c r="T97">
        <v>170.46899999999999</v>
      </c>
      <c r="AK97">
        <v>40758</v>
      </c>
      <c r="AL97" t="s">
        <v>45</v>
      </c>
      <c r="AM97" t="s">
        <v>46</v>
      </c>
      <c r="AN97">
        <v>108346</v>
      </c>
      <c r="AO97">
        <v>3.24</v>
      </c>
      <c r="AP97">
        <v>3.404468</v>
      </c>
      <c r="AQ97">
        <v>0.164467999999999</v>
      </c>
      <c r="AR97">
        <v>164.46799999999899</v>
      </c>
    </row>
    <row r="98" spans="1:44">
      <c r="A98">
        <v>34032</v>
      </c>
      <c r="B98" t="s">
        <v>16</v>
      </c>
      <c r="C98" t="s">
        <v>15</v>
      </c>
      <c r="D98">
        <v>108346</v>
      </c>
      <c r="E98">
        <v>3.2121879999999998</v>
      </c>
      <c r="F98">
        <v>3.4404680000000001</v>
      </c>
      <c r="G98">
        <v>0.22828000000000001</v>
      </c>
      <c r="H98">
        <v>228.28</v>
      </c>
      <c r="M98">
        <v>59279</v>
      </c>
      <c r="N98" t="s">
        <v>41</v>
      </c>
      <c r="O98" t="s">
        <v>42</v>
      </c>
      <c r="P98">
        <v>108346</v>
      </c>
      <c r="Q98">
        <v>3.46999999999999</v>
      </c>
      <c r="R98">
        <v>3.68451799999999</v>
      </c>
      <c r="S98">
        <v>0.21451799999999999</v>
      </c>
      <c r="T98">
        <v>214.51799999999901</v>
      </c>
      <c r="AK98">
        <v>40755</v>
      </c>
      <c r="AL98" t="s">
        <v>45</v>
      </c>
      <c r="AM98" t="s">
        <v>46</v>
      </c>
      <c r="AN98">
        <v>108346</v>
      </c>
      <c r="AO98">
        <v>1.429999</v>
      </c>
      <c r="AP98">
        <v>1.596468</v>
      </c>
      <c r="AQ98">
        <v>0.16646899999999901</v>
      </c>
      <c r="AR98">
        <v>166.468999999999</v>
      </c>
    </row>
    <row r="99" spans="1:44">
      <c r="A99">
        <v>34033</v>
      </c>
      <c r="B99" t="s">
        <v>16</v>
      </c>
      <c r="C99" t="s">
        <v>15</v>
      </c>
      <c r="D99">
        <v>108346</v>
      </c>
      <c r="E99">
        <v>3.75</v>
      </c>
      <c r="F99">
        <v>3.9724680000000001</v>
      </c>
      <c r="G99">
        <v>0.222468</v>
      </c>
      <c r="H99">
        <v>222.46799999999999</v>
      </c>
      <c r="M99">
        <v>59280</v>
      </c>
      <c r="N99" t="s">
        <v>41</v>
      </c>
      <c r="O99" t="s">
        <v>42</v>
      </c>
      <c r="P99">
        <v>108346</v>
      </c>
      <c r="Q99">
        <v>3.4943659999999999</v>
      </c>
      <c r="R99">
        <v>3.7244679999999999</v>
      </c>
      <c r="S99">
        <v>0.230102</v>
      </c>
      <c r="T99">
        <v>230.102</v>
      </c>
      <c r="AK99">
        <v>40756</v>
      </c>
      <c r="AL99" t="s">
        <v>45</v>
      </c>
      <c r="AM99" t="s">
        <v>46</v>
      </c>
      <c r="AN99">
        <v>108346</v>
      </c>
      <c r="AO99">
        <v>1.8199999999999901</v>
      </c>
      <c r="AP99">
        <v>1.9844679999999999</v>
      </c>
      <c r="AQ99">
        <v>0.164468</v>
      </c>
      <c r="AR99">
        <v>164.46799999999999</v>
      </c>
    </row>
    <row r="100" spans="1:44">
      <c r="A100">
        <v>34028</v>
      </c>
      <c r="B100" t="s">
        <v>16</v>
      </c>
      <c r="C100" t="s">
        <v>15</v>
      </c>
      <c r="D100">
        <v>108346</v>
      </c>
      <c r="E100">
        <v>3.4399989999999998</v>
      </c>
      <c r="F100">
        <v>3.6044679999999998</v>
      </c>
      <c r="G100">
        <v>0.164468999999999</v>
      </c>
      <c r="H100">
        <v>164.468999999999</v>
      </c>
      <c r="M100">
        <v>59279</v>
      </c>
      <c r="N100" t="s">
        <v>41</v>
      </c>
      <c r="O100" t="s">
        <v>42</v>
      </c>
      <c r="P100">
        <v>108346</v>
      </c>
      <c r="Q100">
        <v>1.159999</v>
      </c>
      <c r="R100">
        <v>1.364468</v>
      </c>
      <c r="S100">
        <v>0.20446900000000001</v>
      </c>
      <c r="T100">
        <v>204.46899999999999</v>
      </c>
      <c r="AK100">
        <v>40757</v>
      </c>
      <c r="AL100" t="s">
        <v>45</v>
      </c>
      <c r="AM100" t="s">
        <v>46</v>
      </c>
      <c r="AN100">
        <v>108346</v>
      </c>
      <c r="AO100">
        <v>2.5299990000000001</v>
      </c>
      <c r="AP100">
        <v>2.7405179999999998</v>
      </c>
      <c r="AQ100">
        <v>0.21051899999999901</v>
      </c>
      <c r="AR100">
        <v>210.51899999999901</v>
      </c>
    </row>
    <row r="101" spans="1:44">
      <c r="A101">
        <v>34028</v>
      </c>
      <c r="B101" t="s">
        <v>16</v>
      </c>
      <c r="C101" t="s">
        <v>15</v>
      </c>
      <c r="D101">
        <v>108346</v>
      </c>
      <c r="E101">
        <v>1.199999</v>
      </c>
      <c r="F101">
        <v>1.368468</v>
      </c>
      <c r="G101">
        <v>0.16846899999999901</v>
      </c>
      <c r="H101">
        <v>168.46899999999999</v>
      </c>
      <c r="M101">
        <v>59280</v>
      </c>
      <c r="N101" t="s">
        <v>41</v>
      </c>
      <c r="O101" t="s">
        <v>42</v>
      </c>
      <c r="P101">
        <v>108346</v>
      </c>
      <c r="Q101">
        <v>2.0299990000000001</v>
      </c>
      <c r="R101">
        <v>2.1964679999999999</v>
      </c>
      <c r="S101">
        <v>0.16646899999999901</v>
      </c>
      <c r="T101">
        <v>166.468999999999</v>
      </c>
      <c r="AK101">
        <v>40758</v>
      </c>
      <c r="AL101" t="s">
        <v>45</v>
      </c>
      <c r="AM101" t="s">
        <v>46</v>
      </c>
      <c r="AN101">
        <v>108346</v>
      </c>
      <c r="AO101">
        <v>2.6140219999999998</v>
      </c>
      <c r="AP101">
        <v>2.7804679999999999</v>
      </c>
      <c r="AQ101">
        <v>0.16644600000000001</v>
      </c>
      <c r="AR101">
        <v>166.446</v>
      </c>
    </row>
    <row r="102" spans="1:44">
      <c r="A102">
        <v>34029</v>
      </c>
      <c r="B102" t="s">
        <v>16</v>
      </c>
      <c r="C102" t="s">
        <v>15</v>
      </c>
      <c r="D102">
        <v>108346</v>
      </c>
      <c r="E102">
        <v>2.27</v>
      </c>
      <c r="F102">
        <v>2.4804680000000001</v>
      </c>
      <c r="G102">
        <v>0.21046799999999999</v>
      </c>
      <c r="H102">
        <v>210.46799999999999</v>
      </c>
      <c r="M102">
        <v>59281</v>
      </c>
      <c r="N102" t="s">
        <v>41</v>
      </c>
      <c r="O102" t="s">
        <v>42</v>
      </c>
      <c r="P102">
        <v>108346</v>
      </c>
      <c r="Q102">
        <v>2.16</v>
      </c>
      <c r="R102">
        <v>2.336468</v>
      </c>
      <c r="S102">
        <v>0.17646799999999899</v>
      </c>
      <c r="T102">
        <v>176.46799999999899</v>
      </c>
      <c r="AK102">
        <v>40759</v>
      </c>
      <c r="AL102" t="s">
        <v>45</v>
      </c>
      <c r="AM102" t="s">
        <v>46</v>
      </c>
      <c r="AN102">
        <v>108346</v>
      </c>
      <c r="AO102">
        <v>3.62</v>
      </c>
      <c r="AP102">
        <v>3.7844679999999999</v>
      </c>
      <c r="AQ102">
        <v>0.164467999999999</v>
      </c>
      <c r="AR102">
        <v>164.46799999999899</v>
      </c>
    </row>
    <row r="103" spans="1:44">
      <c r="A103">
        <v>34030</v>
      </c>
      <c r="B103" t="s">
        <v>16</v>
      </c>
      <c r="C103" t="s">
        <v>15</v>
      </c>
      <c r="D103">
        <v>108346</v>
      </c>
      <c r="E103">
        <v>2.3546860000000001</v>
      </c>
      <c r="F103">
        <v>2.5764680000000002</v>
      </c>
      <c r="G103">
        <v>0.22178200000000001</v>
      </c>
      <c r="H103">
        <v>221.78200000000001</v>
      </c>
      <c r="M103">
        <v>59282</v>
      </c>
      <c r="N103" t="s">
        <v>41</v>
      </c>
      <c r="O103" t="s">
        <v>42</v>
      </c>
      <c r="P103">
        <v>108346</v>
      </c>
      <c r="Q103">
        <v>3.1499990000000002</v>
      </c>
      <c r="R103">
        <v>3.332468</v>
      </c>
      <c r="S103">
        <v>0.18246899999999899</v>
      </c>
      <c r="T103">
        <v>182.468999999999</v>
      </c>
      <c r="AK103">
        <v>40755</v>
      </c>
      <c r="AL103" t="s">
        <v>45</v>
      </c>
      <c r="AM103" t="s">
        <v>46</v>
      </c>
      <c r="AN103">
        <v>108346</v>
      </c>
      <c r="AO103">
        <v>1.25</v>
      </c>
      <c r="AP103">
        <v>1.4164680000000001</v>
      </c>
      <c r="AQ103">
        <v>0.166468</v>
      </c>
      <c r="AR103">
        <v>166.46799999999999</v>
      </c>
    </row>
    <row r="104" spans="1:44">
      <c r="A104">
        <v>34031</v>
      </c>
      <c r="B104" t="s">
        <v>16</v>
      </c>
      <c r="C104" t="s">
        <v>15</v>
      </c>
      <c r="D104">
        <v>108346</v>
      </c>
      <c r="E104">
        <v>2.4599989999999998</v>
      </c>
      <c r="F104">
        <v>2.6284679999999998</v>
      </c>
      <c r="G104">
        <v>0.16846899999999901</v>
      </c>
      <c r="H104">
        <v>168.46899999999999</v>
      </c>
      <c r="M104">
        <v>59283</v>
      </c>
      <c r="N104" t="s">
        <v>41</v>
      </c>
      <c r="O104" t="s">
        <v>42</v>
      </c>
      <c r="P104">
        <v>108346</v>
      </c>
      <c r="Q104">
        <v>3.27</v>
      </c>
      <c r="R104">
        <v>3.4564680000000001</v>
      </c>
      <c r="S104">
        <v>0.18646799999999999</v>
      </c>
      <c r="T104">
        <v>186.46799999999999</v>
      </c>
      <c r="AK104">
        <v>40756</v>
      </c>
      <c r="AL104" t="s">
        <v>45</v>
      </c>
      <c r="AM104" t="s">
        <v>46</v>
      </c>
      <c r="AN104">
        <v>108346</v>
      </c>
      <c r="AO104">
        <v>1.62</v>
      </c>
      <c r="AP104">
        <v>1.7844679999999999</v>
      </c>
      <c r="AQ104">
        <v>0.164467999999999</v>
      </c>
      <c r="AR104">
        <v>164.46799999999899</v>
      </c>
    </row>
    <row r="105" spans="1:44">
      <c r="A105">
        <v>34032</v>
      </c>
      <c r="B105" t="s">
        <v>16</v>
      </c>
      <c r="C105" t="s">
        <v>15</v>
      </c>
      <c r="D105">
        <v>108346</v>
      </c>
      <c r="E105">
        <v>3.41</v>
      </c>
      <c r="F105">
        <v>3.5924680000000002</v>
      </c>
      <c r="G105">
        <v>0.18246799999999999</v>
      </c>
      <c r="H105">
        <v>182.46799999999999</v>
      </c>
      <c r="M105">
        <v>59279</v>
      </c>
      <c r="N105" t="s">
        <v>41</v>
      </c>
      <c r="O105" t="s">
        <v>42</v>
      </c>
      <c r="P105">
        <v>108346</v>
      </c>
      <c r="Q105">
        <v>1.5</v>
      </c>
      <c r="R105">
        <v>1.6724679999999901</v>
      </c>
      <c r="S105">
        <v>0.17246799999999901</v>
      </c>
      <c r="T105">
        <v>172.46799999999899</v>
      </c>
      <c r="AK105">
        <v>40757</v>
      </c>
      <c r="AL105" t="s">
        <v>45</v>
      </c>
      <c r="AM105" t="s">
        <v>46</v>
      </c>
      <c r="AN105">
        <v>108346</v>
      </c>
      <c r="AO105">
        <v>2.7799990000000001</v>
      </c>
      <c r="AP105">
        <v>2.9444680000000001</v>
      </c>
      <c r="AQ105">
        <v>0.164468999999999</v>
      </c>
      <c r="AR105">
        <v>164.468999999999</v>
      </c>
    </row>
    <row r="106" spans="1:44">
      <c r="A106">
        <v>34028</v>
      </c>
      <c r="B106" t="s">
        <v>16</v>
      </c>
      <c r="C106" t="s">
        <v>15</v>
      </c>
      <c r="D106">
        <v>108346</v>
      </c>
      <c r="E106">
        <v>2.4900000000000002</v>
      </c>
      <c r="F106">
        <v>2.6564679999999998</v>
      </c>
      <c r="G106">
        <v>0.166468</v>
      </c>
      <c r="H106">
        <v>166.46799999999999</v>
      </c>
      <c r="M106">
        <v>59279</v>
      </c>
      <c r="N106" t="s">
        <v>41</v>
      </c>
      <c r="O106" t="s">
        <v>42</v>
      </c>
      <c r="P106">
        <v>108346</v>
      </c>
      <c r="Q106">
        <v>1.889999</v>
      </c>
      <c r="R106">
        <v>2.0644680000000002</v>
      </c>
      <c r="S106">
        <v>0.17446900000000001</v>
      </c>
      <c r="T106">
        <v>174.46899999999999</v>
      </c>
      <c r="AK106">
        <v>40755</v>
      </c>
      <c r="AL106" t="s">
        <v>45</v>
      </c>
      <c r="AM106" t="s">
        <v>46</v>
      </c>
      <c r="AN106">
        <v>108346</v>
      </c>
      <c r="AO106">
        <v>2.6</v>
      </c>
      <c r="AP106">
        <v>2.7644679999999999</v>
      </c>
      <c r="AQ106">
        <v>0.164467999999999</v>
      </c>
      <c r="AR106">
        <v>164.46799999999899</v>
      </c>
    </row>
    <row r="107" spans="1:44">
      <c r="A107">
        <v>34028</v>
      </c>
      <c r="B107" t="s">
        <v>16</v>
      </c>
      <c r="C107" t="s">
        <v>15</v>
      </c>
      <c r="D107">
        <v>108346</v>
      </c>
      <c r="E107">
        <v>1.4799990000000001</v>
      </c>
      <c r="F107">
        <v>1.6764679999999901</v>
      </c>
      <c r="G107">
        <v>0.19646899999999901</v>
      </c>
      <c r="H107">
        <v>196.468999999999</v>
      </c>
      <c r="M107">
        <v>59280</v>
      </c>
      <c r="N107" t="s">
        <v>41</v>
      </c>
      <c r="O107" t="s">
        <v>42</v>
      </c>
      <c r="P107">
        <v>108346</v>
      </c>
      <c r="Q107">
        <v>2.3599990000000002</v>
      </c>
      <c r="R107">
        <v>2.5444680000000002</v>
      </c>
      <c r="S107">
        <v>0.18446899999999999</v>
      </c>
      <c r="T107">
        <v>184.46899999999999</v>
      </c>
      <c r="AK107">
        <v>40756</v>
      </c>
      <c r="AL107" t="s">
        <v>45</v>
      </c>
      <c r="AM107" t="s">
        <v>46</v>
      </c>
      <c r="AN107">
        <v>108346</v>
      </c>
      <c r="AO107">
        <v>2.87999899999999</v>
      </c>
      <c r="AP107">
        <v>3.0885180000000001</v>
      </c>
      <c r="AQ107">
        <v>0.20851900000000001</v>
      </c>
      <c r="AR107">
        <v>208.51900000000001</v>
      </c>
    </row>
    <row r="108" spans="1:44">
      <c r="A108">
        <v>34029</v>
      </c>
      <c r="B108" t="s">
        <v>16</v>
      </c>
      <c r="C108" t="s">
        <v>15</v>
      </c>
      <c r="D108">
        <v>108346</v>
      </c>
      <c r="E108">
        <v>1.62</v>
      </c>
      <c r="F108">
        <v>1.8405179999999901</v>
      </c>
      <c r="G108">
        <v>0.22051799999999899</v>
      </c>
      <c r="H108">
        <v>220.51799999999901</v>
      </c>
      <c r="M108">
        <v>59281</v>
      </c>
      <c r="N108" t="s">
        <v>41</v>
      </c>
      <c r="O108" t="s">
        <v>42</v>
      </c>
      <c r="P108">
        <v>108346</v>
      </c>
      <c r="Q108">
        <v>2.4900000000000002</v>
      </c>
      <c r="R108">
        <v>2.6604679999999998</v>
      </c>
      <c r="S108">
        <v>0.17046799999999901</v>
      </c>
      <c r="T108">
        <v>170.46799999999899</v>
      </c>
      <c r="Y108">
        <v>33861</v>
      </c>
      <c r="Z108" t="s">
        <v>43</v>
      </c>
      <c r="AA108" t="s">
        <v>44</v>
      </c>
      <c r="AB108">
        <v>75490</v>
      </c>
      <c r="AC108">
        <v>2.8199990000000001</v>
      </c>
      <c r="AD108">
        <v>2.9604680000000001</v>
      </c>
      <c r="AE108">
        <v>0.14046899999999901</v>
      </c>
      <c r="AF108">
        <v>140.468999999999</v>
      </c>
      <c r="AK108">
        <v>40757</v>
      </c>
      <c r="AL108" t="s">
        <v>45</v>
      </c>
      <c r="AM108" t="s">
        <v>46</v>
      </c>
      <c r="AN108">
        <v>108346</v>
      </c>
      <c r="AO108">
        <v>2.9452199999999999</v>
      </c>
      <c r="AP108">
        <v>3.1284679999999998</v>
      </c>
      <c r="AQ108">
        <v>0.183247999999999</v>
      </c>
      <c r="AR108">
        <v>183.247999999999</v>
      </c>
    </row>
    <row r="109" spans="1:44">
      <c r="A109">
        <v>34030</v>
      </c>
      <c r="B109" t="s">
        <v>16</v>
      </c>
      <c r="C109" t="s">
        <v>15</v>
      </c>
      <c r="D109">
        <v>108346</v>
      </c>
      <c r="E109">
        <v>1.6636409999999999</v>
      </c>
      <c r="F109">
        <v>1.880468</v>
      </c>
      <c r="G109">
        <v>0.21682699999999899</v>
      </c>
      <c r="H109">
        <v>216.826999999999</v>
      </c>
      <c r="M109">
        <v>59282</v>
      </c>
      <c r="N109" t="s">
        <v>41</v>
      </c>
      <c r="O109" t="s">
        <v>42</v>
      </c>
      <c r="P109">
        <v>108346</v>
      </c>
      <c r="Q109">
        <v>3.2599990000000001</v>
      </c>
      <c r="R109">
        <v>3.4404680000000001</v>
      </c>
      <c r="S109">
        <v>0.18046899999999999</v>
      </c>
      <c r="T109">
        <v>180.46899999999999</v>
      </c>
      <c r="Y109">
        <v>33856</v>
      </c>
      <c r="Z109" t="s">
        <v>43</v>
      </c>
      <c r="AA109" t="s">
        <v>44</v>
      </c>
      <c r="AB109">
        <v>75490</v>
      </c>
      <c r="AC109">
        <v>1.27</v>
      </c>
      <c r="AD109">
        <v>1.4084680000000001</v>
      </c>
      <c r="AE109">
        <v>0.13846800000000001</v>
      </c>
      <c r="AF109">
        <v>138.46799999999999</v>
      </c>
      <c r="AK109">
        <v>40763</v>
      </c>
      <c r="AL109" t="s">
        <v>45</v>
      </c>
      <c r="AM109" t="s">
        <v>46</v>
      </c>
      <c r="AN109">
        <v>75490</v>
      </c>
      <c r="AO109">
        <v>2.7599990000000001</v>
      </c>
      <c r="AP109">
        <v>2.928518</v>
      </c>
      <c r="AQ109">
        <v>0.168518999999999</v>
      </c>
      <c r="AR109">
        <v>168.51899999999901</v>
      </c>
    </row>
    <row r="110" spans="1:44">
      <c r="A110">
        <v>34028</v>
      </c>
      <c r="B110" t="s">
        <v>16</v>
      </c>
      <c r="C110" t="s">
        <v>15</v>
      </c>
      <c r="D110">
        <v>108346</v>
      </c>
      <c r="E110">
        <v>1.05</v>
      </c>
      <c r="F110">
        <v>1.2564679999999999</v>
      </c>
      <c r="G110">
        <v>0.20646799999999901</v>
      </c>
      <c r="H110">
        <v>206.46799999999899</v>
      </c>
      <c r="M110">
        <v>59279</v>
      </c>
      <c r="N110" t="s">
        <v>41</v>
      </c>
      <c r="O110" t="s">
        <v>42</v>
      </c>
      <c r="P110">
        <v>108346</v>
      </c>
      <c r="Q110">
        <v>2.3199990000000001</v>
      </c>
      <c r="R110">
        <v>2.5444680000000002</v>
      </c>
      <c r="S110">
        <v>0.224469</v>
      </c>
      <c r="T110">
        <v>224.46899999999999</v>
      </c>
      <c r="Y110">
        <v>33857</v>
      </c>
      <c r="Z110" t="s">
        <v>43</v>
      </c>
      <c r="AA110" t="s">
        <v>44</v>
      </c>
      <c r="AB110">
        <v>75490</v>
      </c>
      <c r="AC110">
        <v>1.4899990000000001</v>
      </c>
      <c r="AD110">
        <v>1.628468</v>
      </c>
      <c r="AE110">
        <v>0.13846899999999901</v>
      </c>
      <c r="AF110">
        <v>138.468999999999</v>
      </c>
      <c r="AK110">
        <v>40764</v>
      </c>
      <c r="AL110" t="s">
        <v>45</v>
      </c>
      <c r="AM110" t="s">
        <v>46</v>
      </c>
      <c r="AN110">
        <v>75490</v>
      </c>
      <c r="AO110">
        <v>2.83</v>
      </c>
      <c r="AP110">
        <v>2.9684680000000001</v>
      </c>
      <c r="AQ110">
        <v>0.13846800000000001</v>
      </c>
      <c r="AR110">
        <v>138.46799999999999</v>
      </c>
    </row>
    <row r="111" spans="1:44">
      <c r="A111">
        <v>34029</v>
      </c>
      <c r="B111" t="s">
        <v>16</v>
      </c>
      <c r="C111" t="s">
        <v>15</v>
      </c>
      <c r="D111">
        <v>108346</v>
      </c>
      <c r="E111">
        <v>1.4699990000000001</v>
      </c>
      <c r="F111">
        <v>1.652468</v>
      </c>
      <c r="G111">
        <v>0.18246899999999999</v>
      </c>
      <c r="H111">
        <v>182.46899999999999</v>
      </c>
      <c r="M111">
        <v>59280</v>
      </c>
      <c r="N111" t="s">
        <v>41</v>
      </c>
      <c r="O111" t="s">
        <v>42</v>
      </c>
      <c r="P111">
        <v>108346</v>
      </c>
      <c r="Q111">
        <v>2.4300000000000002</v>
      </c>
      <c r="R111">
        <v>2.6164679999999998</v>
      </c>
      <c r="S111">
        <v>0.18646799999999999</v>
      </c>
      <c r="T111">
        <v>186.46799999999999</v>
      </c>
      <c r="Y111">
        <v>33858</v>
      </c>
      <c r="Z111" t="s">
        <v>43</v>
      </c>
      <c r="AA111" t="s">
        <v>44</v>
      </c>
      <c r="AB111">
        <v>75490</v>
      </c>
      <c r="AC111">
        <v>2.37999899999999</v>
      </c>
      <c r="AD111">
        <v>2.5204680000000002</v>
      </c>
      <c r="AE111">
        <v>0.14046900000000001</v>
      </c>
      <c r="AF111">
        <v>140.46899999999999</v>
      </c>
      <c r="AK111">
        <v>40765</v>
      </c>
      <c r="AL111" t="s">
        <v>45</v>
      </c>
      <c r="AM111" t="s">
        <v>46</v>
      </c>
      <c r="AN111">
        <v>75490</v>
      </c>
      <c r="AO111">
        <v>3.0099990000000001</v>
      </c>
      <c r="AP111">
        <v>3.1484679999999998</v>
      </c>
      <c r="AQ111">
        <v>0.13846899999999901</v>
      </c>
      <c r="AR111">
        <v>138.468999999999</v>
      </c>
    </row>
    <row r="112" spans="1:44">
      <c r="A112">
        <v>34030</v>
      </c>
      <c r="B112" t="s">
        <v>16</v>
      </c>
      <c r="C112" t="s">
        <v>15</v>
      </c>
      <c r="D112">
        <v>108346</v>
      </c>
      <c r="E112">
        <v>1.699999</v>
      </c>
      <c r="F112">
        <v>1.872468</v>
      </c>
      <c r="G112">
        <v>0.17246899999999901</v>
      </c>
      <c r="H112">
        <v>172.46899999999999</v>
      </c>
      <c r="M112">
        <v>59279</v>
      </c>
      <c r="N112" t="s">
        <v>41</v>
      </c>
      <c r="O112" t="s">
        <v>42</v>
      </c>
      <c r="P112">
        <v>108346</v>
      </c>
      <c r="Q112">
        <v>2.5</v>
      </c>
      <c r="R112">
        <v>2.7324679999999999</v>
      </c>
      <c r="S112">
        <v>0.23246799999999901</v>
      </c>
      <c r="T112">
        <v>232.46799999999899</v>
      </c>
      <c r="Y112">
        <v>33859</v>
      </c>
      <c r="Z112" t="s">
        <v>43</v>
      </c>
      <c r="AA112" t="s">
        <v>44</v>
      </c>
      <c r="AB112">
        <v>75490</v>
      </c>
      <c r="AC112">
        <v>3.0499990000000001</v>
      </c>
      <c r="AD112">
        <v>3.1884679999999999</v>
      </c>
      <c r="AE112">
        <v>0.13846899999999901</v>
      </c>
      <c r="AF112">
        <v>138.468999999999</v>
      </c>
      <c r="AK112">
        <v>40766</v>
      </c>
      <c r="AL112" t="s">
        <v>45</v>
      </c>
      <c r="AM112" t="s">
        <v>46</v>
      </c>
      <c r="AN112">
        <v>75490</v>
      </c>
      <c r="AO112">
        <v>3.43</v>
      </c>
      <c r="AP112">
        <v>3.5684680000000002</v>
      </c>
      <c r="AQ112">
        <v>0.13846800000000001</v>
      </c>
      <c r="AR112">
        <v>138.46799999999999</v>
      </c>
    </row>
    <row r="113" spans="1:32">
      <c r="A113">
        <v>34031</v>
      </c>
      <c r="B113" t="s">
        <v>16</v>
      </c>
      <c r="C113" t="s">
        <v>15</v>
      </c>
      <c r="D113">
        <v>108346</v>
      </c>
      <c r="E113">
        <v>2.2400000000000002</v>
      </c>
      <c r="F113">
        <v>2.460518</v>
      </c>
      <c r="G113">
        <v>0.22051799999999899</v>
      </c>
      <c r="H113">
        <v>220.51799999999901</v>
      </c>
      <c r="M113">
        <v>59279</v>
      </c>
      <c r="N113" t="s">
        <v>41</v>
      </c>
      <c r="O113" t="s">
        <v>42</v>
      </c>
      <c r="P113">
        <v>108346</v>
      </c>
      <c r="Q113">
        <v>1.189999</v>
      </c>
      <c r="R113">
        <v>1.384468</v>
      </c>
      <c r="S113">
        <v>0.194469</v>
      </c>
      <c r="T113">
        <v>194.46899999999999</v>
      </c>
      <c r="Y113">
        <v>33860</v>
      </c>
      <c r="Z113" t="s">
        <v>43</v>
      </c>
      <c r="AA113" t="s">
        <v>44</v>
      </c>
      <c r="AB113">
        <v>75490</v>
      </c>
      <c r="AC113">
        <v>3.41</v>
      </c>
      <c r="AD113">
        <v>3.54846799999999</v>
      </c>
      <c r="AE113">
        <v>0.13846799999999901</v>
      </c>
      <c r="AF113">
        <v>138.46799999999899</v>
      </c>
    </row>
    <row r="114" spans="1:32">
      <c r="A114">
        <v>34032</v>
      </c>
      <c r="B114" t="s">
        <v>16</v>
      </c>
      <c r="C114" t="s">
        <v>15</v>
      </c>
      <c r="D114">
        <v>108346</v>
      </c>
      <c r="E114">
        <v>2.3052199999999998</v>
      </c>
      <c r="F114">
        <v>2.5004680000000001</v>
      </c>
      <c r="G114">
        <v>0.195248</v>
      </c>
      <c r="H114">
        <v>195.24799999999999</v>
      </c>
      <c r="M114">
        <v>59280</v>
      </c>
      <c r="N114" t="s">
        <v>41</v>
      </c>
      <c r="O114" t="s">
        <v>42</v>
      </c>
      <c r="P114">
        <v>108346</v>
      </c>
      <c r="Q114">
        <v>1.75</v>
      </c>
      <c r="R114">
        <v>1.9324680000000001</v>
      </c>
      <c r="S114">
        <v>0.18246799999999999</v>
      </c>
      <c r="T114">
        <v>182.46799999999999</v>
      </c>
      <c r="Y114">
        <v>33861</v>
      </c>
      <c r="Z114" t="s">
        <v>43</v>
      </c>
      <c r="AA114" t="s">
        <v>44</v>
      </c>
      <c r="AB114">
        <v>75490</v>
      </c>
      <c r="AC114">
        <v>3.7599990000000001</v>
      </c>
      <c r="AD114">
        <v>3.900468</v>
      </c>
      <c r="AE114">
        <v>0.14046899999999901</v>
      </c>
      <c r="AF114">
        <v>140.468999999999</v>
      </c>
    </row>
    <row r="115" spans="1:32">
      <c r="A115">
        <v>34028</v>
      </c>
      <c r="B115" t="s">
        <v>16</v>
      </c>
      <c r="C115" t="s">
        <v>15</v>
      </c>
      <c r="D115">
        <v>108346</v>
      </c>
      <c r="E115">
        <v>1.34</v>
      </c>
      <c r="F115">
        <v>1.5164679999999999</v>
      </c>
      <c r="G115">
        <v>0.17646800000000001</v>
      </c>
      <c r="H115">
        <v>176.46799999999999</v>
      </c>
      <c r="M115">
        <v>59281</v>
      </c>
      <c r="N115" t="s">
        <v>41</v>
      </c>
      <c r="O115" t="s">
        <v>42</v>
      </c>
      <c r="P115">
        <v>108346</v>
      </c>
      <c r="Q115">
        <v>2.96999999999999</v>
      </c>
      <c r="R115">
        <v>3.1484679999999998</v>
      </c>
      <c r="S115">
        <v>0.17846799999999999</v>
      </c>
      <c r="T115">
        <v>178.46799999999999</v>
      </c>
      <c r="Y115">
        <v>33856</v>
      </c>
      <c r="Z115" t="s">
        <v>43</v>
      </c>
      <c r="AA115" t="s">
        <v>44</v>
      </c>
      <c r="AB115">
        <v>75490</v>
      </c>
      <c r="AC115">
        <v>1.58</v>
      </c>
      <c r="AD115">
        <v>1.740518</v>
      </c>
      <c r="AE115">
        <v>0.16051799999999899</v>
      </c>
      <c r="AF115">
        <v>160.51799999999901</v>
      </c>
    </row>
    <row r="116" spans="1:32">
      <c r="A116">
        <v>34029</v>
      </c>
      <c r="B116" t="s">
        <v>16</v>
      </c>
      <c r="C116" t="s">
        <v>15</v>
      </c>
      <c r="D116">
        <v>108346</v>
      </c>
      <c r="E116">
        <v>2.0699990000000001</v>
      </c>
      <c r="F116">
        <v>2.2644679999999999</v>
      </c>
      <c r="G116">
        <v>0.194468999999999</v>
      </c>
      <c r="H116">
        <v>194.468999999999</v>
      </c>
      <c r="M116">
        <v>59279</v>
      </c>
      <c r="N116" t="s">
        <v>41</v>
      </c>
      <c r="O116" t="s">
        <v>42</v>
      </c>
      <c r="P116">
        <v>108346</v>
      </c>
      <c r="Q116">
        <v>1.02</v>
      </c>
      <c r="R116">
        <v>1.2124679999999901</v>
      </c>
      <c r="S116">
        <v>0.192467999999999</v>
      </c>
      <c r="T116">
        <v>192.46799999999899</v>
      </c>
      <c r="Y116">
        <v>33857</v>
      </c>
      <c r="Z116" t="s">
        <v>43</v>
      </c>
      <c r="AA116" t="s">
        <v>44</v>
      </c>
      <c r="AB116">
        <v>75490</v>
      </c>
      <c r="AC116">
        <v>1.638779</v>
      </c>
      <c r="AD116">
        <v>1.7804679999999999</v>
      </c>
      <c r="AE116">
        <v>0.14168899999999901</v>
      </c>
      <c r="AF116">
        <v>141.688999999999</v>
      </c>
    </row>
    <row r="117" spans="1:32">
      <c r="A117">
        <v>34028</v>
      </c>
      <c r="B117" t="s">
        <v>16</v>
      </c>
      <c r="C117" t="s">
        <v>15</v>
      </c>
      <c r="D117">
        <v>108346</v>
      </c>
      <c r="E117">
        <v>1.419999</v>
      </c>
      <c r="F117">
        <v>1.596468</v>
      </c>
      <c r="G117">
        <v>0.17646899999999999</v>
      </c>
      <c r="H117">
        <v>176.46899999999999</v>
      </c>
      <c r="M117">
        <v>59280</v>
      </c>
      <c r="N117" t="s">
        <v>41</v>
      </c>
      <c r="O117" t="s">
        <v>42</v>
      </c>
      <c r="P117">
        <v>108346</v>
      </c>
      <c r="Q117">
        <v>2.06</v>
      </c>
      <c r="R117">
        <v>2.2244679999999999</v>
      </c>
      <c r="S117">
        <v>0.164467999999999</v>
      </c>
      <c r="T117">
        <v>164.46799999999899</v>
      </c>
      <c r="Y117">
        <v>33858</v>
      </c>
      <c r="Z117" t="s">
        <v>43</v>
      </c>
      <c r="AA117" t="s">
        <v>44</v>
      </c>
      <c r="AB117">
        <v>75490</v>
      </c>
      <c r="AC117">
        <v>1.76</v>
      </c>
      <c r="AD117">
        <v>1.900468</v>
      </c>
      <c r="AE117">
        <v>0.14046800000000001</v>
      </c>
      <c r="AF117">
        <v>140.46799999999999</v>
      </c>
    </row>
    <row r="118" spans="1:32">
      <c r="A118">
        <v>34028</v>
      </c>
      <c r="B118" t="s">
        <v>16</v>
      </c>
      <c r="C118" t="s">
        <v>15</v>
      </c>
      <c r="D118">
        <v>108346</v>
      </c>
      <c r="E118">
        <v>1.4799990000000001</v>
      </c>
      <c r="F118">
        <v>1.6644679999999901</v>
      </c>
      <c r="G118">
        <v>0.18446899999999899</v>
      </c>
      <c r="H118">
        <v>184.468999999999</v>
      </c>
      <c r="M118">
        <v>59279</v>
      </c>
      <c r="N118" t="s">
        <v>41</v>
      </c>
      <c r="O118" t="s">
        <v>42</v>
      </c>
      <c r="P118">
        <v>108346</v>
      </c>
      <c r="Q118">
        <v>1.26</v>
      </c>
      <c r="R118">
        <v>1.4404680000000001</v>
      </c>
      <c r="S118">
        <v>0.18046799999999999</v>
      </c>
      <c r="T118">
        <v>180.46799999999999</v>
      </c>
      <c r="Y118">
        <v>33859</v>
      </c>
      <c r="Z118" t="s">
        <v>43</v>
      </c>
      <c r="AA118" t="s">
        <v>44</v>
      </c>
      <c r="AB118">
        <v>75490</v>
      </c>
      <c r="AC118">
        <v>2.14</v>
      </c>
      <c r="AD118">
        <v>2.2804679999999999</v>
      </c>
      <c r="AE118">
        <v>0.14046799999999901</v>
      </c>
      <c r="AF118">
        <v>140.46799999999899</v>
      </c>
    </row>
    <row r="119" spans="1:32">
      <c r="A119">
        <v>34029</v>
      </c>
      <c r="B119" t="s">
        <v>16</v>
      </c>
      <c r="C119" t="s">
        <v>15</v>
      </c>
      <c r="D119">
        <v>108346</v>
      </c>
      <c r="E119">
        <v>1.699999</v>
      </c>
      <c r="F119">
        <v>1.872468</v>
      </c>
      <c r="G119">
        <v>0.17246899999999901</v>
      </c>
      <c r="H119">
        <v>172.46899999999999</v>
      </c>
      <c r="M119">
        <v>59280</v>
      </c>
      <c r="N119" t="s">
        <v>41</v>
      </c>
      <c r="O119" t="s">
        <v>42</v>
      </c>
      <c r="P119">
        <v>108346</v>
      </c>
      <c r="Q119">
        <v>1.409999</v>
      </c>
      <c r="R119">
        <v>1.580468</v>
      </c>
      <c r="S119">
        <v>0.17046899999999901</v>
      </c>
      <c r="T119">
        <v>170.46899999999999</v>
      </c>
      <c r="Y119">
        <v>33860</v>
      </c>
      <c r="Z119" t="s">
        <v>43</v>
      </c>
      <c r="AA119" t="s">
        <v>44</v>
      </c>
      <c r="AB119">
        <v>75490</v>
      </c>
      <c r="AC119">
        <v>3.0499990000000001</v>
      </c>
      <c r="AD119">
        <v>3.1884679999999999</v>
      </c>
      <c r="AE119">
        <v>0.13846899999999901</v>
      </c>
      <c r="AF119">
        <v>138.468999999999</v>
      </c>
    </row>
    <row r="120" spans="1:32">
      <c r="A120">
        <v>34028</v>
      </c>
      <c r="B120" t="s">
        <v>16</v>
      </c>
      <c r="C120" t="s">
        <v>15</v>
      </c>
      <c r="D120">
        <v>108346</v>
      </c>
      <c r="E120">
        <v>2.3399990000000002</v>
      </c>
      <c r="F120">
        <v>2.5164680000000001</v>
      </c>
      <c r="G120">
        <v>0.17646899999999999</v>
      </c>
      <c r="H120">
        <v>176.46899999999999</v>
      </c>
      <c r="M120">
        <v>59281</v>
      </c>
      <c r="N120" t="s">
        <v>41</v>
      </c>
      <c r="O120" t="s">
        <v>42</v>
      </c>
      <c r="P120">
        <v>108346</v>
      </c>
      <c r="Q120">
        <v>1.8</v>
      </c>
      <c r="R120">
        <v>1.9804679999999999</v>
      </c>
      <c r="S120">
        <v>0.18046799999999999</v>
      </c>
      <c r="T120">
        <v>180.46799999999999</v>
      </c>
      <c r="Y120">
        <v>33856</v>
      </c>
      <c r="Z120" t="s">
        <v>43</v>
      </c>
      <c r="AA120" t="s">
        <v>44</v>
      </c>
      <c r="AB120">
        <v>75490</v>
      </c>
      <c r="AC120">
        <v>1.31</v>
      </c>
      <c r="AD120">
        <v>1.4484680000000001</v>
      </c>
      <c r="AE120">
        <v>0.13846800000000001</v>
      </c>
      <c r="AF120">
        <v>138.46799999999999</v>
      </c>
    </row>
    <row r="121" spans="1:32">
      <c r="A121">
        <v>34029</v>
      </c>
      <c r="B121" t="s">
        <v>16</v>
      </c>
      <c r="C121" t="s">
        <v>15</v>
      </c>
      <c r="D121">
        <v>108346</v>
      </c>
      <c r="E121">
        <v>3.08</v>
      </c>
      <c r="F121">
        <v>3.2444679999999999</v>
      </c>
      <c r="G121">
        <v>0.164467999999999</v>
      </c>
      <c r="H121">
        <v>164.46799999999899</v>
      </c>
      <c r="M121">
        <v>59279</v>
      </c>
      <c r="N121" t="s">
        <v>41</v>
      </c>
      <c r="O121" t="s">
        <v>42</v>
      </c>
      <c r="P121">
        <v>108346</v>
      </c>
      <c r="Q121">
        <v>3.0099990000000001</v>
      </c>
      <c r="R121">
        <v>3.1804679999999999</v>
      </c>
      <c r="S121">
        <v>0.17046899999999901</v>
      </c>
      <c r="T121">
        <v>170.468999999999</v>
      </c>
      <c r="Y121">
        <v>33857</v>
      </c>
      <c r="Z121" t="s">
        <v>43</v>
      </c>
      <c r="AA121" t="s">
        <v>44</v>
      </c>
      <c r="AB121">
        <v>75490</v>
      </c>
      <c r="AC121">
        <v>1.4799990000000001</v>
      </c>
      <c r="AD121">
        <v>1.6405179999999999</v>
      </c>
      <c r="AE121">
        <v>0.160519</v>
      </c>
      <c r="AF121">
        <v>160.51900000000001</v>
      </c>
    </row>
    <row r="122" spans="1:32">
      <c r="A122">
        <v>34028</v>
      </c>
      <c r="B122" t="s">
        <v>16</v>
      </c>
      <c r="C122" t="s">
        <v>15</v>
      </c>
      <c r="D122">
        <v>108346</v>
      </c>
      <c r="E122">
        <v>3.4399989999999998</v>
      </c>
      <c r="F122">
        <v>3.6044679999999998</v>
      </c>
      <c r="G122">
        <v>0.164468999999999</v>
      </c>
      <c r="H122">
        <v>164.468999999999</v>
      </c>
      <c r="M122">
        <v>59279</v>
      </c>
      <c r="N122" t="s">
        <v>41</v>
      </c>
      <c r="O122" t="s">
        <v>42</v>
      </c>
      <c r="P122">
        <v>108346</v>
      </c>
      <c r="Q122">
        <v>1.7299989999999901</v>
      </c>
      <c r="R122">
        <v>1.9084680000000001</v>
      </c>
      <c r="S122">
        <v>0.17846899999999999</v>
      </c>
      <c r="T122">
        <v>178.46899999999999</v>
      </c>
      <c r="Y122">
        <v>33858</v>
      </c>
      <c r="Z122" t="s">
        <v>43</v>
      </c>
      <c r="AA122" t="s">
        <v>44</v>
      </c>
      <c r="AB122">
        <v>75490</v>
      </c>
      <c r="AC122">
        <v>1.5387789999999999</v>
      </c>
      <c r="AD122">
        <v>1.6804679999999901</v>
      </c>
      <c r="AE122">
        <v>0.14168899999999901</v>
      </c>
      <c r="AF122">
        <v>141.688999999999</v>
      </c>
    </row>
    <row r="123" spans="1:32">
      <c r="A123">
        <v>34028</v>
      </c>
      <c r="B123" t="s">
        <v>16</v>
      </c>
      <c r="C123" t="s">
        <v>15</v>
      </c>
      <c r="D123">
        <v>108346</v>
      </c>
      <c r="E123">
        <v>1.399999</v>
      </c>
      <c r="F123">
        <v>1.576468</v>
      </c>
      <c r="G123">
        <v>0.17646899999999999</v>
      </c>
      <c r="H123">
        <v>176.46899999999999</v>
      </c>
      <c r="M123">
        <v>59279</v>
      </c>
      <c r="N123" t="s">
        <v>41</v>
      </c>
      <c r="O123" t="s">
        <v>42</v>
      </c>
      <c r="P123">
        <v>108346</v>
      </c>
      <c r="Q123">
        <v>2.2200000000000002</v>
      </c>
      <c r="R123">
        <v>2.404468</v>
      </c>
      <c r="S123">
        <v>0.18446799999999899</v>
      </c>
      <c r="T123">
        <v>184.46799999999899</v>
      </c>
      <c r="Y123">
        <v>33859</v>
      </c>
      <c r="Z123" t="s">
        <v>43</v>
      </c>
      <c r="AA123" t="s">
        <v>44</v>
      </c>
      <c r="AB123">
        <v>75490</v>
      </c>
      <c r="AC123">
        <v>2.25</v>
      </c>
      <c r="AD123">
        <v>2.388468</v>
      </c>
      <c r="AE123">
        <v>0.13846800000000001</v>
      </c>
      <c r="AF123">
        <v>138.46799999999999</v>
      </c>
    </row>
    <row r="124" spans="1:32">
      <c r="A124">
        <v>34029</v>
      </c>
      <c r="B124" t="s">
        <v>16</v>
      </c>
      <c r="C124" t="s">
        <v>15</v>
      </c>
      <c r="D124">
        <v>108346</v>
      </c>
      <c r="E124">
        <v>2.5099990000000001</v>
      </c>
      <c r="F124">
        <v>2.6844679999999999</v>
      </c>
      <c r="G124">
        <v>0.17446899999999901</v>
      </c>
      <c r="H124">
        <v>174.468999999999</v>
      </c>
      <c r="M124">
        <v>59279</v>
      </c>
      <c r="N124" t="s">
        <v>41</v>
      </c>
      <c r="O124" t="s">
        <v>42</v>
      </c>
      <c r="P124">
        <v>108346</v>
      </c>
      <c r="Q124">
        <v>1.08</v>
      </c>
      <c r="R124">
        <v>1.2604679999999999</v>
      </c>
      <c r="S124">
        <v>0.18046799999999899</v>
      </c>
      <c r="T124">
        <v>180.46799999999899</v>
      </c>
      <c r="Y124">
        <v>33860</v>
      </c>
      <c r="Z124" t="s">
        <v>43</v>
      </c>
      <c r="AA124" t="s">
        <v>44</v>
      </c>
      <c r="AB124">
        <v>75490</v>
      </c>
      <c r="AC124">
        <v>2.39</v>
      </c>
      <c r="AD124">
        <v>2.5284680000000002</v>
      </c>
      <c r="AE124">
        <v>0.13846800000000001</v>
      </c>
      <c r="AF124">
        <v>138.46799999999999</v>
      </c>
    </row>
    <row r="125" spans="1:32">
      <c r="A125">
        <v>34028</v>
      </c>
      <c r="B125" t="s">
        <v>16</v>
      </c>
      <c r="C125" t="s">
        <v>15</v>
      </c>
      <c r="D125">
        <v>108346</v>
      </c>
      <c r="E125">
        <v>2.9399989999999998</v>
      </c>
      <c r="F125">
        <v>3.1044679999999998</v>
      </c>
      <c r="G125">
        <v>0.164468999999999</v>
      </c>
      <c r="H125">
        <v>164.468999999999</v>
      </c>
      <c r="M125">
        <v>59279</v>
      </c>
      <c r="N125" t="s">
        <v>41</v>
      </c>
      <c r="O125" t="s">
        <v>42</v>
      </c>
      <c r="P125">
        <v>108346</v>
      </c>
      <c r="Q125">
        <v>1.03</v>
      </c>
      <c r="R125">
        <v>1.2164679999999899</v>
      </c>
      <c r="S125">
        <v>0.186467999999999</v>
      </c>
      <c r="T125">
        <v>186.46799999999899</v>
      </c>
      <c r="Y125">
        <v>33861</v>
      </c>
      <c r="Z125" t="s">
        <v>43</v>
      </c>
      <c r="AA125" t="s">
        <v>44</v>
      </c>
      <c r="AB125">
        <v>75490</v>
      </c>
      <c r="AC125">
        <v>2.7999990000000001</v>
      </c>
      <c r="AD125">
        <v>2.9404680000000001</v>
      </c>
      <c r="AE125">
        <v>0.14046899999999901</v>
      </c>
      <c r="AF125">
        <v>140.468999999999</v>
      </c>
    </row>
    <row r="126" spans="1:32">
      <c r="A126">
        <v>34028</v>
      </c>
      <c r="B126" t="s">
        <v>16</v>
      </c>
      <c r="C126" t="s">
        <v>15</v>
      </c>
      <c r="D126">
        <v>108346</v>
      </c>
      <c r="E126">
        <v>1.679999</v>
      </c>
      <c r="F126">
        <v>1.9005179999999999</v>
      </c>
      <c r="G126">
        <v>0.22051899999999899</v>
      </c>
      <c r="H126">
        <v>220.51899999999901</v>
      </c>
      <c r="M126">
        <v>59279</v>
      </c>
      <c r="N126" t="s">
        <v>41</v>
      </c>
      <c r="O126" t="s">
        <v>42</v>
      </c>
      <c r="P126">
        <v>108346</v>
      </c>
      <c r="Q126">
        <v>2.35</v>
      </c>
      <c r="R126">
        <v>2.5244680000000002</v>
      </c>
      <c r="S126">
        <v>0.17446800000000001</v>
      </c>
      <c r="T126">
        <v>174.46799999999999</v>
      </c>
      <c r="Y126">
        <v>33862</v>
      </c>
      <c r="Z126" t="s">
        <v>43</v>
      </c>
      <c r="AA126" t="s">
        <v>44</v>
      </c>
      <c r="AB126">
        <v>75490</v>
      </c>
      <c r="AC126">
        <v>3</v>
      </c>
      <c r="AD126">
        <v>3.1404679999999998</v>
      </c>
      <c r="AE126">
        <v>0.14046799999999901</v>
      </c>
      <c r="AF126">
        <v>140.46799999999899</v>
      </c>
    </row>
    <row r="127" spans="1:32">
      <c r="A127">
        <v>34029</v>
      </c>
      <c r="B127" t="s">
        <v>16</v>
      </c>
      <c r="C127" t="s">
        <v>15</v>
      </c>
      <c r="D127">
        <v>108346</v>
      </c>
      <c r="E127">
        <v>1.695943</v>
      </c>
      <c r="F127">
        <v>1.9404680000000001</v>
      </c>
      <c r="G127">
        <v>0.24452499999999999</v>
      </c>
      <c r="H127">
        <v>244.52500000000001</v>
      </c>
      <c r="M127">
        <v>59280</v>
      </c>
      <c r="N127" t="s">
        <v>41</v>
      </c>
      <c r="O127" t="s">
        <v>42</v>
      </c>
      <c r="P127">
        <v>108346</v>
      </c>
      <c r="Q127">
        <v>2.81</v>
      </c>
      <c r="R127">
        <v>2.9884680000000001</v>
      </c>
      <c r="S127">
        <v>0.17846799999999999</v>
      </c>
      <c r="T127">
        <v>178.46799999999999</v>
      </c>
      <c r="Y127">
        <v>33863</v>
      </c>
      <c r="Z127" t="s">
        <v>43</v>
      </c>
      <c r="AA127" t="s">
        <v>44</v>
      </c>
      <c r="AB127">
        <v>75490</v>
      </c>
      <c r="AC127">
        <v>3.1099990000000002</v>
      </c>
      <c r="AD127">
        <v>3.2725179999999998</v>
      </c>
      <c r="AE127">
        <v>0.162518999999999</v>
      </c>
      <c r="AF127">
        <v>162.51899999999901</v>
      </c>
    </row>
    <row r="128" spans="1:32">
      <c r="A128">
        <v>34028</v>
      </c>
      <c r="B128" t="s">
        <v>16</v>
      </c>
      <c r="C128" t="s">
        <v>15</v>
      </c>
      <c r="D128">
        <v>108346</v>
      </c>
      <c r="E128">
        <v>1.04</v>
      </c>
      <c r="F128">
        <v>1.292468</v>
      </c>
      <c r="G128">
        <v>0.25246799999999903</v>
      </c>
      <c r="H128">
        <v>252.46799999999899</v>
      </c>
      <c r="M128">
        <v>59281</v>
      </c>
      <c r="N128" t="s">
        <v>41</v>
      </c>
      <c r="O128" t="s">
        <v>42</v>
      </c>
      <c r="P128">
        <v>108346</v>
      </c>
      <c r="Q128">
        <v>3.4199989999999998</v>
      </c>
      <c r="R128">
        <v>3.5844680000000002</v>
      </c>
      <c r="S128">
        <v>0.164469</v>
      </c>
      <c r="T128">
        <v>164.46899999999999</v>
      </c>
      <c r="Y128">
        <v>33864</v>
      </c>
      <c r="Z128" t="s">
        <v>43</v>
      </c>
      <c r="AA128" t="s">
        <v>44</v>
      </c>
      <c r="AB128">
        <v>75490</v>
      </c>
      <c r="AC128">
        <v>3.1687789999999998</v>
      </c>
      <c r="AD128">
        <v>3.312468</v>
      </c>
      <c r="AE128">
        <v>0.14368900000000001</v>
      </c>
      <c r="AF128">
        <v>143.68899999999999</v>
      </c>
    </row>
    <row r="129" spans="1:32">
      <c r="A129">
        <v>34029</v>
      </c>
      <c r="B129" t="s">
        <v>16</v>
      </c>
      <c r="C129" t="s">
        <v>15</v>
      </c>
      <c r="D129">
        <v>108346</v>
      </c>
      <c r="E129">
        <v>1.169999</v>
      </c>
      <c r="F129">
        <v>1.336468</v>
      </c>
      <c r="G129">
        <v>0.16646899999999901</v>
      </c>
      <c r="H129">
        <v>166.468999999999</v>
      </c>
      <c r="M129">
        <v>59279</v>
      </c>
      <c r="N129" t="s">
        <v>41</v>
      </c>
      <c r="O129" t="s">
        <v>42</v>
      </c>
      <c r="P129">
        <v>108346</v>
      </c>
      <c r="Q129">
        <v>1.35</v>
      </c>
      <c r="R129">
        <v>1.576468</v>
      </c>
      <c r="S129">
        <v>0.226467999999999</v>
      </c>
      <c r="T129">
        <v>226.46799999999899</v>
      </c>
      <c r="Y129">
        <v>33856</v>
      </c>
      <c r="Z129" t="s">
        <v>43</v>
      </c>
      <c r="AA129" t="s">
        <v>44</v>
      </c>
      <c r="AB129">
        <v>75490</v>
      </c>
      <c r="AC129">
        <v>1.129999</v>
      </c>
      <c r="AD129">
        <v>1.2925180000000001</v>
      </c>
      <c r="AE129">
        <v>0.162519</v>
      </c>
      <c r="AF129">
        <v>162.51900000000001</v>
      </c>
    </row>
    <row r="130" spans="1:32">
      <c r="A130">
        <v>34030</v>
      </c>
      <c r="B130" t="s">
        <v>16</v>
      </c>
      <c r="C130" t="s">
        <v>15</v>
      </c>
      <c r="D130">
        <v>108346</v>
      </c>
      <c r="E130">
        <v>1.889999</v>
      </c>
      <c r="F130">
        <v>2.0644680000000002</v>
      </c>
      <c r="G130">
        <v>0.17446900000000001</v>
      </c>
      <c r="H130">
        <v>174.46899999999999</v>
      </c>
      <c r="M130">
        <v>59280</v>
      </c>
      <c r="N130" t="s">
        <v>41</v>
      </c>
      <c r="O130" t="s">
        <v>42</v>
      </c>
      <c r="P130">
        <v>108346</v>
      </c>
      <c r="Q130">
        <v>1.449999</v>
      </c>
      <c r="R130">
        <v>1.628468</v>
      </c>
      <c r="S130">
        <v>0.17846899999999999</v>
      </c>
      <c r="T130">
        <v>178.46899999999999</v>
      </c>
      <c r="Y130">
        <v>33857</v>
      </c>
      <c r="Z130" t="s">
        <v>43</v>
      </c>
      <c r="AA130" t="s">
        <v>44</v>
      </c>
      <c r="AB130">
        <v>75490</v>
      </c>
      <c r="AC130">
        <v>1.189999</v>
      </c>
      <c r="AD130">
        <v>1.332468</v>
      </c>
      <c r="AE130">
        <v>0.14246899999999901</v>
      </c>
      <c r="AF130">
        <v>142.468999999999</v>
      </c>
    </row>
    <row r="131" spans="1:32">
      <c r="A131">
        <v>34028</v>
      </c>
      <c r="B131" t="s">
        <v>16</v>
      </c>
      <c r="C131" t="s">
        <v>15</v>
      </c>
      <c r="D131">
        <v>108346</v>
      </c>
      <c r="E131">
        <v>1.189999</v>
      </c>
      <c r="F131">
        <v>1.356468</v>
      </c>
      <c r="G131">
        <v>0.16646899999999901</v>
      </c>
      <c r="H131">
        <v>166.468999999999</v>
      </c>
      <c r="M131">
        <v>59281</v>
      </c>
      <c r="N131" t="s">
        <v>41</v>
      </c>
      <c r="O131" t="s">
        <v>42</v>
      </c>
      <c r="P131">
        <v>108346</v>
      </c>
      <c r="Q131">
        <v>2.04</v>
      </c>
      <c r="R131">
        <v>2.2044679999999999</v>
      </c>
      <c r="S131">
        <v>0.164467999999999</v>
      </c>
      <c r="T131">
        <v>164.46799999999899</v>
      </c>
      <c r="Y131">
        <v>33858</v>
      </c>
      <c r="Z131" t="s">
        <v>43</v>
      </c>
      <c r="AA131" t="s">
        <v>44</v>
      </c>
      <c r="AB131">
        <v>75490</v>
      </c>
      <c r="AC131">
        <v>1.55</v>
      </c>
      <c r="AD131">
        <v>1.6884679999999901</v>
      </c>
      <c r="AE131">
        <v>0.13846799999999901</v>
      </c>
      <c r="AF131">
        <v>138.46799999999899</v>
      </c>
    </row>
    <row r="132" spans="1:32">
      <c r="A132">
        <v>34028</v>
      </c>
      <c r="B132" t="s">
        <v>16</v>
      </c>
      <c r="C132" t="s">
        <v>15</v>
      </c>
      <c r="D132">
        <v>108346</v>
      </c>
      <c r="E132">
        <v>1.37</v>
      </c>
      <c r="F132">
        <v>1.588468</v>
      </c>
      <c r="G132">
        <v>0.218467999999999</v>
      </c>
      <c r="H132">
        <v>218.46799999999899</v>
      </c>
      <c r="M132">
        <v>59279</v>
      </c>
      <c r="N132" t="s">
        <v>41</v>
      </c>
      <c r="O132" t="s">
        <v>42</v>
      </c>
      <c r="P132">
        <v>108346</v>
      </c>
      <c r="Q132">
        <v>1.6099999999999901</v>
      </c>
      <c r="R132">
        <v>1.792468</v>
      </c>
      <c r="S132">
        <v>0.18246799999999999</v>
      </c>
      <c r="T132">
        <v>182.46799999999999</v>
      </c>
      <c r="Y132">
        <v>33859</v>
      </c>
      <c r="Z132" t="s">
        <v>43</v>
      </c>
      <c r="AA132" t="s">
        <v>44</v>
      </c>
      <c r="AB132">
        <v>75490</v>
      </c>
      <c r="AC132">
        <v>2.0699990000000001</v>
      </c>
      <c r="AD132">
        <v>2.2285180000000002</v>
      </c>
      <c r="AE132">
        <v>0.15851899999999999</v>
      </c>
      <c r="AF132">
        <v>158.51900000000001</v>
      </c>
    </row>
    <row r="133" spans="1:32">
      <c r="A133">
        <v>34029</v>
      </c>
      <c r="B133" t="s">
        <v>16</v>
      </c>
      <c r="C133" t="s">
        <v>15</v>
      </c>
      <c r="D133">
        <v>108346</v>
      </c>
      <c r="E133">
        <v>1.4540219999999999</v>
      </c>
      <c r="F133">
        <v>1.6564680000000001</v>
      </c>
      <c r="G133">
        <v>0.20244599999999999</v>
      </c>
      <c r="H133">
        <v>202.446</v>
      </c>
      <c r="M133">
        <v>59280</v>
      </c>
      <c r="N133" t="s">
        <v>41</v>
      </c>
      <c r="O133" t="s">
        <v>42</v>
      </c>
      <c r="P133">
        <v>108346</v>
      </c>
      <c r="Q133">
        <v>1.879999</v>
      </c>
      <c r="R133">
        <v>2.0564680000000002</v>
      </c>
      <c r="S133">
        <v>0.17646899999999999</v>
      </c>
      <c r="T133">
        <v>176.46899999999999</v>
      </c>
      <c r="Y133">
        <v>33860</v>
      </c>
      <c r="Z133" t="s">
        <v>43</v>
      </c>
      <c r="AA133" t="s">
        <v>44</v>
      </c>
      <c r="AB133">
        <v>75490</v>
      </c>
      <c r="AC133">
        <v>2.113591</v>
      </c>
      <c r="AD133">
        <v>2.292468</v>
      </c>
      <c r="AE133">
        <v>0.17887699999999901</v>
      </c>
      <c r="AF133">
        <v>178.87699999999899</v>
      </c>
    </row>
    <row r="134" spans="1:32">
      <c r="A134">
        <v>34030</v>
      </c>
      <c r="B134" t="s">
        <v>16</v>
      </c>
      <c r="C134" t="s">
        <v>15</v>
      </c>
      <c r="D134">
        <v>108346</v>
      </c>
      <c r="E134">
        <v>1.8399999999999901</v>
      </c>
      <c r="F134">
        <v>2.0244680000000002</v>
      </c>
      <c r="G134">
        <v>0.18446799999999999</v>
      </c>
      <c r="H134">
        <v>184.46799999999999</v>
      </c>
      <c r="M134">
        <v>59279</v>
      </c>
      <c r="N134" t="s">
        <v>41</v>
      </c>
      <c r="O134" t="s">
        <v>42</v>
      </c>
      <c r="P134">
        <v>108346</v>
      </c>
      <c r="Q134">
        <v>1.169999</v>
      </c>
      <c r="R134">
        <v>1.372468</v>
      </c>
      <c r="S134">
        <v>0.20246900000000001</v>
      </c>
      <c r="T134">
        <v>202.46899999999999</v>
      </c>
      <c r="Y134">
        <v>33861</v>
      </c>
      <c r="Z134" t="s">
        <v>43</v>
      </c>
      <c r="AA134" t="s">
        <v>44</v>
      </c>
      <c r="AB134">
        <v>75490</v>
      </c>
      <c r="AC134">
        <v>2.2099989999999998</v>
      </c>
      <c r="AD134">
        <v>2.348468</v>
      </c>
      <c r="AE134">
        <v>0.13846900000000001</v>
      </c>
      <c r="AF134">
        <v>138.46899999999999</v>
      </c>
    </row>
    <row r="135" spans="1:32">
      <c r="A135">
        <v>34031</v>
      </c>
      <c r="B135" t="s">
        <v>16</v>
      </c>
      <c r="C135" t="s">
        <v>15</v>
      </c>
      <c r="D135">
        <v>108346</v>
      </c>
      <c r="E135">
        <v>2.33</v>
      </c>
      <c r="F135">
        <v>2.5084680000000001</v>
      </c>
      <c r="G135">
        <v>0.17846799999999999</v>
      </c>
      <c r="H135">
        <v>178.46799999999999</v>
      </c>
      <c r="M135">
        <v>59279</v>
      </c>
      <c r="N135" t="s">
        <v>41</v>
      </c>
      <c r="O135" t="s">
        <v>42</v>
      </c>
      <c r="P135">
        <v>108346</v>
      </c>
      <c r="Q135">
        <v>1.1100000000000001</v>
      </c>
      <c r="R135">
        <v>1.296468</v>
      </c>
      <c r="S135">
        <v>0.186467999999999</v>
      </c>
      <c r="T135">
        <v>186.46799999999899</v>
      </c>
      <c r="Y135">
        <v>33862</v>
      </c>
      <c r="Z135" t="s">
        <v>43</v>
      </c>
      <c r="AA135" t="s">
        <v>44</v>
      </c>
      <c r="AB135">
        <v>75490</v>
      </c>
      <c r="AC135">
        <v>2.37</v>
      </c>
      <c r="AD135">
        <v>2.532518</v>
      </c>
      <c r="AE135">
        <v>0.162517999999999</v>
      </c>
      <c r="AF135">
        <v>162.51799999999901</v>
      </c>
    </row>
    <row r="136" spans="1:32">
      <c r="A136">
        <v>34032</v>
      </c>
      <c r="B136" t="s">
        <v>16</v>
      </c>
      <c r="C136" t="s">
        <v>15</v>
      </c>
      <c r="D136">
        <v>108346</v>
      </c>
      <c r="E136">
        <v>3.5</v>
      </c>
      <c r="F136">
        <v>3.6724679999999998</v>
      </c>
      <c r="G136">
        <v>0.17246799999999901</v>
      </c>
      <c r="H136">
        <v>172.46799999999899</v>
      </c>
      <c r="M136">
        <v>59279</v>
      </c>
      <c r="N136" t="s">
        <v>41</v>
      </c>
      <c r="O136" t="s">
        <v>42</v>
      </c>
      <c r="P136">
        <v>108346</v>
      </c>
      <c r="Q136">
        <v>1.4699990000000001</v>
      </c>
      <c r="R136">
        <v>1.644468</v>
      </c>
      <c r="S136">
        <v>0.17446899999999901</v>
      </c>
      <c r="T136">
        <v>174.46899999999999</v>
      </c>
      <c r="Y136">
        <v>33863</v>
      </c>
      <c r="Z136" t="s">
        <v>43</v>
      </c>
      <c r="AA136" t="s">
        <v>44</v>
      </c>
      <c r="AB136">
        <v>75490</v>
      </c>
      <c r="AC136">
        <v>2.428779</v>
      </c>
      <c r="AD136">
        <v>2.57246799999999</v>
      </c>
      <c r="AE136">
        <v>0.14368899999999901</v>
      </c>
      <c r="AF136">
        <v>143.688999999999</v>
      </c>
    </row>
    <row r="137" spans="1:32">
      <c r="A137">
        <v>34028</v>
      </c>
      <c r="B137" t="s">
        <v>16</v>
      </c>
      <c r="C137" t="s">
        <v>15</v>
      </c>
      <c r="D137">
        <v>108346</v>
      </c>
      <c r="E137">
        <v>1.679999</v>
      </c>
      <c r="F137">
        <v>1.856468</v>
      </c>
      <c r="G137">
        <v>0.17646899999999999</v>
      </c>
      <c r="H137">
        <v>176.46899999999999</v>
      </c>
      <c r="M137">
        <v>59280</v>
      </c>
      <c r="N137" t="s">
        <v>41</v>
      </c>
      <c r="O137" t="s">
        <v>42</v>
      </c>
      <c r="P137">
        <v>108346</v>
      </c>
      <c r="Q137">
        <v>1.8399999999999901</v>
      </c>
      <c r="R137">
        <v>2.0084680000000001</v>
      </c>
      <c r="S137">
        <v>0.16846800000000001</v>
      </c>
      <c r="T137">
        <v>168.46799999999999</v>
      </c>
      <c r="Y137">
        <v>33864</v>
      </c>
      <c r="Z137" t="s">
        <v>43</v>
      </c>
      <c r="AA137" t="s">
        <v>44</v>
      </c>
      <c r="AB137">
        <v>75490</v>
      </c>
      <c r="AC137">
        <v>2.6099990000000002</v>
      </c>
      <c r="AD137">
        <v>2.7484679999999999</v>
      </c>
      <c r="AE137">
        <v>0.13846899999999901</v>
      </c>
      <c r="AF137">
        <v>138.468999999999</v>
      </c>
    </row>
    <row r="138" spans="1:32">
      <c r="A138">
        <v>34029</v>
      </c>
      <c r="B138" t="s">
        <v>16</v>
      </c>
      <c r="C138" t="s">
        <v>15</v>
      </c>
      <c r="D138">
        <v>108346</v>
      </c>
      <c r="E138">
        <v>2</v>
      </c>
      <c r="F138">
        <v>2.2244679999999999</v>
      </c>
      <c r="G138">
        <v>0.224467999999999</v>
      </c>
      <c r="H138">
        <v>224.46799999999899</v>
      </c>
      <c r="M138">
        <v>59281</v>
      </c>
      <c r="N138" t="s">
        <v>41</v>
      </c>
      <c r="O138" t="s">
        <v>42</v>
      </c>
      <c r="P138">
        <v>108346</v>
      </c>
      <c r="Q138">
        <v>2.02</v>
      </c>
      <c r="R138">
        <v>2.1884679999999999</v>
      </c>
      <c r="S138">
        <v>0.16846799999999901</v>
      </c>
      <c r="T138">
        <v>168.46799999999899</v>
      </c>
      <c r="Y138">
        <v>33865</v>
      </c>
      <c r="Z138" t="s">
        <v>43</v>
      </c>
      <c r="AA138" t="s">
        <v>44</v>
      </c>
      <c r="AB138">
        <v>75490</v>
      </c>
      <c r="AC138">
        <v>2.7099989999999998</v>
      </c>
      <c r="AD138">
        <v>2.8725179999999999</v>
      </c>
      <c r="AE138">
        <v>0.162519</v>
      </c>
      <c r="AF138">
        <v>162.51900000000001</v>
      </c>
    </row>
    <row r="139" spans="1:32">
      <c r="A139">
        <v>34030</v>
      </c>
      <c r="B139" t="s">
        <v>16</v>
      </c>
      <c r="C139" t="s">
        <v>15</v>
      </c>
      <c r="D139">
        <v>108346</v>
      </c>
      <c r="E139">
        <v>2.0748329999999999</v>
      </c>
      <c r="F139">
        <v>2.2844679999999999</v>
      </c>
      <c r="G139">
        <v>0.20963499999999999</v>
      </c>
      <c r="H139">
        <v>209.63499999999999</v>
      </c>
      <c r="M139">
        <v>59282</v>
      </c>
      <c r="N139" t="s">
        <v>41</v>
      </c>
      <c r="O139" t="s">
        <v>42</v>
      </c>
      <c r="P139">
        <v>108346</v>
      </c>
      <c r="Q139">
        <v>2.93</v>
      </c>
      <c r="R139">
        <v>3.1485180000000001</v>
      </c>
      <c r="S139">
        <v>0.21851799999999999</v>
      </c>
      <c r="T139">
        <v>218.518</v>
      </c>
      <c r="Y139">
        <v>33866</v>
      </c>
      <c r="Z139" t="s">
        <v>43</v>
      </c>
      <c r="AA139" t="s">
        <v>44</v>
      </c>
      <c r="AB139">
        <v>75490</v>
      </c>
      <c r="AC139">
        <v>2.7687789999999999</v>
      </c>
      <c r="AD139">
        <v>2.9124680000000001</v>
      </c>
      <c r="AE139">
        <v>0.14368900000000001</v>
      </c>
      <c r="AF139">
        <v>143.68899999999999</v>
      </c>
    </row>
    <row r="140" spans="1:32">
      <c r="A140">
        <v>34028</v>
      </c>
      <c r="B140" t="s">
        <v>16</v>
      </c>
      <c r="C140" t="s">
        <v>15</v>
      </c>
      <c r="D140">
        <v>108346</v>
      </c>
      <c r="E140">
        <v>1.8399999999999901</v>
      </c>
      <c r="F140">
        <v>2.0244680000000002</v>
      </c>
      <c r="G140">
        <v>0.18446799999999999</v>
      </c>
      <c r="H140">
        <v>184.46799999999999</v>
      </c>
      <c r="M140">
        <v>59283</v>
      </c>
      <c r="N140" t="s">
        <v>41</v>
      </c>
      <c r="O140" t="s">
        <v>42</v>
      </c>
      <c r="P140">
        <v>108346</v>
      </c>
      <c r="Q140">
        <v>2.9935309999999999</v>
      </c>
      <c r="R140">
        <v>3.1884679999999999</v>
      </c>
      <c r="S140">
        <v>0.194936999999999</v>
      </c>
      <c r="T140">
        <v>194.93699999999899</v>
      </c>
      <c r="Y140">
        <v>33867</v>
      </c>
      <c r="Z140" t="s">
        <v>43</v>
      </c>
      <c r="AA140" t="s">
        <v>44</v>
      </c>
      <c r="AB140">
        <v>75490</v>
      </c>
      <c r="AC140">
        <v>2.9399989999999998</v>
      </c>
      <c r="AD140">
        <v>3.0804680000000002</v>
      </c>
      <c r="AE140">
        <v>0.14046899999999901</v>
      </c>
      <c r="AF140">
        <v>140.468999999999</v>
      </c>
    </row>
    <row r="141" spans="1:32">
      <c r="A141">
        <v>34029</v>
      </c>
      <c r="B141" t="s">
        <v>16</v>
      </c>
      <c r="C141" t="s">
        <v>15</v>
      </c>
      <c r="D141">
        <v>108346</v>
      </c>
      <c r="E141">
        <v>2.58</v>
      </c>
      <c r="F141">
        <v>2.7644679999999999</v>
      </c>
      <c r="G141">
        <v>0.18446799999999899</v>
      </c>
      <c r="H141">
        <v>184.46799999999899</v>
      </c>
      <c r="M141">
        <v>59279</v>
      </c>
      <c r="N141" t="s">
        <v>41</v>
      </c>
      <c r="O141" t="s">
        <v>42</v>
      </c>
      <c r="P141">
        <v>108346</v>
      </c>
      <c r="Q141">
        <v>2</v>
      </c>
      <c r="R141">
        <v>2.1724679999999998</v>
      </c>
      <c r="S141">
        <v>0.17246799999999901</v>
      </c>
      <c r="T141">
        <v>172.46799999999899</v>
      </c>
      <c r="Y141">
        <v>33868</v>
      </c>
      <c r="Z141" t="s">
        <v>43</v>
      </c>
      <c r="AA141" t="s">
        <v>44</v>
      </c>
      <c r="AB141">
        <v>75490</v>
      </c>
      <c r="AC141">
        <v>3.0499990000000001</v>
      </c>
      <c r="AD141">
        <v>3.2125180000000002</v>
      </c>
      <c r="AE141">
        <v>0.162519</v>
      </c>
      <c r="AF141">
        <v>162.51900000000001</v>
      </c>
    </row>
    <row r="142" spans="1:32">
      <c r="A142">
        <v>34030</v>
      </c>
      <c r="B142" t="s">
        <v>16</v>
      </c>
      <c r="C142" t="s">
        <v>15</v>
      </c>
      <c r="D142">
        <v>108346</v>
      </c>
      <c r="E142">
        <v>3.37999899999999</v>
      </c>
      <c r="F142">
        <v>3.54846799999999</v>
      </c>
      <c r="G142">
        <v>0.16846899999999901</v>
      </c>
      <c r="H142">
        <v>168.46899999999999</v>
      </c>
      <c r="M142">
        <v>59280</v>
      </c>
      <c r="N142" t="s">
        <v>41</v>
      </c>
      <c r="O142" t="s">
        <v>42</v>
      </c>
      <c r="P142">
        <v>108346</v>
      </c>
      <c r="Q142">
        <v>3.62</v>
      </c>
      <c r="R142">
        <v>3.7844679999999999</v>
      </c>
      <c r="S142">
        <v>0.164467999999999</v>
      </c>
      <c r="T142">
        <v>164.46799999999899</v>
      </c>
      <c r="Y142">
        <v>33869</v>
      </c>
      <c r="Z142" t="s">
        <v>43</v>
      </c>
      <c r="AA142" t="s">
        <v>44</v>
      </c>
      <c r="AB142">
        <v>75490</v>
      </c>
      <c r="AC142">
        <v>3.1099990000000002</v>
      </c>
      <c r="AD142">
        <v>3.2804679999999999</v>
      </c>
      <c r="AE142">
        <v>0.17046899999999901</v>
      </c>
      <c r="AF142">
        <v>170.468999999999</v>
      </c>
    </row>
    <row r="143" spans="1:32">
      <c r="A143">
        <v>34028</v>
      </c>
      <c r="B143" t="s">
        <v>16</v>
      </c>
      <c r="C143" t="s">
        <v>15</v>
      </c>
      <c r="D143">
        <v>108346</v>
      </c>
      <c r="E143">
        <v>1.04</v>
      </c>
      <c r="F143">
        <v>1.2484679999999999</v>
      </c>
      <c r="G143">
        <v>0.20846799999999899</v>
      </c>
      <c r="H143">
        <v>208.46799999999899</v>
      </c>
      <c r="M143">
        <v>59279</v>
      </c>
      <c r="N143" t="s">
        <v>41</v>
      </c>
      <c r="O143" t="s">
        <v>42</v>
      </c>
      <c r="P143">
        <v>108346</v>
      </c>
      <c r="Q143">
        <v>1.149999</v>
      </c>
      <c r="R143">
        <v>1.352468</v>
      </c>
      <c r="S143">
        <v>0.20246900000000001</v>
      </c>
      <c r="T143">
        <v>202.46899999999999</v>
      </c>
      <c r="Y143">
        <v>33870</v>
      </c>
      <c r="Z143" t="s">
        <v>43</v>
      </c>
      <c r="AA143" t="s">
        <v>44</v>
      </c>
      <c r="AB143">
        <v>75490</v>
      </c>
      <c r="AC143">
        <v>3.1899989999999998</v>
      </c>
      <c r="AD143">
        <v>3.328468</v>
      </c>
      <c r="AE143">
        <v>0.13846900000000001</v>
      </c>
      <c r="AF143">
        <v>138.46899999999999</v>
      </c>
    </row>
    <row r="144" spans="1:32">
      <c r="A144">
        <v>34028</v>
      </c>
      <c r="B144" t="s">
        <v>16</v>
      </c>
      <c r="C144" t="s">
        <v>15</v>
      </c>
      <c r="D144">
        <v>108346</v>
      </c>
      <c r="E144">
        <v>1.55</v>
      </c>
      <c r="F144">
        <v>1.7284679999999999</v>
      </c>
      <c r="G144">
        <v>0.17846799999999899</v>
      </c>
      <c r="H144">
        <v>178.46799999999899</v>
      </c>
      <c r="M144">
        <v>59280</v>
      </c>
      <c r="N144" t="s">
        <v>41</v>
      </c>
      <c r="O144" t="s">
        <v>42</v>
      </c>
      <c r="P144">
        <v>108346</v>
      </c>
      <c r="Q144">
        <v>1.699999</v>
      </c>
      <c r="R144">
        <v>1.884468</v>
      </c>
      <c r="S144">
        <v>0.18446899999999999</v>
      </c>
      <c r="T144">
        <v>184.46899999999999</v>
      </c>
      <c r="Y144">
        <v>33856</v>
      </c>
      <c r="Z144" t="s">
        <v>43</v>
      </c>
      <c r="AA144" t="s">
        <v>44</v>
      </c>
      <c r="AB144">
        <v>75490</v>
      </c>
      <c r="AC144">
        <v>1.1100000000000001</v>
      </c>
      <c r="AD144">
        <v>1.2484679999999999</v>
      </c>
      <c r="AE144">
        <v>0.13846799999999901</v>
      </c>
      <c r="AF144">
        <v>138.46799999999899</v>
      </c>
    </row>
    <row r="145" spans="1:32">
      <c r="A145">
        <v>34029</v>
      </c>
      <c r="B145" t="s">
        <v>16</v>
      </c>
      <c r="C145" t="s">
        <v>15</v>
      </c>
      <c r="D145">
        <v>108346</v>
      </c>
      <c r="E145">
        <v>1.899999</v>
      </c>
      <c r="F145">
        <v>2.0724680000000002</v>
      </c>
      <c r="G145">
        <v>0.17246900000000001</v>
      </c>
      <c r="H145">
        <v>172.46899999999999</v>
      </c>
      <c r="M145">
        <v>59281</v>
      </c>
      <c r="N145" t="s">
        <v>41</v>
      </c>
      <c r="O145" t="s">
        <v>42</v>
      </c>
      <c r="P145">
        <v>108346</v>
      </c>
      <c r="Q145">
        <v>1.9699990000000001</v>
      </c>
      <c r="R145">
        <v>2.1524679999999998</v>
      </c>
      <c r="S145">
        <v>0.18246899999999899</v>
      </c>
      <c r="T145">
        <v>182.468999999999</v>
      </c>
      <c r="Y145">
        <v>33857</v>
      </c>
      <c r="Z145" t="s">
        <v>43</v>
      </c>
      <c r="AA145" t="s">
        <v>44</v>
      </c>
      <c r="AB145">
        <v>75490</v>
      </c>
      <c r="AC145">
        <v>1.2399990000000001</v>
      </c>
      <c r="AD145">
        <v>1.380468</v>
      </c>
      <c r="AE145">
        <v>0.14046899999999901</v>
      </c>
      <c r="AF145">
        <v>140.468999999999</v>
      </c>
    </row>
    <row r="146" spans="1:32">
      <c r="A146">
        <v>34028</v>
      </c>
      <c r="B146" t="s">
        <v>16</v>
      </c>
      <c r="C146" t="s">
        <v>15</v>
      </c>
      <c r="D146">
        <v>108346</v>
      </c>
      <c r="E146">
        <v>1.4699990000000001</v>
      </c>
      <c r="F146">
        <v>1.652468</v>
      </c>
      <c r="G146">
        <v>0.18246899999999999</v>
      </c>
      <c r="H146">
        <v>182.46899999999999</v>
      </c>
      <c r="M146">
        <v>59279</v>
      </c>
      <c r="N146" t="s">
        <v>41</v>
      </c>
      <c r="O146" t="s">
        <v>42</v>
      </c>
      <c r="P146">
        <v>108346</v>
      </c>
      <c r="Q146">
        <v>1.3</v>
      </c>
      <c r="R146">
        <v>1.4764679999999999</v>
      </c>
      <c r="S146">
        <v>0.17646800000000001</v>
      </c>
      <c r="T146">
        <v>176.46799999999999</v>
      </c>
      <c r="Y146">
        <v>33858</v>
      </c>
      <c r="Z146" t="s">
        <v>43</v>
      </c>
      <c r="AA146" t="s">
        <v>44</v>
      </c>
      <c r="AB146">
        <v>75490</v>
      </c>
      <c r="AC146">
        <v>1.379999</v>
      </c>
      <c r="AD146">
        <v>1.5204679999999999</v>
      </c>
      <c r="AE146">
        <v>0.14046900000000001</v>
      </c>
      <c r="AF146">
        <v>140.46899999999999</v>
      </c>
    </row>
    <row r="147" spans="1:32">
      <c r="A147">
        <v>34028</v>
      </c>
      <c r="B147" t="s">
        <v>16</v>
      </c>
      <c r="C147" t="s">
        <v>15</v>
      </c>
      <c r="D147">
        <v>108346</v>
      </c>
      <c r="E147">
        <v>1.1200000000000001</v>
      </c>
      <c r="F147">
        <v>1.2844679999999999</v>
      </c>
      <c r="G147">
        <v>0.164467999999999</v>
      </c>
      <c r="H147">
        <v>164.46799999999899</v>
      </c>
      <c r="M147">
        <v>59280</v>
      </c>
      <c r="N147" t="s">
        <v>41</v>
      </c>
      <c r="O147" t="s">
        <v>42</v>
      </c>
      <c r="P147">
        <v>108346</v>
      </c>
      <c r="Q147">
        <v>1.669999</v>
      </c>
      <c r="R147">
        <v>1.848468</v>
      </c>
      <c r="S147">
        <v>0.17846899999999999</v>
      </c>
      <c r="T147">
        <v>178.46899999999999</v>
      </c>
      <c r="Y147">
        <v>33859</v>
      </c>
      <c r="Z147" t="s">
        <v>43</v>
      </c>
      <c r="AA147" t="s">
        <v>44</v>
      </c>
      <c r="AB147">
        <v>75490</v>
      </c>
      <c r="AC147">
        <v>1.4799990000000001</v>
      </c>
      <c r="AD147">
        <v>1.620468</v>
      </c>
      <c r="AE147">
        <v>0.14046899999999901</v>
      </c>
      <c r="AF147">
        <v>140.468999999999</v>
      </c>
    </row>
    <row r="148" spans="1:32">
      <c r="A148">
        <v>34029</v>
      </c>
      <c r="B148" t="s">
        <v>16</v>
      </c>
      <c r="C148" t="s">
        <v>15</v>
      </c>
      <c r="D148">
        <v>108346</v>
      </c>
      <c r="E148">
        <v>1.56</v>
      </c>
      <c r="F148">
        <v>1.7364679999999999</v>
      </c>
      <c r="G148">
        <v>0.17646799999999899</v>
      </c>
      <c r="H148">
        <v>176.46799999999899</v>
      </c>
      <c r="M148">
        <v>59281</v>
      </c>
      <c r="N148" t="s">
        <v>41</v>
      </c>
      <c r="O148" t="s">
        <v>42</v>
      </c>
      <c r="P148">
        <v>108346</v>
      </c>
      <c r="Q148">
        <v>2.2599990000000001</v>
      </c>
      <c r="R148">
        <v>2.4444680000000001</v>
      </c>
      <c r="S148">
        <v>0.18446899999999999</v>
      </c>
      <c r="T148">
        <v>184.46899999999999</v>
      </c>
      <c r="Y148">
        <v>33860</v>
      </c>
      <c r="Z148" t="s">
        <v>43</v>
      </c>
      <c r="AA148" t="s">
        <v>44</v>
      </c>
      <c r="AB148">
        <v>75490</v>
      </c>
      <c r="AC148">
        <v>2.5699990000000001</v>
      </c>
      <c r="AD148">
        <v>2.7325179999999998</v>
      </c>
      <c r="AE148">
        <v>0.162518999999999</v>
      </c>
      <c r="AF148">
        <v>162.51899999999901</v>
      </c>
    </row>
    <row r="149" spans="1:32">
      <c r="A149">
        <v>34028</v>
      </c>
      <c r="B149" t="s">
        <v>16</v>
      </c>
      <c r="C149" t="s">
        <v>15</v>
      </c>
      <c r="D149">
        <v>108346</v>
      </c>
      <c r="E149">
        <v>1.52</v>
      </c>
      <c r="F149">
        <v>1.6964679999999901</v>
      </c>
      <c r="G149">
        <v>0.17646799999999899</v>
      </c>
      <c r="H149">
        <v>176.46799999999899</v>
      </c>
      <c r="M149">
        <v>59282</v>
      </c>
      <c r="N149" t="s">
        <v>41</v>
      </c>
      <c r="O149" t="s">
        <v>42</v>
      </c>
      <c r="P149">
        <v>108346</v>
      </c>
      <c r="Q149">
        <v>2.41</v>
      </c>
      <c r="R149">
        <v>2.6004679999999998</v>
      </c>
      <c r="S149">
        <v>0.190468</v>
      </c>
      <c r="T149">
        <v>190.46799999999999</v>
      </c>
      <c r="Y149">
        <v>33861</v>
      </c>
      <c r="Z149" t="s">
        <v>43</v>
      </c>
      <c r="AA149" t="s">
        <v>44</v>
      </c>
      <c r="AB149">
        <v>75490</v>
      </c>
      <c r="AC149">
        <v>2.62999899999999</v>
      </c>
      <c r="AD149">
        <v>2.7724679999999999</v>
      </c>
      <c r="AE149">
        <v>0.14246900000000001</v>
      </c>
      <c r="AF149">
        <v>142.46899999999999</v>
      </c>
    </row>
    <row r="150" spans="1:32">
      <c r="A150">
        <v>34029</v>
      </c>
      <c r="B150" t="s">
        <v>16</v>
      </c>
      <c r="C150" t="s">
        <v>15</v>
      </c>
      <c r="D150">
        <v>108346</v>
      </c>
      <c r="E150">
        <v>2.4199989999999998</v>
      </c>
      <c r="F150">
        <v>2.5844680000000002</v>
      </c>
      <c r="G150">
        <v>0.164469</v>
      </c>
      <c r="H150">
        <v>164.46899999999999</v>
      </c>
      <c r="M150">
        <v>59279</v>
      </c>
      <c r="N150" t="s">
        <v>41</v>
      </c>
      <c r="O150" t="s">
        <v>42</v>
      </c>
      <c r="P150">
        <v>108346</v>
      </c>
      <c r="Q150">
        <v>1.5</v>
      </c>
      <c r="R150">
        <v>1.6724679999999901</v>
      </c>
      <c r="S150">
        <v>0.17246799999999901</v>
      </c>
      <c r="T150">
        <v>172.46799999999899</v>
      </c>
      <c r="Y150">
        <v>33862</v>
      </c>
      <c r="Z150" t="s">
        <v>43</v>
      </c>
      <c r="AA150" t="s">
        <v>44</v>
      </c>
      <c r="AB150">
        <v>75490</v>
      </c>
      <c r="AC150">
        <v>2.7999990000000001</v>
      </c>
      <c r="AD150">
        <v>2.9404680000000001</v>
      </c>
      <c r="AE150">
        <v>0.14046899999999901</v>
      </c>
      <c r="AF150">
        <v>140.468999999999</v>
      </c>
    </row>
    <row r="151" spans="1:32">
      <c r="A151">
        <v>34030</v>
      </c>
      <c r="B151" t="s">
        <v>16</v>
      </c>
      <c r="C151" t="s">
        <v>15</v>
      </c>
      <c r="D151">
        <v>108346</v>
      </c>
      <c r="E151">
        <v>3.18</v>
      </c>
      <c r="F151">
        <v>3.344468</v>
      </c>
      <c r="G151">
        <v>0.164467999999999</v>
      </c>
      <c r="H151">
        <v>164.46799999999899</v>
      </c>
      <c r="M151">
        <v>59280</v>
      </c>
      <c r="N151" t="s">
        <v>41</v>
      </c>
      <c r="O151" t="s">
        <v>42</v>
      </c>
      <c r="P151">
        <v>108346</v>
      </c>
      <c r="Q151">
        <v>2.5499990000000001</v>
      </c>
      <c r="R151">
        <v>2.7204679999999999</v>
      </c>
      <c r="S151">
        <v>0.17046899999999901</v>
      </c>
      <c r="T151">
        <v>170.468999999999</v>
      </c>
      <c r="Y151">
        <v>33863</v>
      </c>
      <c r="Z151" t="s">
        <v>43</v>
      </c>
      <c r="AA151" t="s">
        <v>44</v>
      </c>
      <c r="AB151">
        <v>75490</v>
      </c>
      <c r="AC151">
        <v>3.1699989999999998</v>
      </c>
      <c r="AD151">
        <v>3.332468</v>
      </c>
      <c r="AE151">
        <v>0.162469</v>
      </c>
      <c r="AF151">
        <v>162.46899999999999</v>
      </c>
    </row>
    <row r="152" spans="1:32">
      <c r="A152">
        <v>34028</v>
      </c>
      <c r="B152" t="s">
        <v>16</v>
      </c>
      <c r="C152" t="s">
        <v>15</v>
      </c>
      <c r="D152">
        <v>108346</v>
      </c>
      <c r="E152">
        <v>2.3399990000000002</v>
      </c>
      <c r="F152">
        <v>2.5164680000000001</v>
      </c>
      <c r="G152">
        <v>0.17646899999999999</v>
      </c>
      <c r="H152">
        <v>176.46899999999999</v>
      </c>
      <c r="M152">
        <v>59279</v>
      </c>
      <c r="N152" t="s">
        <v>41</v>
      </c>
      <c r="O152" t="s">
        <v>42</v>
      </c>
      <c r="P152">
        <v>108346</v>
      </c>
      <c r="Q152">
        <v>2.83</v>
      </c>
      <c r="R152">
        <v>3.0124680000000001</v>
      </c>
      <c r="S152">
        <v>0.18246799999999999</v>
      </c>
      <c r="T152">
        <v>182.46799999999999</v>
      </c>
      <c r="Y152">
        <v>33864</v>
      </c>
      <c r="Z152" t="s">
        <v>43</v>
      </c>
      <c r="AA152" t="s">
        <v>44</v>
      </c>
      <c r="AB152">
        <v>75490</v>
      </c>
      <c r="AC152">
        <v>3.25</v>
      </c>
      <c r="AD152">
        <v>3.404468</v>
      </c>
      <c r="AE152">
        <v>0.15446799999999999</v>
      </c>
      <c r="AF152">
        <v>154.46799999999999</v>
      </c>
    </row>
    <row r="153" spans="1:32">
      <c r="A153">
        <v>34028</v>
      </c>
      <c r="B153" t="s">
        <v>16</v>
      </c>
      <c r="C153" t="s">
        <v>15</v>
      </c>
      <c r="D153">
        <v>108346</v>
      </c>
      <c r="E153">
        <v>1.02</v>
      </c>
      <c r="F153">
        <v>1.2284679999999999</v>
      </c>
      <c r="G153">
        <v>0.20846799999999899</v>
      </c>
      <c r="H153">
        <v>208.46799999999899</v>
      </c>
      <c r="M153">
        <v>59279</v>
      </c>
      <c r="N153" t="s">
        <v>41</v>
      </c>
      <c r="O153" t="s">
        <v>42</v>
      </c>
      <c r="P153">
        <v>108346</v>
      </c>
      <c r="Q153">
        <v>1.54</v>
      </c>
      <c r="R153">
        <v>1.7124679999999901</v>
      </c>
      <c r="S153">
        <v>0.17246799999999901</v>
      </c>
      <c r="T153">
        <v>172.46799999999899</v>
      </c>
      <c r="Y153">
        <v>33865</v>
      </c>
      <c r="Z153" t="s">
        <v>43</v>
      </c>
      <c r="AA153" t="s">
        <v>44</v>
      </c>
      <c r="AB153">
        <v>75490</v>
      </c>
      <c r="AC153">
        <v>3.3399990000000002</v>
      </c>
      <c r="AD153">
        <v>3.4804680000000001</v>
      </c>
      <c r="AE153">
        <v>0.14046899999999901</v>
      </c>
      <c r="AF153">
        <v>140.468999999999</v>
      </c>
    </row>
    <row r="154" spans="1:32">
      <c r="A154">
        <v>34029</v>
      </c>
      <c r="B154" t="s">
        <v>16</v>
      </c>
      <c r="C154" t="s">
        <v>15</v>
      </c>
      <c r="D154">
        <v>108346</v>
      </c>
      <c r="E154">
        <v>1.58</v>
      </c>
      <c r="F154">
        <v>1.7524679999999999</v>
      </c>
      <c r="G154">
        <v>0.17246799999999901</v>
      </c>
      <c r="H154">
        <v>172.46799999999899</v>
      </c>
      <c r="M154">
        <v>59280</v>
      </c>
      <c r="N154" t="s">
        <v>41</v>
      </c>
      <c r="O154" t="s">
        <v>42</v>
      </c>
      <c r="P154">
        <v>108346</v>
      </c>
      <c r="Q154">
        <v>2.3599990000000002</v>
      </c>
      <c r="R154">
        <v>2.5324680000000002</v>
      </c>
      <c r="S154">
        <v>0.17246899999999901</v>
      </c>
      <c r="T154">
        <v>172.46899999999999</v>
      </c>
      <c r="Y154">
        <v>33856</v>
      </c>
      <c r="Z154" t="s">
        <v>43</v>
      </c>
      <c r="AA154" t="s">
        <v>44</v>
      </c>
      <c r="AB154">
        <v>75490</v>
      </c>
      <c r="AC154">
        <v>1.149999</v>
      </c>
      <c r="AD154">
        <v>1.2884679999999999</v>
      </c>
      <c r="AE154">
        <v>0.13846899999999901</v>
      </c>
      <c r="AF154">
        <v>138.468999999999</v>
      </c>
    </row>
    <row r="155" spans="1:32">
      <c r="A155">
        <v>34028</v>
      </c>
      <c r="B155" t="s">
        <v>16</v>
      </c>
      <c r="C155" t="s">
        <v>15</v>
      </c>
      <c r="D155">
        <v>108346</v>
      </c>
      <c r="E155">
        <v>2.37</v>
      </c>
      <c r="F155">
        <v>2.54846799999999</v>
      </c>
      <c r="G155">
        <v>0.17846799999999899</v>
      </c>
      <c r="H155">
        <v>178.46799999999899</v>
      </c>
      <c r="M155">
        <v>59281</v>
      </c>
      <c r="N155" t="s">
        <v>41</v>
      </c>
      <c r="O155" t="s">
        <v>42</v>
      </c>
      <c r="P155">
        <v>108346</v>
      </c>
      <c r="Q155">
        <v>2.5099990000000001</v>
      </c>
      <c r="R155">
        <v>2.6804679999999999</v>
      </c>
      <c r="S155">
        <v>0.17046899999999901</v>
      </c>
      <c r="T155">
        <v>170.468999999999</v>
      </c>
      <c r="Y155">
        <v>33857</v>
      </c>
      <c r="Z155" t="s">
        <v>43</v>
      </c>
      <c r="AA155" t="s">
        <v>44</v>
      </c>
      <c r="AB155">
        <v>75490</v>
      </c>
      <c r="AC155">
        <v>1.449999</v>
      </c>
      <c r="AD155">
        <v>1.588468</v>
      </c>
      <c r="AE155">
        <v>0.13846899999999901</v>
      </c>
      <c r="AF155">
        <v>138.468999999999</v>
      </c>
    </row>
    <row r="156" spans="1:32">
      <c r="A156">
        <v>34029</v>
      </c>
      <c r="B156" t="s">
        <v>16</v>
      </c>
      <c r="C156" t="s">
        <v>15</v>
      </c>
      <c r="D156">
        <v>108346</v>
      </c>
      <c r="E156">
        <v>2.9399989999999998</v>
      </c>
      <c r="F156">
        <v>3.1044679999999998</v>
      </c>
      <c r="G156">
        <v>0.164468999999999</v>
      </c>
      <c r="H156">
        <v>164.468999999999</v>
      </c>
      <c r="M156">
        <v>59279</v>
      </c>
      <c r="N156" t="s">
        <v>41</v>
      </c>
      <c r="O156" t="s">
        <v>42</v>
      </c>
      <c r="P156">
        <v>108346</v>
      </c>
      <c r="Q156">
        <v>2.5299990000000001</v>
      </c>
      <c r="R156">
        <v>2.7004679999999999</v>
      </c>
      <c r="S156">
        <v>0.17046899999999901</v>
      </c>
      <c r="T156">
        <v>170.468999999999</v>
      </c>
      <c r="Y156">
        <v>33858</v>
      </c>
      <c r="Z156" t="s">
        <v>43</v>
      </c>
      <c r="AA156" t="s">
        <v>44</v>
      </c>
      <c r="AB156">
        <v>75490</v>
      </c>
      <c r="AC156">
        <v>1.76</v>
      </c>
      <c r="AD156">
        <v>1.900468</v>
      </c>
      <c r="AE156">
        <v>0.14046800000000001</v>
      </c>
      <c r="AF156">
        <v>140.46799999999999</v>
      </c>
    </row>
    <row r="157" spans="1:32">
      <c r="A157">
        <v>34028</v>
      </c>
      <c r="B157" t="s">
        <v>16</v>
      </c>
      <c r="C157" t="s">
        <v>15</v>
      </c>
      <c r="D157">
        <v>108346</v>
      </c>
      <c r="E157">
        <v>1.7399990000000001</v>
      </c>
      <c r="F157">
        <v>1.9164680000000001</v>
      </c>
      <c r="G157">
        <v>0.17646899999999999</v>
      </c>
      <c r="H157">
        <v>176.46899999999999</v>
      </c>
      <c r="M157">
        <v>59279</v>
      </c>
      <c r="N157" t="s">
        <v>41</v>
      </c>
      <c r="O157" t="s">
        <v>42</v>
      </c>
      <c r="P157">
        <v>108346</v>
      </c>
      <c r="Q157">
        <v>1.8</v>
      </c>
      <c r="R157">
        <v>1.9804679999999999</v>
      </c>
      <c r="S157">
        <v>0.18046799999999999</v>
      </c>
      <c r="T157">
        <v>180.46799999999999</v>
      </c>
      <c r="Y157">
        <v>33859</v>
      </c>
      <c r="Z157" t="s">
        <v>43</v>
      </c>
      <c r="AA157" t="s">
        <v>44</v>
      </c>
      <c r="AB157">
        <v>75490</v>
      </c>
      <c r="AC157">
        <v>1.899999</v>
      </c>
      <c r="AD157">
        <v>2.0404680000000002</v>
      </c>
      <c r="AE157">
        <v>0.14046900000000001</v>
      </c>
      <c r="AF157">
        <v>140.46899999999999</v>
      </c>
    </row>
    <row r="158" spans="1:32">
      <c r="A158">
        <v>34028</v>
      </c>
      <c r="B158" t="s">
        <v>16</v>
      </c>
      <c r="C158" t="s">
        <v>15</v>
      </c>
      <c r="D158">
        <v>108346</v>
      </c>
      <c r="E158">
        <v>1.899999</v>
      </c>
      <c r="F158">
        <v>2.0724680000000002</v>
      </c>
      <c r="G158">
        <v>0.17246900000000001</v>
      </c>
      <c r="H158">
        <v>172.46899999999999</v>
      </c>
      <c r="M158">
        <v>59280</v>
      </c>
      <c r="N158" t="s">
        <v>41</v>
      </c>
      <c r="O158" t="s">
        <v>42</v>
      </c>
      <c r="P158">
        <v>108346</v>
      </c>
      <c r="Q158">
        <v>2.2999990000000001</v>
      </c>
      <c r="R158">
        <v>2.4804680000000001</v>
      </c>
      <c r="S158">
        <v>0.18046899999999999</v>
      </c>
      <c r="T158">
        <v>180.46899999999999</v>
      </c>
      <c r="Y158">
        <v>33860</v>
      </c>
      <c r="Z158" t="s">
        <v>43</v>
      </c>
      <c r="AA158" t="s">
        <v>44</v>
      </c>
      <c r="AB158">
        <v>75490</v>
      </c>
      <c r="AC158">
        <v>2.1</v>
      </c>
      <c r="AD158">
        <v>2.2605179999999998</v>
      </c>
      <c r="AE158">
        <v>0.16051799999999999</v>
      </c>
      <c r="AF158">
        <v>160.518</v>
      </c>
    </row>
    <row r="159" spans="1:32">
      <c r="A159">
        <v>34028</v>
      </c>
      <c r="B159" t="s">
        <v>16</v>
      </c>
      <c r="C159" t="s">
        <v>15</v>
      </c>
      <c r="D159">
        <v>108346</v>
      </c>
      <c r="E159">
        <v>1.29</v>
      </c>
      <c r="F159">
        <v>1.4564680000000001</v>
      </c>
      <c r="G159">
        <v>0.166468</v>
      </c>
      <c r="H159">
        <v>166.46799999999999</v>
      </c>
      <c r="M159">
        <v>59279</v>
      </c>
      <c r="N159" t="s">
        <v>41</v>
      </c>
      <c r="O159" t="s">
        <v>42</v>
      </c>
      <c r="P159">
        <v>108346</v>
      </c>
      <c r="Q159">
        <v>2.29</v>
      </c>
      <c r="R159">
        <v>2.4764680000000001</v>
      </c>
      <c r="S159">
        <v>0.18646799999999999</v>
      </c>
      <c r="T159">
        <v>186.46799999999999</v>
      </c>
      <c r="Y159">
        <v>33861</v>
      </c>
      <c r="Z159" t="s">
        <v>43</v>
      </c>
      <c r="AA159" t="s">
        <v>44</v>
      </c>
      <c r="AB159">
        <v>75490</v>
      </c>
      <c r="AC159">
        <v>2.16</v>
      </c>
      <c r="AD159">
        <v>2.300468</v>
      </c>
      <c r="AE159">
        <v>0.14046799999999901</v>
      </c>
      <c r="AF159">
        <v>140.46799999999899</v>
      </c>
    </row>
    <row r="160" spans="1:32">
      <c r="A160">
        <v>34029</v>
      </c>
      <c r="B160" t="s">
        <v>16</v>
      </c>
      <c r="C160" t="s">
        <v>15</v>
      </c>
      <c r="D160">
        <v>108346</v>
      </c>
      <c r="E160">
        <v>2.9399989999999998</v>
      </c>
      <c r="F160">
        <v>3.1044679999999998</v>
      </c>
      <c r="G160">
        <v>0.164468999999999</v>
      </c>
      <c r="H160">
        <v>164.468999999999</v>
      </c>
      <c r="M160">
        <v>59279</v>
      </c>
      <c r="N160" t="s">
        <v>41</v>
      </c>
      <c r="O160" t="s">
        <v>42</v>
      </c>
      <c r="P160">
        <v>108346</v>
      </c>
      <c r="Q160">
        <v>1.679999</v>
      </c>
      <c r="R160">
        <v>1.864468</v>
      </c>
      <c r="S160">
        <v>0.18446899999999999</v>
      </c>
      <c r="T160">
        <v>184.46899999999999</v>
      </c>
      <c r="Y160">
        <v>33862</v>
      </c>
      <c r="Z160" t="s">
        <v>43</v>
      </c>
      <c r="AA160" t="s">
        <v>44</v>
      </c>
      <c r="AB160">
        <v>75490</v>
      </c>
      <c r="AC160">
        <v>2.31</v>
      </c>
      <c r="AD160">
        <v>2.4484680000000001</v>
      </c>
      <c r="AE160">
        <v>0.13846800000000001</v>
      </c>
      <c r="AF160">
        <v>138.46799999999999</v>
      </c>
    </row>
    <row r="161" spans="1:32">
      <c r="A161">
        <v>34030</v>
      </c>
      <c r="B161" t="s">
        <v>16</v>
      </c>
      <c r="C161" t="s">
        <v>15</v>
      </c>
      <c r="D161">
        <v>108346</v>
      </c>
      <c r="E161">
        <v>3.18</v>
      </c>
      <c r="F161">
        <v>3.348468</v>
      </c>
      <c r="G161">
        <v>0.16846799999999901</v>
      </c>
      <c r="H161">
        <v>168.46799999999899</v>
      </c>
      <c r="M161">
        <v>59280</v>
      </c>
      <c r="N161" t="s">
        <v>41</v>
      </c>
      <c r="O161" t="s">
        <v>42</v>
      </c>
      <c r="P161">
        <v>108346</v>
      </c>
      <c r="Q161">
        <v>2.56</v>
      </c>
      <c r="R161">
        <v>2.7284679999999999</v>
      </c>
      <c r="S161">
        <v>0.16846799999999901</v>
      </c>
      <c r="T161">
        <v>168.46799999999899</v>
      </c>
      <c r="Y161">
        <v>33863</v>
      </c>
      <c r="Z161" t="s">
        <v>43</v>
      </c>
      <c r="AA161" t="s">
        <v>44</v>
      </c>
      <c r="AB161">
        <v>75490</v>
      </c>
      <c r="AC161">
        <v>2.99</v>
      </c>
      <c r="AD161">
        <v>3.1284679999999998</v>
      </c>
      <c r="AE161">
        <v>0.13846799999999901</v>
      </c>
      <c r="AF161">
        <v>138.46799999999899</v>
      </c>
    </row>
    <row r="162" spans="1:32">
      <c r="A162">
        <v>34031</v>
      </c>
      <c r="B162" t="s">
        <v>16</v>
      </c>
      <c r="C162" t="s">
        <v>15</v>
      </c>
      <c r="D162">
        <v>108346</v>
      </c>
      <c r="E162">
        <v>3.37999899999999</v>
      </c>
      <c r="F162">
        <v>3.54846799999999</v>
      </c>
      <c r="G162">
        <v>0.16846899999999901</v>
      </c>
      <c r="H162">
        <v>168.46899999999999</v>
      </c>
      <c r="M162">
        <v>59281</v>
      </c>
      <c r="N162" t="s">
        <v>41</v>
      </c>
      <c r="O162" t="s">
        <v>42</v>
      </c>
      <c r="P162">
        <v>108346</v>
      </c>
      <c r="Q162">
        <v>2.77</v>
      </c>
      <c r="R162">
        <v>2.9484680000000001</v>
      </c>
      <c r="S162">
        <v>0.17846799999999999</v>
      </c>
      <c r="T162">
        <v>178.46799999999999</v>
      </c>
      <c r="Y162">
        <v>33864</v>
      </c>
      <c r="Z162" t="s">
        <v>43</v>
      </c>
      <c r="AA162" t="s">
        <v>44</v>
      </c>
      <c r="AB162">
        <v>75490</v>
      </c>
      <c r="AC162">
        <v>3.22</v>
      </c>
      <c r="AD162">
        <v>3.360468</v>
      </c>
      <c r="AE162">
        <v>0.14046799999999901</v>
      </c>
      <c r="AF162">
        <v>140.46799999999899</v>
      </c>
    </row>
    <row r="163" spans="1:32">
      <c r="A163">
        <v>34028</v>
      </c>
      <c r="B163" t="s">
        <v>16</v>
      </c>
      <c r="C163" t="s">
        <v>15</v>
      </c>
      <c r="D163">
        <v>108346</v>
      </c>
      <c r="E163">
        <v>1.1200000000000001</v>
      </c>
      <c r="F163">
        <v>1.2844679999999999</v>
      </c>
      <c r="G163">
        <v>0.164467999999999</v>
      </c>
      <c r="H163">
        <v>164.46799999999899</v>
      </c>
      <c r="M163">
        <v>59282</v>
      </c>
      <c r="N163" t="s">
        <v>41</v>
      </c>
      <c r="O163" t="s">
        <v>42</v>
      </c>
      <c r="P163">
        <v>108346</v>
      </c>
      <c r="Q163">
        <v>3.77</v>
      </c>
      <c r="R163">
        <v>3.9564680000000001</v>
      </c>
      <c r="S163">
        <v>0.18646799999999999</v>
      </c>
      <c r="T163">
        <v>186.46799999999999</v>
      </c>
      <c r="Y163">
        <v>33856</v>
      </c>
      <c r="Z163" t="s">
        <v>43</v>
      </c>
      <c r="AA163" t="s">
        <v>44</v>
      </c>
      <c r="AB163">
        <v>75490</v>
      </c>
      <c r="AC163">
        <v>1.1000000000000001</v>
      </c>
      <c r="AD163">
        <v>1.2564679999999999</v>
      </c>
      <c r="AE163">
        <v>0.156467999999999</v>
      </c>
      <c r="AF163">
        <v>156.46799999999899</v>
      </c>
    </row>
    <row r="164" spans="1:32">
      <c r="A164">
        <v>34028</v>
      </c>
      <c r="B164" t="s">
        <v>16</v>
      </c>
      <c r="C164" t="s">
        <v>15</v>
      </c>
      <c r="D164">
        <v>108346</v>
      </c>
      <c r="E164">
        <v>1.149999</v>
      </c>
      <c r="F164">
        <v>1.316468</v>
      </c>
      <c r="G164">
        <v>0.16646899999999901</v>
      </c>
      <c r="H164">
        <v>166.468999999999</v>
      </c>
      <c r="M164">
        <v>59279</v>
      </c>
      <c r="N164" t="s">
        <v>41</v>
      </c>
      <c r="O164" t="s">
        <v>42</v>
      </c>
      <c r="P164">
        <v>108346</v>
      </c>
      <c r="Q164">
        <v>2.99</v>
      </c>
      <c r="R164">
        <v>3.1604679999999998</v>
      </c>
      <c r="S164">
        <v>0.17046799999999901</v>
      </c>
      <c r="T164">
        <v>170.46799999999899</v>
      </c>
      <c r="Y164">
        <v>33857</v>
      </c>
      <c r="Z164" t="s">
        <v>43</v>
      </c>
      <c r="AA164" t="s">
        <v>44</v>
      </c>
      <c r="AB164">
        <v>75490</v>
      </c>
      <c r="AC164">
        <v>1.189999</v>
      </c>
      <c r="AD164">
        <v>1.328468</v>
      </c>
      <c r="AE164">
        <v>0.13846899999999901</v>
      </c>
      <c r="AF164">
        <v>138.468999999999</v>
      </c>
    </row>
    <row r="165" spans="1:32">
      <c r="A165">
        <v>34028</v>
      </c>
      <c r="B165" t="s">
        <v>16</v>
      </c>
      <c r="C165" t="s">
        <v>15</v>
      </c>
      <c r="D165">
        <v>108346</v>
      </c>
      <c r="E165">
        <v>1.4899990000000001</v>
      </c>
      <c r="F165">
        <v>1.6724679999999901</v>
      </c>
      <c r="G165">
        <v>0.18246899999999899</v>
      </c>
      <c r="H165">
        <v>182.468999999999</v>
      </c>
      <c r="M165">
        <v>59280</v>
      </c>
      <c r="N165" t="s">
        <v>41</v>
      </c>
      <c r="O165" t="s">
        <v>42</v>
      </c>
      <c r="P165">
        <v>108346</v>
      </c>
      <c r="Q165">
        <v>3.2299989999999998</v>
      </c>
      <c r="R165">
        <v>3.4084680000000001</v>
      </c>
      <c r="S165">
        <v>0.17846899999999999</v>
      </c>
      <c r="T165">
        <v>178.46899999999999</v>
      </c>
      <c r="Y165">
        <v>33858</v>
      </c>
      <c r="Z165" t="s">
        <v>43</v>
      </c>
      <c r="AA165" t="s">
        <v>44</v>
      </c>
      <c r="AB165">
        <v>75490</v>
      </c>
      <c r="AC165">
        <v>2.0099990000000001</v>
      </c>
      <c r="AD165">
        <v>2.1685180000000002</v>
      </c>
      <c r="AE165">
        <v>0.15851899999999999</v>
      </c>
      <c r="AF165">
        <v>158.51900000000001</v>
      </c>
    </row>
    <row r="166" spans="1:32">
      <c r="A166">
        <v>34029</v>
      </c>
      <c r="B166" t="s">
        <v>16</v>
      </c>
      <c r="C166" t="s">
        <v>15</v>
      </c>
      <c r="D166">
        <v>108346</v>
      </c>
      <c r="E166">
        <v>3.1</v>
      </c>
      <c r="F166">
        <v>3.2644679999999999</v>
      </c>
      <c r="G166">
        <v>0.164467999999999</v>
      </c>
      <c r="H166">
        <v>164.46799999999899</v>
      </c>
      <c r="M166">
        <v>59279</v>
      </c>
      <c r="N166" t="s">
        <v>41</v>
      </c>
      <c r="O166" t="s">
        <v>42</v>
      </c>
      <c r="P166">
        <v>108346</v>
      </c>
      <c r="Q166">
        <v>1.33</v>
      </c>
      <c r="R166">
        <v>1.5044679999999999</v>
      </c>
      <c r="S166">
        <v>0.17446800000000001</v>
      </c>
      <c r="T166">
        <v>174.46799999999999</v>
      </c>
      <c r="Y166">
        <v>33859</v>
      </c>
      <c r="Z166" t="s">
        <v>43</v>
      </c>
      <c r="AA166" t="s">
        <v>44</v>
      </c>
      <c r="AB166">
        <v>75490</v>
      </c>
      <c r="AC166">
        <v>2.0343659999999999</v>
      </c>
      <c r="AD166">
        <v>2.2244679999999999</v>
      </c>
      <c r="AE166">
        <v>0.19010199999999999</v>
      </c>
      <c r="AF166">
        <v>190.102</v>
      </c>
    </row>
    <row r="167" spans="1:32">
      <c r="A167">
        <v>34028</v>
      </c>
      <c r="B167" t="s">
        <v>16</v>
      </c>
      <c r="C167" t="s">
        <v>15</v>
      </c>
      <c r="D167">
        <v>108346</v>
      </c>
      <c r="E167">
        <v>1.439999</v>
      </c>
      <c r="F167">
        <v>1.628468</v>
      </c>
      <c r="G167">
        <v>0.188469</v>
      </c>
      <c r="H167">
        <v>188.46899999999999</v>
      </c>
      <c r="M167">
        <v>59280</v>
      </c>
      <c r="N167" t="s">
        <v>41</v>
      </c>
      <c r="O167" t="s">
        <v>42</v>
      </c>
      <c r="P167">
        <v>108346</v>
      </c>
      <c r="Q167">
        <v>1.879999</v>
      </c>
      <c r="R167">
        <v>2.0564680000000002</v>
      </c>
      <c r="S167">
        <v>0.17646899999999999</v>
      </c>
      <c r="T167">
        <v>176.46899999999999</v>
      </c>
      <c r="Y167">
        <v>33860</v>
      </c>
      <c r="Z167" t="s">
        <v>43</v>
      </c>
      <c r="AA167" t="s">
        <v>44</v>
      </c>
      <c r="AB167">
        <v>75490</v>
      </c>
      <c r="AC167">
        <v>2.16</v>
      </c>
      <c r="AD167">
        <v>2.300468</v>
      </c>
      <c r="AE167">
        <v>0.14046799999999901</v>
      </c>
      <c r="AF167">
        <v>140.46799999999899</v>
      </c>
    </row>
    <row r="168" spans="1:32">
      <c r="A168">
        <v>34029</v>
      </c>
      <c r="B168" t="s">
        <v>16</v>
      </c>
      <c r="C168" t="s">
        <v>15</v>
      </c>
      <c r="D168">
        <v>108346</v>
      </c>
      <c r="E168">
        <v>2.37</v>
      </c>
      <c r="F168">
        <v>2.54846799999999</v>
      </c>
      <c r="G168">
        <v>0.17846799999999899</v>
      </c>
      <c r="H168">
        <v>178.46799999999899</v>
      </c>
      <c r="M168">
        <v>59279</v>
      </c>
      <c r="N168" t="s">
        <v>41</v>
      </c>
      <c r="O168" t="s">
        <v>42</v>
      </c>
      <c r="P168">
        <v>108346</v>
      </c>
      <c r="Q168">
        <v>2.16</v>
      </c>
      <c r="R168">
        <v>2.336468</v>
      </c>
      <c r="S168">
        <v>0.17646799999999899</v>
      </c>
      <c r="T168">
        <v>176.46799999999899</v>
      </c>
      <c r="Y168">
        <v>33856</v>
      </c>
      <c r="Z168" t="s">
        <v>43</v>
      </c>
      <c r="AA168" t="s">
        <v>44</v>
      </c>
      <c r="AB168">
        <v>75490</v>
      </c>
      <c r="AC168">
        <v>1.08</v>
      </c>
      <c r="AD168">
        <v>1.2204679999999899</v>
      </c>
      <c r="AE168">
        <v>0.14046799999999901</v>
      </c>
      <c r="AF168">
        <v>140.46799999999899</v>
      </c>
    </row>
    <row r="169" spans="1:32">
      <c r="A169">
        <v>34028</v>
      </c>
      <c r="B169" t="s">
        <v>16</v>
      </c>
      <c r="C169" t="s">
        <v>15</v>
      </c>
      <c r="D169">
        <v>108346</v>
      </c>
      <c r="E169">
        <v>1.2399990000000001</v>
      </c>
      <c r="F169">
        <v>1.452518</v>
      </c>
      <c r="G169">
        <v>0.21251899999999899</v>
      </c>
      <c r="H169">
        <v>212.51899999999901</v>
      </c>
      <c r="M169">
        <v>59280</v>
      </c>
      <c r="N169" t="s">
        <v>41</v>
      </c>
      <c r="O169" t="s">
        <v>42</v>
      </c>
      <c r="P169">
        <v>108346</v>
      </c>
      <c r="Q169">
        <v>2.52</v>
      </c>
      <c r="R169">
        <v>2.7164679999999999</v>
      </c>
      <c r="S169">
        <v>0.196467999999999</v>
      </c>
      <c r="T169">
        <v>196.46799999999899</v>
      </c>
      <c r="Y169">
        <v>33857</v>
      </c>
      <c r="Z169" t="s">
        <v>43</v>
      </c>
      <c r="AA169" t="s">
        <v>44</v>
      </c>
      <c r="AB169">
        <v>75490</v>
      </c>
      <c r="AC169">
        <v>1.209999</v>
      </c>
      <c r="AD169">
        <v>1.348468</v>
      </c>
      <c r="AE169">
        <v>0.13846899999999901</v>
      </c>
      <c r="AF169">
        <v>138.468999999999</v>
      </c>
    </row>
    <row r="170" spans="1:32">
      <c r="A170">
        <v>34029</v>
      </c>
      <c r="B170" t="s">
        <v>16</v>
      </c>
      <c r="C170" t="s">
        <v>15</v>
      </c>
      <c r="D170">
        <v>108346</v>
      </c>
      <c r="E170">
        <v>1.2643659999999901</v>
      </c>
      <c r="F170">
        <v>1.4924679999999999</v>
      </c>
      <c r="G170">
        <v>0.228102</v>
      </c>
      <c r="H170">
        <v>228.102</v>
      </c>
      <c r="M170">
        <v>59281</v>
      </c>
      <c r="N170" t="s">
        <v>41</v>
      </c>
      <c r="O170" t="s">
        <v>42</v>
      </c>
      <c r="P170">
        <v>108346</v>
      </c>
      <c r="Q170">
        <v>2.8199990000000001</v>
      </c>
      <c r="R170">
        <v>2.9924680000000001</v>
      </c>
      <c r="S170">
        <v>0.17246899999999901</v>
      </c>
      <c r="T170">
        <v>172.46899999999999</v>
      </c>
      <c r="Y170">
        <v>33858</v>
      </c>
      <c r="Z170" t="s">
        <v>43</v>
      </c>
      <c r="AA170" t="s">
        <v>44</v>
      </c>
      <c r="AB170">
        <v>75490</v>
      </c>
      <c r="AC170">
        <v>1.31</v>
      </c>
      <c r="AD170">
        <v>1.472518</v>
      </c>
      <c r="AE170">
        <v>0.162517999999999</v>
      </c>
      <c r="AF170">
        <v>162.51799999999901</v>
      </c>
    </row>
    <row r="171" spans="1:32">
      <c r="A171">
        <v>34030</v>
      </c>
      <c r="B171" t="s">
        <v>16</v>
      </c>
      <c r="C171" t="s">
        <v>15</v>
      </c>
      <c r="D171">
        <v>108346</v>
      </c>
      <c r="E171">
        <v>3.6</v>
      </c>
      <c r="F171">
        <v>3.832468</v>
      </c>
      <c r="G171">
        <v>0.23246799999999901</v>
      </c>
      <c r="H171">
        <v>232.46799999999899</v>
      </c>
      <c r="M171">
        <v>59279</v>
      </c>
      <c r="N171" t="s">
        <v>41</v>
      </c>
      <c r="O171" t="s">
        <v>42</v>
      </c>
      <c r="P171">
        <v>108346</v>
      </c>
      <c r="Q171">
        <v>1.26</v>
      </c>
      <c r="R171">
        <v>1.4404680000000001</v>
      </c>
      <c r="S171">
        <v>0.18046799999999999</v>
      </c>
      <c r="T171">
        <v>180.46799999999999</v>
      </c>
      <c r="Y171">
        <v>33859</v>
      </c>
      <c r="Z171" t="s">
        <v>43</v>
      </c>
      <c r="AA171" t="s">
        <v>44</v>
      </c>
      <c r="AB171">
        <v>75490</v>
      </c>
      <c r="AC171">
        <v>1.368779</v>
      </c>
      <c r="AD171">
        <v>1.5124679999999999</v>
      </c>
      <c r="AE171">
        <v>0.14368900000000001</v>
      </c>
      <c r="AF171">
        <v>143.68899999999999</v>
      </c>
    </row>
    <row r="172" spans="1:32">
      <c r="A172">
        <v>34028</v>
      </c>
      <c r="B172" t="s">
        <v>16</v>
      </c>
      <c r="C172" t="s">
        <v>15</v>
      </c>
      <c r="D172">
        <v>108346</v>
      </c>
      <c r="E172">
        <v>2.8399990000000002</v>
      </c>
      <c r="F172">
        <v>3.0044680000000001</v>
      </c>
      <c r="G172">
        <v>0.164468999999999</v>
      </c>
      <c r="H172">
        <v>164.468999999999</v>
      </c>
      <c r="M172">
        <v>59280</v>
      </c>
      <c r="N172" t="s">
        <v>41</v>
      </c>
      <c r="O172" t="s">
        <v>42</v>
      </c>
      <c r="P172">
        <v>108346</v>
      </c>
      <c r="Q172">
        <v>2.4399989999999998</v>
      </c>
      <c r="R172">
        <v>2.6444679999999998</v>
      </c>
      <c r="S172">
        <v>0.20446900000000001</v>
      </c>
      <c r="T172">
        <v>204.46899999999999</v>
      </c>
      <c r="Y172">
        <v>33860</v>
      </c>
      <c r="Z172" t="s">
        <v>43</v>
      </c>
      <c r="AA172" t="s">
        <v>44</v>
      </c>
      <c r="AB172">
        <v>75490</v>
      </c>
      <c r="AC172">
        <v>1.679999</v>
      </c>
      <c r="AD172">
        <v>1.8405179999999901</v>
      </c>
      <c r="AE172">
        <v>0.160518999999999</v>
      </c>
      <c r="AF172">
        <v>160.51899999999901</v>
      </c>
    </row>
    <row r="173" spans="1:32">
      <c r="A173">
        <v>34029</v>
      </c>
      <c r="B173" t="s">
        <v>16</v>
      </c>
      <c r="C173" t="s">
        <v>15</v>
      </c>
      <c r="D173">
        <v>108346</v>
      </c>
      <c r="E173">
        <v>3.45</v>
      </c>
      <c r="F173">
        <v>3.6164679999999998</v>
      </c>
      <c r="G173">
        <v>0.166468</v>
      </c>
      <c r="H173">
        <v>166.46799999999999</v>
      </c>
      <c r="M173">
        <v>59281</v>
      </c>
      <c r="N173" t="s">
        <v>41</v>
      </c>
      <c r="O173" t="s">
        <v>42</v>
      </c>
      <c r="P173">
        <v>108346</v>
      </c>
      <c r="Q173">
        <v>2.5699990000000001</v>
      </c>
      <c r="R173">
        <v>2.7404679999999999</v>
      </c>
      <c r="S173">
        <v>0.17046899999999901</v>
      </c>
      <c r="T173">
        <v>170.468999999999</v>
      </c>
      <c r="Y173">
        <v>33861</v>
      </c>
      <c r="Z173" t="s">
        <v>43</v>
      </c>
      <c r="AA173" t="s">
        <v>44</v>
      </c>
      <c r="AB173">
        <v>75490</v>
      </c>
      <c r="AC173">
        <v>1.7387790000000001</v>
      </c>
      <c r="AD173">
        <v>1.880468</v>
      </c>
      <c r="AE173">
        <v>0.14168899999999901</v>
      </c>
      <c r="AF173">
        <v>141.688999999999</v>
      </c>
    </row>
    <row r="174" spans="1:32">
      <c r="A174">
        <v>34028</v>
      </c>
      <c r="B174" t="s">
        <v>16</v>
      </c>
      <c r="C174" t="s">
        <v>15</v>
      </c>
      <c r="D174">
        <v>108346</v>
      </c>
      <c r="E174">
        <v>1.449999</v>
      </c>
      <c r="F174">
        <v>1.6644679999999901</v>
      </c>
      <c r="G174">
        <v>0.21446899999999899</v>
      </c>
      <c r="H174">
        <v>214.468999999999</v>
      </c>
      <c r="M174">
        <v>59279</v>
      </c>
      <c r="N174" t="s">
        <v>41</v>
      </c>
      <c r="O174" t="s">
        <v>42</v>
      </c>
      <c r="P174">
        <v>108346</v>
      </c>
      <c r="Q174">
        <v>1.31</v>
      </c>
      <c r="R174">
        <v>1.4844679999999999</v>
      </c>
      <c r="S174">
        <v>0.17446800000000001</v>
      </c>
      <c r="T174">
        <v>174.46799999999999</v>
      </c>
      <c r="Y174">
        <v>33862</v>
      </c>
      <c r="Z174" t="s">
        <v>43</v>
      </c>
      <c r="AA174" t="s">
        <v>44</v>
      </c>
      <c r="AB174">
        <v>75490</v>
      </c>
      <c r="AC174">
        <v>2.1800000000000002</v>
      </c>
      <c r="AD174">
        <v>2.320468</v>
      </c>
      <c r="AE174">
        <v>0.14046799999999901</v>
      </c>
      <c r="AF174">
        <v>140.46799999999899</v>
      </c>
    </row>
    <row r="175" spans="1:32">
      <c r="A175">
        <v>34029</v>
      </c>
      <c r="B175" t="s">
        <v>16</v>
      </c>
      <c r="C175" t="s">
        <v>15</v>
      </c>
      <c r="D175">
        <v>108346</v>
      </c>
      <c r="E175">
        <v>1.534022</v>
      </c>
      <c r="F175">
        <v>1.7364679999999999</v>
      </c>
      <c r="G175">
        <v>0.20244599999999899</v>
      </c>
      <c r="H175">
        <v>202.445999999999</v>
      </c>
      <c r="M175">
        <v>59279</v>
      </c>
      <c r="N175" t="s">
        <v>41</v>
      </c>
      <c r="O175" t="s">
        <v>42</v>
      </c>
      <c r="P175">
        <v>108346</v>
      </c>
      <c r="Q175">
        <v>1.06</v>
      </c>
      <c r="R175">
        <v>1.2364679999999999</v>
      </c>
      <c r="S175">
        <v>0.17646799999999899</v>
      </c>
      <c r="T175">
        <v>176.46799999999899</v>
      </c>
      <c r="Y175">
        <v>33863</v>
      </c>
      <c r="Z175" t="s">
        <v>43</v>
      </c>
      <c r="AA175" t="s">
        <v>44</v>
      </c>
      <c r="AB175">
        <v>75490</v>
      </c>
      <c r="AC175">
        <v>2.4199989999999998</v>
      </c>
      <c r="AD175">
        <v>2.5604680000000002</v>
      </c>
      <c r="AE175">
        <v>0.14046900000000001</v>
      </c>
      <c r="AF175">
        <v>140.46899999999999</v>
      </c>
    </row>
    <row r="176" spans="1:32">
      <c r="A176">
        <v>34028</v>
      </c>
      <c r="B176" t="s">
        <v>16</v>
      </c>
      <c r="C176" t="s">
        <v>15</v>
      </c>
      <c r="D176">
        <v>108346</v>
      </c>
      <c r="E176">
        <v>1.199999</v>
      </c>
      <c r="F176">
        <v>1.368468</v>
      </c>
      <c r="G176">
        <v>0.16846899999999901</v>
      </c>
      <c r="H176">
        <v>168.46899999999999</v>
      </c>
      <c r="M176">
        <v>59280</v>
      </c>
      <c r="N176" t="s">
        <v>41</v>
      </c>
      <c r="O176" t="s">
        <v>42</v>
      </c>
      <c r="P176">
        <v>108346</v>
      </c>
      <c r="Q176">
        <v>2.68</v>
      </c>
      <c r="R176">
        <v>2.864468</v>
      </c>
      <c r="S176">
        <v>0.18446799999999899</v>
      </c>
      <c r="T176">
        <v>184.46799999999899</v>
      </c>
      <c r="Y176">
        <v>33864</v>
      </c>
      <c r="Z176" t="s">
        <v>43</v>
      </c>
      <c r="AA176" t="s">
        <v>44</v>
      </c>
      <c r="AB176">
        <v>75490</v>
      </c>
      <c r="AC176">
        <v>3.58</v>
      </c>
      <c r="AD176">
        <v>3.7405179999999998</v>
      </c>
      <c r="AE176">
        <v>0.16051799999999899</v>
      </c>
      <c r="AF176">
        <v>160.51799999999901</v>
      </c>
    </row>
    <row r="177" spans="1:32">
      <c r="A177">
        <v>34029</v>
      </c>
      <c r="B177" t="s">
        <v>16</v>
      </c>
      <c r="C177" t="s">
        <v>15</v>
      </c>
      <c r="D177">
        <v>108346</v>
      </c>
      <c r="E177">
        <v>2.7799990000000001</v>
      </c>
      <c r="F177">
        <v>2.9444680000000001</v>
      </c>
      <c r="G177">
        <v>0.164468999999999</v>
      </c>
      <c r="H177">
        <v>164.468999999999</v>
      </c>
      <c r="M177">
        <v>59281</v>
      </c>
      <c r="N177" t="s">
        <v>41</v>
      </c>
      <c r="O177" t="s">
        <v>42</v>
      </c>
      <c r="P177">
        <v>108346</v>
      </c>
      <c r="Q177">
        <v>3.1099990000000002</v>
      </c>
      <c r="R177">
        <v>3.2844679999999999</v>
      </c>
      <c r="S177">
        <v>0.17446899999999901</v>
      </c>
      <c r="T177">
        <v>174.468999999999</v>
      </c>
      <c r="Y177">
        <v>33865</v>
      </c>
      <c r="Z177" t="s">
        <v>43</v>
      </c>
      <c r="AA177" t="s">
        <v>44</v>
      </c>
      <c r="AB177">
        <v>75490</v>
      </c>
      <c r="AC177">
        <v>3.638779</v>
      </c>
      <c r="AD177">
        <v>3.7804679999999999</v>
      </c>
      <c r="AE177">
        <v>0.14168899999999901</v>
      </c>
      <c r="AF177">
        <v>141.688999999999</v>
      </c>
    </row>
    <row r="178" spans="1:32">
      <c r="A178">
        <v>34028</v>
      </c>
      <c r="B178" t="s">
        <v>16</v>
      </c>
      <c r="C178" t="s">
        <v>15</v>
      </c>
      <c r="D178">
        <v>108346</v>
      </c>
      <c r="E178">
        <v>1.1200000000000001</v>
      </c>
      <c r="F178">
        <v>1.2844679999999999</v>
      </c>
      <c r="G178">
        <v>0.164467999999999</v>
      </c>
      <c r="H178">
        <v>164.46799999999899</v>
      </c>
      <c r="M178">
        <v>59279</v>
      </c>
      <c r="N178" t="s">
        <v>41</v>
      </c>
      <c r="O178" t="s">
        <v>42</v>
      </c>
      <c r="P178">
        <v>108346</v>
      </c>
      <c r="Q178">
        <v>1.159999</v>
      </c>
      <c r="R178">
        <v>1.364468</v>
      </c>
      <c r="S178">
        <v>0.20446900000000001</v>
      </c>
      <c r="T178">
        <v>204.46899999999999</v>
      </c>
    </row>
    <row r="179" spans="1:32">
      <c r="A179">
        <v>34029</v>
      </c>
      <c r="B179" t="s">
        <v>16</v>
      </c>
      <c r="C179" t="s">
        <v>15</v>
      </c>
      <c r="D179">
        <v>108346</v>
      </c>
      <c r="E179">
        <v>1.27</v>
      </c>
      <c r="F179">
        <v>1.4364680000000001</v>
      </c>
      <c r="G179">
        <v>0.166468</v>
      </c>
      <c r="H179">
        <v>166.46799999999999</v>
      </c>
      <c r="M179">
        <v>59279</v>
      </c>
      <c r="N179" t="s">
        <v>41</v>
      </c>
      <c r="O179" t="s">
        <v>42</v>
      </c>
      <c r="P179">
        <v>108346</v>
      </c>
      <c r="Q179">
        <v>1.29</v>
      </c>
      <c r="R179">
        <v>1.4684680000000001</v>
      </c>
      <c r="S179">
        <v>0.17846799999999999</v>
      </c>
      <c r="T179">
        <v>178.46799999999999</v>
      </c>
    </row>
    <row r="180" spans="1:32">
      <c r="A180">
        <v>34030</v>
      </c>
      <c r="B180" t="s">
        <v>16</v>
      </c>
      <c r="C180" t="s">
        <v>15</v>
      </c>
      <c r="D180">
        <v>108346</v>
      </c>
      <c r="E180">
        <v>1.62</v>
      </c>
      <c r="F180">
        <v>1.796468</v>
      </c>
      <c r="G180">
        <v>0.17646799999999899</v>
      </c>
      <c r="H180">
        <v>176.46799999999899</v>
      </c>
      <c r="M180">
        <v>59280</v>
      </c>
      <c r="N180" t="s">
        <v>41</v>
      </c>
      <c r="O180" t="s">
        <v>42</v>
      </c>
      <c r="P180">
        <v>108346</v>
      </c>
      <c r="Q180">
        <v>2.3599990000000002</v>
      </c>
      <c r="R180">
        <v>2.5324680000000002</v>
      </c>
      <c r="S180">
        <v>0.17246899999999901</v>
      </c>
      <c r="T180">
        <v>172.46899999999999</v>
      </c>
    </row>
    <row r="181" spans="1:32">
      <c r="A181">
        <v>34031</v>
      </c>
      <c r="B181" t="s">
        <v>16</v>
      </c>
      <c r="C181" t="s">
        <v>15</v>
      </c>
      <c r="D181">
        <v>108346</v>
      </c>
      <c r="E181">
        <v>2.33</v>
      </c>
      <c r="F181">
        <v>2.5044680000000001</v>
      </c>
      <c r="G181">
        <v>0.17446800000000001</v>
      </c>
      <c r="H181">
        <v>174.46799999999999</v>
      </c>
      <c r="M181">
        <v>59281</v>
      </c>
      <c r="N181" t="s">
        <v>41</v>
      </c>
      <c r="O181" t="s">
        <v>42</v>
      </c>
      <c r="P181">
        <v>108346</v>
      </c>
      <c r="Q181">
        <v>3.0499990000000001</v>
      </c>
      <c r="R181">
        <v>3.2244679999999999</v>
      </c>
      <c r="S181">
        <v>0.17446899999999901</v>
      </c>
      <c r="T181">
        <v>174.468999999999</v>
      </c>
    </row>
    <row r="182" spans="1:32">
      <c r="A182">
        <v>34028</v>
      </c>
      <c r="B182" t="s">
        <v>16</v>
      </c>
      <c r="C182" t="s">
        <v>15</v>
      </c>
      <c r="D182">
        <v>108346</v>
      </c>
      <c r="E182">
        <v>1.29</v>
      </c>
      <c r="F182">
        <v>1.4564680000000001</v>
      </c>
      <c r="G182">
        <v>0.166468</v>
      </c>
      <c r="H182">
        <v>166.46799999999999</v>
      </c>
      <c r="M182">
        <v>59279</v>
      </c>
      <c r="N182" t="s">
        <v>41</v>
      </c>
      <c r="O182" t="s">
        <v>42</v>
      </c>
      <c r="P182">
        <v>108346</v>
      </c>
      <c r="Q182">
        <v>3.16</v>
      </c>
      <c r="R182">
        <v>3.380468</v>
      </c>
      <c r="S182">
        <v>0.220467999999999</v>
      </c>
      <c r="T182">
        <v>220.46799999999899</v>
      </c>
    </row>
    <row r="183" spans="1:32">
      <c r="A183">
        <v>34029</v>
      </c>
      <c r="B183" t="s">
        <v>16</v>
      </c>
      <c r="C183" t="s">
        <v>15</v>
      </c>
      <c r="D183">
        <v>108346</v>
      </c>
      <c r="E183">
        <v>2.0099990000000001</v>
      </c>
      <c r="F183">
        <v>2.1884679999999999</v>
      </c>
      <c r="G183">
        <v>0.17846899999999899</v>
      </c>
      <c r="H183">
        <v>178.468999999999</v>
      </c>
      <c r="M183">
        <v>59280</v>
      </c>
      <c r="N183" t="s">
        <v>41</v>
      </c>
      <c r="O183" t="s">
        <v>42</v>
      </c>
      <c r="P183">
        <v>108346</v>
      </c>
      <c r="Q183">
        <v>3.24491499999999</v>
      </c>
      <c r="R183">
        <v>3.4404680000000001</v>
      </c>
      <c r="S183">
        <v>0.195553</v>
      </c>
      <c r="T183">
        <v>195.553</v>
      </c>
    </row>
    <row r="184" spans="1:32">
      <c r="M184">
        <v>59279</v>
      </c>
      <c r="N184" t="s">
        <v>41</v>
      </c>
      <c r="O184" t="s">
        <v>42</v>
      </c>
      <c r="P184">
        <v>108346</v>
      </c>
      <c r="Q184">
        <v>1.01</v>
      </c>
      <c r="R184">
        <v>1.2044680000000001</v>
      </c>
      <c r="S184">
        <v>0.194468</v>
      </c>
      <c r="T184">
        <v>194.46799999999999</v>
      </c>
    </row>
    <row r="185" spans="1:32">
      <c r="M185">
        <v>59280</v>
      </c>
      <c r="N185" t="s">
        <v>41</v>
      </c>
      <c r="O185" t="s">
        <v>42</v>
      </c>
      <c r="P185">
        <v>108346</v>
      </c>
      <c r="Q185">
        <v>1.409999</v>
      </c>
      <c r="R185">
        <v>1.580468</v>
      </c>
      <c r="S185">
        <v>0.17046899999999901</v>
      </c>
      <c r="T185">
        <v>170.46899999999999</v>
      </c>
    </row>
    <row r="186" spans="1:32">
      <c r="M186">
        <v>59281</v>
      </c>
      <c r="N186" t="s">
        <v>41</v>
      </c>
      <c r="O186" t="s">
        <v>42</v>
      </c>
      <c r="P186">
        <v>108346</v>
      </c>
      <c r="Q186">
        <v>2.0099990000000001</v>
      </c>
      <c r="R186">
        <v>2.1844679999999999</v>
      </c>
      <c r="S186">
        <v>0.17446899999999901</v>
      </c>
      <c r="T186">
        <v>174.468999999999</v>
      </c>
    </row>
    <row r="187" spans="1:32">
      <c r="M187">
        <v>59282</v>
      </c>
      <c r="N187" t="s">
        <v>41</v>
      </c>
      <c r="O187" t="s">
        <v>42</v>
      </c>
      <c r="P187">
        <v>108346</v>
      </c>
      <c r="Q187">
        <v>2.35</v>
      </c>
      <c r="R187">
        <v>2.5244680000000002</v>
      </c>
      <c r="S187">
        <v>0.17446800000000001</v>
      </c>
      <c r="T187">
        <v>174.46799999999999</v>
      </c>
    </row>
    <row r="188" spans="1:32">
      <c r="M188">
        <v>59279</v>
      </c>
      <c r="N188" t="s">
        <v>41</v>
      </c>
      <c r="O188" t="s">
        <v>42</v>
      </c>
      <c r="P188">
        <v>108346</v>
      </c>
      <c r="Q188">
        <v>1.459999</v>
      </c>
      <c r="R188">
        <v>1.636468</v>
      </c>
      <c r="S188">
        <v>0.17646899999999999</v>
      </c>
      <c r="T188">
        <v>176.46899999999999</v>
      </c>
    </row>
    <row r="189" spans="1:32">
      <c r="M189">
        <v>59280</v>
      </c>
      <c r="N189" t="s">
        <v>41</v>
      </c>
      <c r="O189" t="s">
        <v>42</v>
      </c>
      <c r="P189">
        <v>108346</v>
      </c>
      <c r="Q189">
        <v>2.2200000000000002</v>
      </c>
      <c r="R189">
        <v>2.404468</v>
      </c>
      <c r="S189">
        <v>0.18446799999999899</v>
      </c>
      <c r="T189">
        <v>184.46799999999899</v>
      </c>
    </row>
    <row r="190" spans="1:32">
      <c r="M190">
        <v>59281</v>
      </c>
      <c r="N190" t="s">
        <v>41</v>
      </c>
      <c r="O190" t="s">
        <v>42</v>
      </c>
      <c r="P190">
        <v>108346</v>
      </c>
      <c r="Q190">
        <v>2.7599990000000001</v>
      </c>
      <c r="R190">
        <v>2.9364680000000001</v>
      </c>
      <c r="S190">
        <v>0.17646899999999999</v>
      </c>
      <c r="T190">
        <v>176.46899999999999</v>
      </c>
    </row>
    <row r="191" spans="1:32">
      <c r="M191">
        <v>59279</v>
      </c>
      <c r="N191" t="s">
        <v>41</v>
      </c>
      <c r="O191" t="s">
        <v>42</v>
      </c>
      <c r="P191">
        <v>108346</v>
      </c>
      <c r="Q191">
        <v>1.409999</v>
      </c>
      <c r="R191">
        <v>1.580468</v>
      </c>
      <c r="S191">
        <v>0.17046899999999901</v>
      </c>
      <c r="T191">
        <v>170.46899999999999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186"/>
  <sheetViews>
    <sheetView showRuler="0" workbookViewId="0">
      <selection activeCell="A4" sqref="A4:H186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232.88118032786855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224.66559036144534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223.30807971014448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217.84684530386733</v>
      </c>
    </row>
    <row r="4" spans="1:47">
      <c r="A4">
        <v>34028</v>
      </c>
      <c r="B4" t="s">
        <v>16</v>
      </c>
      <c r="C4" t="s">
        <v>15</v>
      </c>
      <c r="D4">
        <v>217866</v>
      </c>
      <c r="E4">
        <v>1.56</v>
      </c>
      <c r="F4">
        <v>1.820468</v>
      </c>
      <c r="G4">
        <v>0.26046799999999898</v>
      </c>
      <c r="H4">
        <v>260.46799999999899</v>
      </c>
      <c r="J4" t="s">
        <v>29</v>
      </c>
      <c r="K4">
        <f>_xlfn.STDEV.P(H4:H1048576)</f>
        <v>59.42463789834887</v>
      </c>
      <c r="M4">
        <v>48438</v>
      </c>
      <c r="N4" t="s">
        <v>16</v>
      </c>
      <c r="O4" t="s">
        <v>42</v>
      </c>
      <c r="P4">
        <v>25366</v>
      </c>
      <c r="Q4">
        <v>1.6549739999999999</v>
      </c>
      <c r="R4">
        <v>1.7926169999999999</v>
      </c>
      <c r="S4">
        <v>0.13764299999999899</v>
      </c>
      <c r="T4">
        <v>137.64299999999901</v>
      </c>
      <c r="V4" t="s">
        <v>29</v>
      </c>
      <c r="W4">
        <f>_xlfn.STDEV.P(T4:T1048576)</f>
        <v>63.11984565343986</v>
      </c>
      <c r="Y4">
        <v>33856</v>
      </c>
      <c r="Z4" t="s">
        <v>43</v>
      </c>
      <c r="AA4" t="s">
        <v>44</v>
      </c>
      <c r="AB4">
        <v>217866</v>
      </c>
      <c r="AC4">
        <v>2.1</v>
      </c>
      <c r="AD4">
        <v>2.348468</v>
      </c>
      <c r="AE4">
        <v>0.248467999999999</v>
      </c>
      <c r="AF4">
        <v>248.46799999999899</v>
      </c>
      <c r="AH4" t="s">
        <v>29</v>
      </c>
      <c r="AI4">
        <f>_xlfn.STDEV.P(AF4:AF1048576)</f>
        <v>49.456639305917783</v>
      </c>
      <c r="AK4" s="2">
        <v>40755</v>
      </c>
      <c r="AL4" s="2" t="s">
        <v>45</v>
      </c>
      <c r="AM4" s="2" t="s">
        <v>46</v>
      </c>
      <c r="AN4" s="2">
        <v>217866</v>
      </c>
      <c r="AO4" s="2">
        <v>1.399999</v>
      </c>
      <c r="AP4" s="2">
        <v>1.648468</v>
      </c>
      <c r="AQ4" s="2">
        <v>0.248469</v>
      </c>
      <c r="AR4" s="2">
        <v>248.46899999999999</v>
      </c>
      <c r="AT4" t="s">
        <v>29</v>
      </c>
      <c r="AU4">
        <f>_xlfn.STDEV.P(AR4:AR1048576)</f>
        <v>51.942201072464805</v>
      </c>
    </row>
    <row r="5" spans="1:47">
      <c r="A5">
        <v>34028</v>
      </c>
      <c r="B5" t="s">
        <v>16</v>
      </c>
      <c r="C5" t="s">
        <v>15</v>
      </c>
      <c r="D5">
        <v>217866</v>
      </c>
      <c r="E5">
        <v>2.5099990000000001</v>
      </c>
      <c r="F5">
        <v>2.7804679999999999</v>
      </c>
      <c r="G5">
        <v>0.27046899999999902</v>
      </c>
      <c r="H5">
        <v>270.46899999999903</v>
      </c>
      <c r="J5" t="s">
        <v>28</v>
      </c>
      <c r="K5">
        <f>VARPA(H4:H1048576)</f>
        <v>3531.2875893498804</v>
      </c>
      <c r="M5">
        <v>56331</v>
      </c>
      <c r="N5" t="s">
        <v>16</v>
      </c>
      <c r="O5" t="s">
        <v>15</v>
      </c>
      <c r="P5">
        <v>41006</v>
      </c>
      <c r="Q5">
        <v>1.655033</v>
      </c>
      <c r="R5">
        <v>1.7885679999999999</v>
      </c>
      <c r="S5">
        <v>0.13353499999999999</v>
      </c>
      <c r="T5">
        <v>133.535</v>
      </c>
      <c r="V5" t="s">
        <v>28</v>
      </c>
      <c r="W5">
        <f>VARPA(T4:T1048576)</f>
        <v>3984.1149153140705</v>
      </c>
      <c r="Y5">
        <v>33857</v>
      </c>
      <c r="Z5" t="s">
        <v>43</v>
      </c>
      <c r="AA5" t="s">
        <v>44</v>
      </c>
      <c r="AB5">
        <v>217866</v>
      </c>
      <c r="AC5">
        <v>3.1</v>
      </c>
      <c r="AD5">
        <v>3.348468</v>
      </c>
      <c r="AE5">
        <v>0.248467999999999</v>
      </c>
      <c r="AF5">
        <v>248.46799999999899</v>
      </c>
      <c r="AH5" t="s">
        <v>28</v>
      </c>
      <c r="AI5">
        <f>VARPA(AF4:AF1048576)</f>
        <v>2445.959171435652</v>
      </c>
      <c r="AK5" s="2">
        <v>40755</v>
      </c>
      <c r="AL5" s="2" t="s">
        <v>45</v>
      </c>
      <c r="AM5" s="2" t="s">
        <v>46</v>
      </c>
      <c r="AN5" s="2">
        <v>217866</v>
      </c>
      <c r="AO5" s="2">
        <v>1.25</v>
      </c>
      <c r="AP5" s="2">
        <v>1.5004679999999999</v>
      </c>
      <c r="AQ5" s="2">
        <v>0.25046800000000002</v>
      </c>
      <c r="AR5" s="2">
        <v>250.46799999999999</v>
      </c>
      <c r="AT5" t="s">
        <v>28</v>
      </c>
      <c r="AU5">
        <f>VARPA(AR4:AR1048576)</f>
        <v>2697.9922522523639</v>
      </c>
    </row>
    <row r="6" spans="1:47">
      <c r="A6">
        <v>34029</v>
      </c>
      <c r="B6" t="s">
        <v>16</v>
      </c>
      <c r="C6" t="s">
        <v>15</v>
      </c>
      <c r="D6">
        <v>217866</v>
      </c>
      <c r="E6">
        <v>2.8999990000000002</v>
      </c>
      <c r="F6">
        <v>3.1524679999999998</v>
      </c>
      <c r="G6">
        <v>0.252468999999999</v>
      </c>
      <c r="H6">
        <v>252.468999999999</v>
      </c>
      <c r="J6" t="s">
        <v>34</v>
      </c>
      <c r="K6">
        <f>COUNT(H4:H1048576)</f>
        <v>183</v>
      </c>
      <c r="M6">
        <v>59279</v>
      </c>
      <c r="N6" t="s">
        <v>41</v>
      </c>
      <c r="O6" t="s">
        <v>42</v>
      </c>
      <c r="P6">
        <v>217866</v>
      </c>
      <c r="Q6">
        <v>1.0900000000000001</v>
      </c>
      <c r="R6">
        <v>1.380468</v>
      </c>
      <c r="S6">
        <v>0.290467999999999</v>
      </c>
      <c r="T6">
        <v>290.46799999999899</v>
      </c>
      <c r="V6" t="s">
        <v>34</v>
      </c>
      <c r="W6">
        <f>COUNT(T4:T1048576)</f>
        <v>166</v>
      </c>
      <c r="Y6">
        <v>33856</v>
      </c>
      <c r="Z6" t="s">
        <v>43</v>
      </c>
      <c r="AA6" t="s">
        <v>44</v>
      </c>
      <c r="AB6">
        <v>217866</v>
      </c>
      <c r="AC6">
        <v>1.29</v>
      </c>
      <c r="AD6">
        <v>1.572468</v>
      </c>
      <c r="AE6">
        <v>0.282467999999999</v>
      </c>
      <c r="AF6">
        <v>282.46799999999899</v>
      </c>
      <c r="AH6" t="s">
        <v>34</v>
      </c>
      <c r="AI6">
        <f>COUNT(AF4:AF1048576)</f>
        <v>138</v>
      </c>
      <c r="AK6" s="2">
        <v>40756</v>
      </c>
      <c r="AL6" s="2" t="s">
        <v>45</v>
      </c>
      <c r="AM6" s="2" t="s">
        <v>46</v>
      </c>
      <c r="AN6" s="2">
        <v>217866</v>
      </c>
      <c r="AO6" s="2">
        <v>1.6</v>
      </c>
      <c r="AP6" s="2">
        <v>1.848468</v>
      </c>
      <c r="AQ6" s="2">
        <v>0.24846799999999999</v>
      </c>
      <c r="AR6" s="2">
        <v>248.46799999999999</v>
      </c>
      <c r="AT6" t="s">
        <v>34</v>
      </c>
      <c r="AU6">
        <f>COUNT(AR4:AR1048576)</f>
        <v>181</v>
      </c>
    </row>
    <row r="7" spans="1:47">
      <c r="A7">
        <v>34028</v>
      </c>
      <c r="B7" t="s">
        <v>16</v>
      </c>
      <c r="C7" t="s">
        <v>15</v>
      </c>
      <c r="D7">
        <v>217866</v>
      </c>
      <c r="E7">
        <v>1.07</v>
      </c>
      <c r="F7">
        <v>1.348468</v>
      </c>
      <c r="G7">
        <v>0.27846799999999899</v>
      </c>
      <c r="H7">
        <v>278.46799999999899</v>
      </c>
      <c r="J7" t="s">
        <v>10</v>
      </c>
      <c r="K7">
        <f>K4/SQRT(K6)</f>
        <v>4.3927956353232727</v>
      </c>
      <c r="M7">
        <v>59280</v>
      </c>
      <c r="N7" t="s">
        <v>41</v>
      </c>
      <c r="O7" t="s">
        <v>42</v>
      </c>
      <c r="P7">
        <v>217866</v>
      </c>
      <c r="Q7">
        <v>1.449999</v>
      </c>
      <c r="R7">
        <v>1.7404679999999999</v>
      </c>
      <c r="S7">
        <v>0.29046899999999898</v>
      </c>
      <c r="T7">
        <v>290.46899999999903</v>
      </c>
      <c r="V7" t="s">
        <v>10</v>
      </c>
      <c r="W7">
        <f>W4/SQRT(W6)</f>
        <v>4.8990501386419938</v>
      </c>
      <c r="Y7">
        <v>33857</v>
      </c>
      <c r="Z7" t="s">
        <v>43</v>
      </c>
      <c r="AA7" t="s">
        <v>44</v>
      </c>
      <c r="AB7">
        <v>54136</v>
      </c>
      <c r="AC7">
        <v>1.4581660000000001</v>
      </c>
      <c r="AD7">
        <v>1.652568</v>
      </c>
      <c r="AE7">
        <v>0.19440199999999899</v>
      </c>
      <c r="AF7">
        <v>194.40199999999899</v>
      </c>
      <c r="AH7" t="s">
        <v>10</v>
      </c>
      <c r="AI7">
        <f>AI4/SQRT(AI6)</f>
        <v>4.2100287198542334</v>
      </c>
      <c r="AK7" s="2">
        <v>40757</v>
      </c>
      <c r="AL7" s="2" t="s">
        <v>45</v>
      </c>
      <c r="AM7" s="2" t="s">
        <v>46</v>
      </c>
      <c r="AN7" s="2">
        <v>217866</v>
      </c>
      <c r="AO7" s="2">
        <v>2.2599990000000001</v>
      </c>
      <c r="AP7" s="2">
        <v>2.5084680000000001</v>
      </c>
      <c r="AQ7" s="2">
        <v>0.248469</v>
      </c>
      <c r="AR7" s="2">
        <v>248.46899999999999</v>
      </c>
      <c r="AT7" t="s">
        <v>10</v>
      </c>
      <c r="AU7">
        <f>AU4/SQRT(AU6)</f>
        <v>3.8608334000356375</v>
      </c>
    </row>
    <row r="8" spans="1:47">
      <c r="A8">
        <v>34029</v>
      </c>
      <c r="B8" t="s">
        <v>16</v>
      </c>
      <c r="C8" t="s">
        <v>15</v>
      </c>
      <c r="D8">
        <v>217866</v>
      </c>
      <c r="E8">
        <v>2.0899990000000002</v>
      </c>
      <c r="F8">
        <v>2.364468</v>
      </c>
      <c r="G8">
        <v>0.27446899999999902</v>
      </c>
      <c r="H8">
        <v>274.46899999999903</v>
      </c>
      <c r="J8" t="s">
        <v>30</v>
      </c>
      <c r="K8">
        <f>K7*1.96</f>
        <v>8.6098794452336147</v>
      </c>
      <c r="M8">
        <v>59281</v>
      </c>
      <c r="N8" t="s">
        <v>41</v>
      </c>
      <c r="O8" t="s">
        <v>42</v>
      </c>
      <c r="P8">
        <v>44752</v>
      </c>
      <c r="Q8">
        <v>1.649999</v>
      </c>
      <c r="R8">
        <v>1.7925679999999999</v>
      </c>
      <c r="S8">
        <v>0.142569</v>
      </c>
      <c r="T8">
        <v>142.56899999999999</v>
      </c>
      <c r="V8" t="s">
        <v>30</v>
      </c>
      <c r="W8">
        <f>W7*1.96</f>
        <v>9.6021382717383084</v>
      </c>
      <c r="Y8">
        <v>57931</v>
      </c>
      <c r="Z8" t="s">
        <v>43</v>
      </c>
      <c r="AA8" t="s">
        <v>15</v>
      </c>
      <c r="AB8">
        <v>16544</v>
      </c>
      <c r="AC8">
        <v>1.475204</v>
      </c>
      <c r="AD8">
        <v>1.6525179999999999</v>
      </c>
      <c r="AE8">
        <v>0.177314</v>
      </c>
      <c r="AF8">
        <v>177.31399999999999</v>
      </c>
      <c r="AH8" t="s">
        <v>30</v>
      </c>
      <c r="AI8">
        <f>AI7*1.96</f>
        <v>8.2516562909142976</v>
      </c>
      <c r="AK8" s="2">
        <v>55816</v>
      </c>
      <c r="AL8" s="2" t="s">
        <v>16</v>
      </c>
      <c r="AM8" s="2" t="s">
        <v>46</v>
      </c>
      <c r="AN8" s="2">
        <v>22238</v>
      </c>
      <c r="AO8" s="2">
        <v>3.111977</v>
      </c>
      <c r="AP8" s="2">
        <v>3.3046669999999998</v>
      </c>
      <c r="AQ8" s="2">
        <v>0.19269</v>
      </c>
      <c r="AR8" s="2">
        <v>192.69</v>
      </c>
      <c r="AT8" t="s">
        <v>30</v>
      </c>
      <c r="AU8">
        <f>AU7*1.96</f>
        <v>7.5672334640698491</v>
      </c>
    </row>
    <row r="9" spans="1:47">
      <c r="A9">
        <v>34030</v>
      </c>
      <c r="B9" t="s">
        <v>16</v>
      </c>
      <c r="C9" t="s">
        <v>15</v>
      </c>
      <c r="D9">
        <v>217866</v>
      </c>
      <c r="E9">
        <v>2.35</v>
      </c>
      <c r="F9">
        <v>2.6124679999999998</v>
      </c>
      <c r="G9">
        <v>0.26246799999999898</v>
      </c>
      <c r="H9">
        <v>262.46799999999899</v>
      </c>
      <c r="J9" t="s">
        <v>31</v>
      </c>
      <c r="K9">
        <f>K7*2.576</f>
        <v>11.315841556592751</v>
      </c>
      <c r="M9">
        <v>41154</v>
      </c>
      <c r="N9" t="s">
        <v>41</v>
      </c>
      <c r="O9" t="s">
        <v>15</v>
      </c>
      <c r="P9">
        <v>342</v>
      </c>
      <c r="Q9">
        <v>1.6657150000000001</v>
      </c>
      <c r="R9">
        <v>1.7557449999999999</v>
      </c>
      <c r="S9">
        <v>9.0029999999999999E-2</v>
      </c>
      <c r="T9">
        <v>90.03</v>
      </c>
      <c r="V9" t="s">
        <v>31</v>
      </c>
      <c r="W9">
        <f>W7*2.576</f>
        <v>12.619953157141776</v>
      </c>
      <c r="Y9">
        <v>33856</v>
      </c>
      <c r="Z9" t="s">
        <v>43</v>
      </c>
      <c r="AA9" t="s">
        <v>44</v>
      </c>
      <c r="AB9">
        <v>217866</v>
      </c>
      <c r="AC9">
        <v>2.5499990000000001</v>
      </c>
      <c r="AD9">
        <v>2.800468</v>
      </c>
      <c r="AE9">
        <v>0.250468999999999</v>
      </c>
      <c r="AF9">
        <v>250.468999999999</v>
      </c>
      <c r="AH9" t="s">
        <v>31</v>
      </c>
      <c r="AI9">
        <f>AI7*2.576</f>
        <v>10.845033982344505</v>
      </c>
      <c r="AK9" s="2">
        <v>48028</v>
      </c>
      <c r="AL9" s="2" t="s">
        <v>16</v>
      </c>
      <c r="AM9" s="2" t="s">
        <v>15</v>
      </c>
      <c r="AN9" s="2">
        <v>30066</v>
      </c>
      <c r="AO9" s="2">
        <v>3.1120359999999998</v>
      </c>
      <c r="AP9" s="2">
        <v>3.3046169999999999</v>
      </c>
      <c r="AQ9" s="2">
        <v>0.192581</v>
      </c>
      <c r="AR9" s="2">
        <v>192.58099999999999</v>
      </c>
      <c r="AT9" t="s">
        <v>31</v>
      </c>
      <c r="AU9">
        <f>AU7*2.576</f>
        <v>9.9455068384918022</v>
      </c>
    </row>
    <row r="10" spans="1:47">
      <c r="A10">
        <v>34028</v>
      </c>
      <c r="B10" t="s">
        <v>16</v>
      </c>
      <c r="C10" t="s">
        <v>15</v>
      </c>
      <c r="D10">
        <v>217866</v>
      </c>
      <c r="E10">
        <v>1.2299990000000001</v>
      </c>
      <c r="F10">
        <v>1.4804679999999999</v>
      </c>
      <c r="G10">
        <v>0.250469</v>
      </c>
      <c r="H10">
        <v>250.46899999999999</v>
      </c>
      <c r="J10" t="s">
        <v>35</v>
      </c>
      <c r="K10">
        <f>_xlfn.PERCENTILE.EXC(H4:H1048576,0.95)</f>
        <v>327.90219999999914</v>
      </c>
      <c r="M10">
        <v>57931</v>
      </c>
      <c r="N10" t="s">
        <v>43</v>
      </c>
      <c r="O10" t="s">
        <v>42</v>
      </c>
      <c r="P10">
        <v>25366</v>
      </c>
      <c r="Q10">
        <v>1.6549739999999999</v>
      </c>
      <c r="R10">
        <v>1.7925179999999901</v>
      </c>
      <c r="S10">
        <v>0.137543999999999</v>
      </c>
      <c r="T10">
        <v>137.54399999999899</v>
      </c>
      <c r="V10" t="s">
        <v>35</v>
      </c>
      <c r="W10">
        <f>_xlfn.PERCENTILE.EXC(T4:T1048576,0.95)</f>
        <v>318.46899999999965</v>
      </c>
      <c r="Y10">
        <v>55816</v>
      </c>
      <c r="Z10" t="s">
        <v>16</v>
      </c>
      <c r="AA10" t="s">
        <v>44</v>
      </c>
      <c r="AB10">
        <v>22238</v>
      </c>
      <c r="AC10">
        <v>1.7332939999999999</v>
      </c>
      <c r="AD10">
        <v>1.864617</v>
      </c>
      <c r="AE10">
        <v>0.131323</v>
      </c>
      <c r="AF10">
        <v>131.32300000000001</v>
      </c>
      <c r="AH10" t="s">
        <v>35</v>
      </c>
      <c r="AI10">
        <f>_xlfn.PERCENTILE.EXC(AF4:AF1048576,0.95)</f>
        <v>285.26899999999881</v>
      </c>
      <c r="AK10" s="2">
        <v>55772</v>
      </c>
      <c r="AL10" s="2" t="s">
        <v>41</v>
      </c>
      <c r="AM10" s="2" t="s">
        <v>46</v>
      </c>
      <c r="AN10" s="2">
        <v>23802</v>
      </c>
      <c r="AO10" s="2">
        <v>3.111977</v>
      </c>
      <c r="AP10" s="2">
        <v>3.3046169999999999</v>
      </c>
      <c r="AQ10" s="2">
        <v>0.19264000000000001</v>
      </c>
      <c r="AR10" s="2">
        <v>192.64</v>
      </c>
      <c r="AT10" t="s">
        <v>35</v>
      </c>
      <c r="AU10">
        <f>_xlfn.PERCENTILE.EXC(AR4:AR1048576,0.95)</f>
        <v>303.78960000000001</v>
      </c>
    </row>
    <row r="11" spans="1:47">
      <c r="A11">
        <v>34029</v>
      </c>
      <c r="B11" t="s">
        <v>16</v>
      </c>
      <c r="C11" t="s">
        <v>15</v>
      </c>
      <c r="D11">
        <v>217866</v>
      </c>
      <c r="E11">
        <v>1.8</v>
      </c>
      <c r="F11">
        <v>2.0684680000000002</v>
      </c>
      <c r="G11">
        <v>0.26846799999999998</v>
      </c>
      <c r="H11">
        <v>268.46800000000002</v>
      </c>
      <c r="J11" t="s">
        <v>36</v>
      </c>
      <c r="K11">
        <f>_xlfn.PERCENTILE.EXC(H4:H1048576,0.99)</f>
        <v>360.70883999999916</v>
      </c>
      <c r="M11">
        <v>44026</v>
      </c>
      <c r="N11" t="s">
        <v>43</v>
      </c>
      <c r="O11" t="s">
        <v>15</v>
      </c>
      <c r="P11">
        <v>30058</v>
      </c>
      <c r="Q11">
        <v>1.655033</v>
      </c>
      <c r="R11">
        <v>1.7885180000000001</v>
      </c>
      <c r="S11">
        <v>0.13348499999999999</v>
      </c>
      <c r="T11">
        <v>133.48500000000001</v>
      </c>
      <c r="V11" t="s">
        <v>36</v>
      </c>
      <c r="W11">
        <f>_xlfn.PERCENTILE.EXC(T4:T1048576,0.99)</f>
        <v>351.0993900000002</v>
      </c>
      <c r="Y11">
        <v>48028</v>
      </c>
      <c r="Z11" t="s">
        <v>16</v>
      </c>
      <c r="AA11" t="s">
        <v>15</v>
      </c>
      <c r="AB11">
        <v>31630</v>
      </c>
      <c r="AC11">
        <v>1.7333529999999999</v>
      </c>
      <c r="AD11">
        <v>1.876568</v>
      </c>
      <c r="AE11">
        <v>0.14321499999999901</v>
      </c>
      <c r="AF11">
        <v>143.21499999999901</v>
      </c>
      <c r="AH11" t="s">
        <v>36</v>
      </c>
      <c r="AI11">
        <f>_xlfn.PERCENTILE.EXC(AF4:AF1048576,0.99)</f>
        <v>321.00860999999941</v>
      </c>
      <c r="AK11" s="2">
        <v>48438</v>
      </c>
      <c r="AL11" s="2" t="s">
        <v>41</v>
      </c>
      <c r="AM11" s="2" t="s">
        <v>15</v>
      </c>
      <c r="AN11" s="2">
        <v>33186</v>
      </c>
      <c r="AO11" s="2">
        <v>3.1120359999999998</v>
      </c>
      <c r="AP11" s="2">
        <v>3.3045680000000002</v>
      </c>
      <c r="AQ11" s="2">
        <v>0.19253200000000001</v>
      </c>
      <c r="AR11" s="2">
        <v>192.53200000000001</v>
      </c>
      <c r="AT11" t="s">
        <v>36</v>
      </c>
      <c r="AU11">
        <f>_xlfn.PERCENTILE.EXC(AR4:AR1048576,0.99)</f>
        <v>329.88356000000005</v>
      </c>
    </row>
    <row r="12" spans="1:47">
      <c r="A12">
        <v>34028</v>
      </c>
      <c r="B12" t="s">
        <v>16</v>
      </c>
      <c r="C12" t="s">
        <v>15</v>
      </c>
      <c r="D12">
        <v>217866</v>
      </c>
      <c r="E12">
        <v>1.439999</v>
      </c>
      <c r="F12">
        <v>1.7124679999999901</v>
      </c>
      <c r="G12">
        <v>0.27246899999999902</v>
      </c>
      <c r="H12">
        <v>272.46899999999903</v>
      </c>
      <c r="M12">
        <v>50526</v>
      </c>
      <c r="N12" t="s">
        <v>45</v>
      </c>
      <c r="O12" t="s">
        <v>42</v>
      </c>
      <c r="P12">
        <v>22238</v>
      </c>
      <c r="Q12">
        <v>1.6549739999999999</v>
      </c>
      <c r="R12">
        <v>1.792468</v>
      </c>
      <c r="S12">
        <v>0.13749400000000001</v>
      </c>
      <c r="T12">
        <v>137.494</v>
      </c>
      <c r="Y12">
        <v>55772</v>
      </c>
      <c r="Z12" t="s">
        <v>41</v>
      </c>
      <c r="AA12" t="s">
        <v>44</v>
      </c>
      <c r="AB12">
        <v>22238</v>
      </c>
      <c r="AC12">
        <v>1.7332939999999999</v>
      </c>
      <c r="AD12">
        <v>1.864568</v>
      </c>
      <c r="AE12">
        <v>0.131274</v>
      </c>
      <c r="AF12">
        <v>131.274</v>
      </c>
      <c r="AK12" s="2">
        <v>50542</v>
      </c>
      <c r="AL12" s="2" t="s">
        <v>43</v>
      </c>
      <c r="AM12" s="2" t="s">
        <v>46</v>
      </c>
      <c r="AN12" s="2">
        <v>22886</v>
      </c>
      <c r="AO12" s="2">
        <v>3.111977</v>
      </c>
      <c r="AP12" s="2">
        <v>3.3045680000000002</v>
      </c>
      <c r="AQ12" s="2">
        <v>0.19259100000000001</v>
      </c>
      <c r="AR12" s="2">
        <v>192.59100000000001</v>
      </c>
    </row>
    <row r="13" spans="1:47">
      <c r="A13">
        <v>34029</v>
      </c>
      <c r="B13" t="s">
        <v>16</v>
      </c>
      <c r="C13" t="s">
        <v>15</v>
      </c>
      <c r="D13">
        <v>217866</v>
      </c>
      <c r="E13">
        <v>2.02</v>
      </c>
      <c r="F13">
        <v>2.360468</v>
      </c>
      <c r="G13">
        <v>0.34046799999999999</v>
      </c>
      <c r="H13">
        <v>340.46800000000002</v>
      </c>
      <c r="M13">
        <v>53139</v>
      </c>
      <c r="N13" t="s">
        <v>45</v>
      </c>
      <c r="O13" t="s">
        <v>15</v>
      </c>
      <c r="P13">
        <v>40516</v>
      </c>
      <c r="Q13">
        <v>1.655033</v>
      </c>
      <c r="R13">
        <v>1.7884679999999999</v>
      </c>
      <c r="S13">
        <v>0.133434999999999</v>
      </c>
      <c r="T13">
        <v>133.43499999999901</v>
      </c>
      <c r="Y13">
        <v>48438</v>
      </c>
      <c r="Z13" t="s">
        <v>41</v>
      </c>
      <c r="AA13" t="s">
        <v>15</v>
      </c>
      <c r="AB13">
        <v>41006</v>
      </c>
      <c r="AC13">
        <v>1.7333529999999999</v>
      </c>
      <c r="AD13">
        <v>1.8765179999999999</v>
      </c>
      <c r="AE13">
        <v>0.14316499999999899</v>
      </c>
      <c r="AF13">
        <v>143.164999999999</v>
      </c>
      <c r="AK13" s="2">
        <v>57931</v>
      </c>
      <c r="AL13" s="2" t="s">
        <v>43</v>
      </c>
      <c r="AM13" s="2" t="s">
        <v>15</v>
      </c>
      <c r="AN13" s="2">
        <v>33186</v>
      </c>
      <c r="AO13" s="2">
        <v>3.1120359999999998</v>
      </c>
      <c r="AP13" s="2">
        <v>3.3045179999999998</v>
      </c>
      <c r="AQ13" s="2">
        <v>0.19248199999999999</v>
      </c>
      <c r="AR13" s="2">
        <v>192.482</v>
      </c>
    </row>
    <row r="14" spans="1:47">
      <c r="A14">
        <v>34028</v>
      </c>
      <c r="B14" t="s">
        <v>16</v>
      </c>
      <c r="C14" t="s">
        <v>15</v>
      </c>
      <c r="D14">
        <v>217866</v>
      </c>
      <c r="E14">
        <v>1.139999</v>
      </c>
      <c r="F14">
        <v>1.4204680000000001</v>
      </c>
      <c r="G14">
        <v>0.28046900000000002</v>
      </c>
      <c r="H14">
        <v>280.46899999999999</v>
      </c>
      <c r="M14">
        <v>59279</v>
      </c>
      <c r="N14" t="s">
        <v>41</v>
      </c>
      <c r="O14" t="s">
        <v>42</v>
      </c>
      <c r="P14">
        <v>217866</v>
      </c>
      <c r="Q14">
        <v>1.9799989999999901</v>
      </c>
      <c r="R14">
        <v>2.2444679999999999</v>
      </c>
      <c r="S14">
        <v>0.26446900000000001</v>
      </c>
      <c r="T14">
        <v>264.46899999999999</v>
      </c>
      <c r="Y14">
        <v>33856</v>
      </c>
      <c r="Z14" t="s">
        <v>43</v>
      </c>
      <c r="AA14" t="s">
        <v>44</v>
      </c>
      <c r="AB14">
        <v>217866</v>
      </c>
      <c r="AC14">
        <v>1.53</v>
      </c>
      <c r="AD14">
        <v>1.800468</v>
      </c>
      <c r="AE14">
        <v>0.27046799999999899</v>
      </c>
      <c r="AF14">
        <v>270.46799999999899</v>
      </c>
      <c r="AK14" s="2">
        <v>40755</v>
      </c>
      <c r="AL14" s="2" t="s">
        <v>45</v>
      </c>
      <c r="AM14" s="2" t="s">
        <v>46</v>
      </c>
      <c r="AN14" s="2">
        <v>217866</v>
      </c>
      <c r="AO14" s="2">
        <v>2.9399989999999998</v>
      </c>
      <c r="AP14" s="2">
        <v>3.2524679999999999</v>
      </c>
      <c r="AQ14" s="2">
        <v>0.312469</v>
      </c>
      <c r="AR14" s="2">
        <v>312.46899999999999</v>
      </c>
    </row>
    <row r="15" spans="1:47">
      <c r="A15">
        <v>34029</v>
      </c>
      <c r="B15" t="s">
        <v>16</v>
      </c>
      <c r="C15" t="s">
        <v>15</v>
      </c>
      <c r="D15">
        <v>46308</v>
      </c>
      <c r="E15">
        <v>1.32</v>
      </c>
      <c r="F15">
        <v>1.4606170000000001</v>
      </c>
      <c r="G15">
        <v>0.14061699999999999</v>
      </c>
      <c r="H15">
        <v>140.61699999999999</v>
      </c>
      <c r="M15">
        <v>59279</v>
      </c>
      <c r="N15" t="s">
        <v>41</v>
      </c>
      <c r="O15" t="s">
        <v>42</v>
      </c>
      <c r="P15">
        <v>217866</v>
      </c>
      <c r="Q15">
        <v>2.0699990000000001</v>
      </c>
      <c r="R15">
        <v>2.332468</v>
      </c>
      <c r="S15">
        <v>0.26246899999999901</v>
      </c>
      <c r="T15">
        <v>262.46899999999903</v>
      </c>
      <c r="Y15">
        <v>33857</v>
      </c>
      <c r="Z15" t="s">
        <v>43</v>
      </c>
      <c r="AA15" t="s">
        <v>44</v>
      </c>
      <c r="AB15">
        <v>49436</v>
      </c>
      <c r="AC15">
        <v>1.7299989999999901</v>
      </c>
      <c r="AD15">
        <v>1.8645179999999999</v>
      </c>
      <c r="AE15">
        <v>0.134519</v>
      </c>
      <c r="AF15">
        <v>134.51900000000001</v>
      </c>
      <c r="AK15" s="2">
        <v>40756</v>
      </c>
      <c r="AL15" s="2" t="s">
        <v>45</v>
      </c>
      <c r="AM15" s="2" t="s">
        <v>46</v>
      </c>
      <c r="AN15" s="2">
        <v>66640</v>
      </c>
      <c r="AO15" s="2">
        <v>3.1037509999999999</v>
      </c>
      <c r="AP15" s="2">
        <v>3.3045179999999998</v>
      </c>
      <c r="AQ15" s="2">
        <v>0.200767</v>
      </c>
      <c r="AR15" s="2">
        <v>200.767</v>
      </c>
    </row>
    <row r="16" spans="1:47">
      <c r="A16">
        <v>48028</v>
      </c>
      <c r="B16" t="s">
        <v>16</v>
      </c>
      <c r="C16" t="s">
        <v>42</v>
      </c>
      <c r="D16">
        <v>342</v>
      </c>
      <c r="E16">
        <v>1.3347530000000001</v>
      </c>
      <c r="F16">
        <v>1.4255629999999999</v>
      </c>
      <c r="G16">
        <v>9.0809999999999794E-2</v>
      </c>
      <c r="H16">
        <v>90.809999999999803</v>
      </c>
      <c r="M16">
        <v>48438</v>
      </c>
      <c r="N16" t="s">
        <v>16</v>
      </c>
      <c r="O16" t="s">
        <v>42</v>
      </c>
      <c r="P16">
        <v>15982</v>
      </c>
      <c r="Q16">
        <v>3.221482</v>
      </c>
      <c r="R16">
        <v>3.360617</v>
      </c>
      <c r="S16">
        <v>0.13913500000000001</v>
      </c>
      <c r="T16">
        <v>139.13499999999999</v>
      </c>
      <c r="Y16">
        <v>57931</v>
      </c>
      <c r="Z16" t="s">
        <v>43</v>
      </c>
      <c r="AA16" t="s">
        <v>15</v>
      </c>
      <c r="AB16">
        <v>342</v>
      </c>
      <c r="AC16">
        <v>1.744753</v>
      </c>
      <c r="AD16">
        <v>1.840706</v>
      </c>
      <c r="AE16">
        <v>9.5952999999999899E-2</v>
      </c>
      <c r="AF16">
        <v>95.952999999999903</v>
      </c>
      <c r="AK16" s="2">
        <v>50526</v>
      </c>
      <c r="AL16" s="2" t="s">
        <v>45</v>
      </c>
      <c r="AM16" s="2" t="s">
        <v>15</v>
      </c>
      <c r="AN16" s="2">
        <v>16544</v>
      </c>
      <c r="AO16" s="2">
        <v>3.1219830000000002</v>
      </c>
      <c r="AP16" s="2">
        <v>3.304468</v>
      </c>
      <c r="AQ16" s="2">
        <v>0.18248500000000001</v>
      </c>
      <c r="AR16" s="2">
        <v>182.48500000000001</v>
      </c>
    </row>
    <row r="17" spans="1:44">
      <c r="A17">
        <v>34028</v>
      </c>
      <c r="B17" t="s">
        <v>16</v>
      </c>
      <c r="C17" t="s">
        <v>15</v>
      </c>
      <c r="D17">
        <v>217866</v>
      </c>
      <c r="E17">
        <v>1.07</v>
      </c>
      <c r="F17">
        <v>1.348468</v>
      </c>
      <c r="G17">
        <v>0.27846799999999899</v>
      </c>
      <c r="H17">
        <v>278.46799999999899</v>
      </c>
      <c r="M17">
        <v>56331</v>
      </c>
      <c r="N17" t="s">
        <v>16</v>
      </c>
      <c r="O17" t="s">
        <v>15</v>
      </c>
      <c r="P17">
        <v>31622</v>
      </c>
      <c r="Q17">
        <v>3.2215410000000002</v>
      </c>
      <c r="R17">
        <v>3.356617</v>
      </c>
      <c r="S17">
        <v>0.135075999999999</v>
      </c>
      <c r="T17">
        <v>135.075999999999</v>
      </c>
      <c r="Y17">
        <v>50542</v>
      </c>
      <c r="Z17" t="s">
        <v>45</v>
      </c>
      <c r="AA17" t="s">
        <v>44</v>
      </c>
      <c r="AB17">
        <v>27578</v>
      </c>
      <c r="AC17">
        <v>1.7332939999999999</v>
      </c>
      <c r="AD17">
        <v>1.864468</v>
      </c>
      <c r="AE17">
        <v>0.13117400000000001</v>
      </c>
      <c r="AF17">
        <v>131.17400000000001</v>
      </c>
      <c r="AK17" s="2">
        <v>40755</v>
      </c>
      <c r="AL17" s="2" t="s">
        <v>45</v>
      </c>
      <c r="AM17" s="2" t="s">
        <v>46</v>
      </c>
      <c r="AN17" s="2">
        <v>217866</v>
      </c>
      <c r="AO17" s="2">
        <v>1.449999</v>
      </c>
      <c r="AP17" s="2">
        <v>1.7004680000000001</v>
      </c>
      <c r="AQ17" s="2">
        <v>0.250469</v>
      </c>
      <c r="AR17" s="2">
        <v>250.46899999999999</v>
      </c>
    </row>
    <row r="18" spans="1:44">
      <c r="A18">
        <v>34028</v>
      </c>
      <c r="B18" t="s">
        <v>16</v>
      </c>
      <c r="C18" t="s">
        <v>15</v>
      </c>
      <c r="D18">
        <v>217866</v>
      </c>
      <c r="E18">
        <v>1.909999</v>
      </c>
      <c r="F18">
        <v>2.1804679999999999</v>
      </c>
      <c r="G18">
        <v>0.27046899999999902</v>
      </c>
      <c r="H18">
        <v>270.46899999999903</v>
      </c>
      <c r="M18">
        <v>59279</v>
      </c>
      <c r="N18" t="s">
        <v>41</v>
      </c>
      <c r="O18" t="s">
        <v>42</v>
      </c>
      <c r="P18">
        <v>217866</v>
      </c>
      <c r="Q18">
        <v>1.79</v>
      </c>
      <c r="R18">
        <v>2.0564680000000002</v>
      </c>
      <c r="S18">
        <v>0.26646799999999998</v>
      </c>
      <c r="T18">
        <v>266.46800000000002</v>
      </c>
      <c r="Y18">
        <v>50526</v>
      </c>
      <c r="Z18" t="s">
        <v>45</v>
      </c>
      <c r="AA18" t="s">
        <v>15</v>
      </c>
      <c r="AB18">
        <v>38440</v>
      </c>
      <c r="AC18">
        <v>1.7333529999999999</v>
      </c>
      <c r="AD18">
        <v>1.876468</v>
      </c>
      <c r="AE18">
        <v>0.14311499999999899</v>
      </c>
      <c r="AF18">
        <v>143.11499999999899</v>
      </c>
      <c r="AK18" s="2">
        <v>40756</v>
      </c>
      <c r="AL18" s="2" t="s">
        <v>45</v>
      </c>
      <c r="AM18" s="2" t="s">
        <v>46</v>
      </c>
      <c r="AN18" s="2">
        <v>217866</v>
      </c>
      <c r="AO18" s="2">
        <v>1.9899990000000001</v>
      </c>
      <c r="AP18" s="2">
        <v>2.2404679999999999</v>
      </c>
      <c r="AQ18" s="2">
        <v>0.250469</v>
      </c>
      <c r="AR18" s="2">
        <v>250.46899999999999</v>
      </c>
    </row>
    <row r="19" spans="1:44">
      <c r="A19">
        <v>34029</v>
      </c>
      <c r="B19" t="s">
        <v>16</v>
      </c>
      <c r="C19" t="s">
        <v>15</v>
      </c>
      <c r="D19">
        <v>217866</v>
      </c>
      <c r="E19">
        <v>2.8599990000000002</v>
      </c>
      <c r="F19">
        <v>3.1084679999999998</v>
      </c>
      <c r="G19">
        <v>0.248468999999999</v>
      </c>
      <c r="H19">
        <v>248.468999999999</v>
      </c>
      <c r="M19">
        <v>59280</v>
      </c>
      <c r="N19" t="s">
        <v>41</v>
      </c>
      <c r="O19" t="s">
        <v>42</v>
      </c>
      <c r="P19">
        <v>217866</v>
      </c>
      <c r="Q19">
        <v>3.0299990000000001</v>
      </c>
      <c r="R19">
        <v>3.336468</v>
      </c>
      <c r="S19">
        <v>0.30646899999999899</v>
      </c>
      <c r="T19">
        <v>306.46899999999903</v>
      </c>
      <c r="Y19">
        <v>33856</v>
      </c>
      <c r="Z19" t="s">
        <v>43</v>
      </c>
      <c r="AA19" t="s">
        <v>44</v>
      </c>
      <c r="AB19">
        <v>217866</v>
      </c>
      <c r="AC19">
        <v>1.75</v>
      </c>
      <c r="AD19">
        <v>2.0524680000000002</v>
      </c>
      <c r="AE19">
        <v>0.30246800000000001</v>
      </c>
      <c r="AF19">
        <v>302.46800000000002</v>
      </c>
      <c r="AK19" s="2">
        <v>40757</v>
      </c>
      <c r="AL19" s="2" t="s">
        <v>45</v>
      </c>
      <c r="AM19" s="2" t="s">
        <v>46</v>
      </c>
      <c r="AN19" s="2">
        <v>217866</v>
      </c>
      <c r="AO19" s="2">
        <v>2.2400000000000002</v>
      </c>
      <c r="AP19" s="2">
        <v>2.4884680000000001</v>
      </c>
      <c r="AQ19" s="2">
        <v>0.24846799999999999</v>
      </c>
      <c r="AR19" s="2">
        <v>248.46799999999999</v>
      </c>
    </row>
    <row r="20" spans="1:44">
      <c r="A20">
        <v>34028</v>
      </c>
      <c r="B20" t="s">
        <v>16</v>
      </c>
      <c r="C20" t="s">
        <v>15</v>
      </c>
      <c r="D20">
        <v>217866</v>
      </c>
      <c r="E20">
        <v>1.139999</v>
      </c>
      <c r="F20">
        <v>1.388468</v>
      </c>
      <c r="G20">
        <v>0.248469</v>
      </c>
      <c r="H20">
        <v>248.46899999999999</v>
      </c>
      <c r="M20">
        <v>59281</v>
      </c>
      <c r="N20" t="s">
        <v>41</v>
      </c>
      <c r="O20" t="s">
        <v>42</v>
      </c>
      <c r="P20">
        <v>77596</v>
      </c>
      <c r="Q20">
        <v>3.1981660000000001</v>
      </c>
      <c r="R20">
        <v>3.36056799999999</v>
      </c>
      <c r="S20">
        <v>0.16240199999999899</v>
      </c>
      <c r="T20">
        <v>162.40199999999899</v>
      </c>
      <c r="Y20">
        <v>33857</v>
      </c>
      <c r="Z20" t="s">
        <v>43</v>
      </c>
      <c r="AA20" t="s">
        <v>44</v>
      </c>
      <c r="AB20">
        <v>43188</v>
      </c>
      <c r="AC20">
        <v>1.872897</v>
      </c>
      <c r="AD20">
        <v>2.1244679999999998</v>
      </c>
      <c r="AE20">
        <v>0.25157099999999899</v>
      </c>
      <c r="AF20">
        <v>251.570999999999</v>
      </c>
      <c r="AK20" s="2">
        <v>40755</v>
      </c>
      <c r="AL20" s="2" t="s">
        <v>45</v>
      </c>
      <c r="AM20" s="2" t="s">
        <v>46</v>
      </c>
      <c r="AN20" s="2">
        <v>217866</v>
      </c>
      <c r="AO20" s="2">
        <v>1</v>
      </c>
      <c r="AP20" s="2">
        <v>1.2484679999999999</v>
      </c>
      <c r="AQ20" s="2">
        <v>0.24846799999999999</v>
      </c>
      <c r="AR20" s="2">
        <v>248.46799999999999</v>
      </c>
    </row>
    <row r="21" spans="1:44">
      <c r="A21">
        <v>34028</v>
      </c>
      <c r="B21" t="s">
        <v>16</v>
      </c>
      <c r="C21" t="s">
        <v>15</v>
      </c>
      <c r="D21">
        <v>217866</v>
      </c>
      <c r="E21">
        <v>1.949999</v>
      </c>
      <c r="F21">
        <v>2.2284679999999999</v>
      </c>
      <c r="G21">
        <v>0.27846899999999902</v>
      </c>
      <c r="H21">
        <v>278.46899999999903</v>
      </c>
      <c r="M21">
        <v>41154</v>
      </c>
      <c r="N21" t="s">
        <v>41</v>
      </c>
      <c r="O21" t="s">
        <v>15</v>
      </c>
      <c r="P21">
        <v>15628</v>
      </c>
      <c r="Q21">
        <v>3.2263310000000001</v>
      </c>
      <c r="R21">
        <v>3.3565680000000002</v>
      </c>
      <c r="S21">
        <v>0.13023699999999999</v>
      </c>
      <c r="T21">
        <v>130.23699999999999</v>
      </c>
      <c r="Y21">
        <v>33858</v>
      </c>
      <c r="Z21" t="s">
        <v>43</v>
      </c>
      <c r="AA21" t="s">
        <v>44</v>
      </c>
      <c r="AB21">
        <v>99138</v>
      </c>
      <c r="AC21">
        <v>1.9295800000000001</v>
      </c>
      <c r="AD21">
        <v>2.1564679999999998</v>
      </c>
      <c r="AE21">
        <v>0.22688799999999901</v>
      </c>
      <c r="AF21">
        <v>226.88799999999901</v>
      </c>
      <c r="AK21" s="2">
        <v>40756</v>
      </c>
      <c r="AL21" s="2" t="s">
        <v>45</v>
      </c>
      <c r="AM21" s="2" t="s">
        <v>46</v>
      </c>
      <c r="AN21" s="2">
        <v>217866</v>
      </c>
      <c r="AO21" s="2">
        <v>1.379999</v>
      </c>
      <c r="AP21" s="2">
        <v>1.628468</v>
      </c>
      <c r="AQ21" s="2">
        <v>0.248469</v>
      </c>
      <c r="AR21" s="2">
        <v>248.46899999999999</v>
      </c>
    </row>
    <row r="22" spans="1:44">
      <c r="A22">
        <v>34028</v>
      </c>
      <c r="B22" t="s">
        <v>16</v>
      </c>
      <c r="C22" t="s">
        <v>15</v>
      </c>
      <c r="D22">
        <v>217866</v>
      </c>
      <c r="E22">
        <v>1.439999</v>
      </c>
      <c r="F22">
        <v>1.7324679999999999</v>
      </c>
      <c r="G22">
        <v>0.29246899999999898</v>
      </c>
      <c r="H22">
        <v>292.46899999999903</v>
      </c>
      <c r="M22">
        <v>57931</v>
      </c>
      <c r="N22" t="s">
        <v>43</v>
      </c>
      <c r="O22" t="s">
        <v>42</v>
      </c>
      <c r="P22">
        <v>19110</v>
      </c>
      <c r="Q22">
        <v>3.221482</v>
      </c>
      <c r="R22">
        <v>3.3605179999999999</v>
      </c>
      <c r="S22">
        <v>0.13903599999999899</v>
      </c>
      <c r="T22">
        <v>139.03599999999901</v>
      </c>
      <c r="Y22">
        <v>57931</v>
      </c>
      <c r="Z22" t="s">
        <v>43</v>
      </c>
      <c r="AA22" t="s">
        <v>15</v>
      </c>
      <c r="AB22">
        <v>16544</v>
      </c>
      <c r="AC22">
        <v>1.932043</v>
      </c>
      <c r="AD22">
        <v>2.1524679999999998</v>
      </c>
      <c r="AE22">
        <v>0.22042499999999901</v>
      </c>
      <c r="AF22">
        <v>220.42499999999899</v>
      </c>
      <c r="AK22" s="2">
        <v>40757</v>
      </c>
      <c r="AL22" s="2" t="s">
        <v>45</v>
      </c>
      <c r="AM22" s="2" t="s">
        <v>46</v>
      </c>
      <c r="AN22" s="2">
        <v>217866</v>
      </c>
      <c r="AO22" s="2">
        <v>2.4500000000000002</v>
      </c>
      <c r="AP22" s="2">
        <v>2.7004679999999999</v>
      </c>
      <c r="AQ22" s="2">
        <v>0.25046800000000002</v>
      </c>
      <c r="AR22" s="2">
        <v>250.46799999999999</v>
      </c>
    </row>
    <row r="23" spans="1:44">
      <c r="A23">
        <v>34029</v>
      </c>
      <c r="B23" t="s">
        <v>16</v>
      </c>
      <c r="C23" t="s">
        <v>15</v>
      </c>
      <c r="D23">
        <v>69776</v>
      </c>
      <c r="E23">
        <v>1.51606</v>
      </c>
      <c r="F23">
        <v>1.808667</v>
      </c>
      <c r="G23">
        <v>0.29260700000000001</v>
      </c>
      <c r="H23">
        <v>292.60700000000003</v>
      </c>
      <c r="M23">
        <v>44026</v>
      </c>
      <c r="N23" t="s">
        <v>43</v>
      </c>
      <c r="O23" t="s">
        <v>15</v>
      </c>
      <c r="P23">
        <v>31622</v>
      </c>
      <c r="Q23">
        <v>3.2215410000000002</v>
      </c>
      <c r="R23">
        <v>3.3565179999999999</v>
      </c>
      <c r="S23">
        <v>0.13497699999999899</v>
      </c>
      <c r="T23">
        <v>134.97699999999901</v>
      </c>
      <c r="Y23">
        <v>48529</v>
      </c>
      <c r="Z23" t="s">
        <v>43</v>
      </c>
      <c r="AA23" t="s">
        <v>15</v>
      </c>
      <c r="AB23">
        <v>28494</v>
      </c>
      <c r="AC23">
        <v>1.9651479999999999</v>
      </c>
      <c r="AD23">
        <v>2.1725180000000002</v>
      </c>
      <c r="AE23">
        <v>0.20737</v>
      </c>
      <c r="AF23">
        <v>207.37</v>
      </c>
      <c r="AK23" s="2">
        <v>40755</v>
      </c>
      <c r="AL23" s="2" t="s">
        <v>45</v>
      </c>
      <c r="AM23" s="2" t="s">
        <v>46</v>
      </c>
      <c r="AN23" s="2">
        <v>217866</v>
      </c>
      <c r="AO23" s="2">
        <v>2.1099990000000002</v>
      </c>
      <c r="AP23" s="2">
        <v>2.360468</v>
      </c>
      <c r="AQ23" s="2">
        <v>0.250469</v>
      </c>
      <c r="AR23" s="2">
        <v>250.46899999999999</v>
      </c>
    </row>
    <row r="24" spans="1:44">
      <c r="A24">
        <v>48028</v>
      </c>
      <c r="B24" t="s">
        <v>16</v>
      </c>
      <c r="C24" t="s">
        <v>42</v>
      </c>
      <c r="D24">
        <v>17558</v>
      </c>
      <c r="E24">
        <v>1.632077</v>
      </c>
      <c r="F24">
        <v>1.8086169999999999</v>
      </c>
      <c r="G24">
        <v>0.176539999999999</v>
      </c>
      <c r="H24">
        <v>176.539999999999</v>
      </c>
      <c r="M24">
        <v>50526</v>
      </c>
      <c r="N24" t="s">
        <v>45</v>
      </c>
      <c r="O24" t="s">
        <v>42</v>
      </c>
      <c r="P24">
        <v>14418</v>
      </c>
      <c r="Q24">
        <v>3.221482</v>
      </c>
      <c r="R24">
        <v>3.360468</v>
      </c>
      <c r="S24">
        <v>0.138986</v>
      </c>
      <c r="T24">
        <v>138.98599999999999</v>
      </c>
      <c r="Y24">
        <v>33856</v>
      </c>
      <c r="Z24" t="s">
        <v>43</v>
      </c>
      <c r="AA24" t="s">
        <v>44</v>
      </c>
      <c r="AB24">
        <v>217866</v>
      </c>
      <c r="AC24">
        <v>1.56</v>
      </c>
      <c r="AD24">
        <v>1.808468</v>
      </c>
      <c r="AE24">
        <v>0.248467999999999</v>
      </c>
      <c r="AF24">
        <v>248.46799999999899</v>
      </c>
      <c r="AK24" s="2">
        <v>40755</v>
      </c>
      <c r="AL24" s="2" t="s">
        <v>45</v>
      </c>
      <c r="AM24" s="2" t="s">
        <v>46</v>
      </c>
      <c r="AN24" s="2">
        <v>217866</v>
      </c>
      <c r="AO24" s="2">
        <v>1.9699990000000001</v>
      </c>
      <c r="AP24" s="2">
        <v>2.2204679999999999</v>
      </c>
      <c r="AQ24" s="2">
        <v>0.250469</v>
      </c>
      <c r="AR24" s="2">
        <v>250.46899999999999</v>
      </c>
    </row>
    <row r="25" spans="1:44">
      <c r="A25">
        <v>34030</v>
      </c>
      <c r="B25" t="s">
        <v>16</v>
      </c>
      <c r="C25" t="s">
        <v>15</v>
      </c>
      <c r="D25">
        <v>217866</v>
      </c>
      <c r="E25">
        <v>1.879999</v>
      </c>
      <c r="F25">
        <v>2.1404679999999998</v>
      </c>
      <c r="G25">
        <v>0.26046899999999901</v>
      </c>
      <c r="H25">
        <v>260.46899999999903</v>
      </c>
      <c r="M25">
        <v>53139</v>
      </c>
      <c r="N25" t="s">
        <v>45</v>
      </c>
      <c r="O25" t="s">
        <v>15</v>
      </c>
      <c r="P25">
        <v>28494</v>
      </c>
      <c r="Q25">
        <v>3.2215410000000002</v>
      </c>
      <c r="R25">
        <v>3.356468</v>
      </c>
      <c r="S25">
        <v>0.13492699999999899</v>
      </c>
      <c r="T25">
        <v>134.926999999999</v>
      </c>
      <c r="Y25">
        <v>33857</v>
      </c>
      <c r="Z25" t="s">
        <v>43</v>
      </c>
      <c r="AA25" t="s">
        <v>44</v>
      </c>
      <c r="AB25">
        <v>217866</v>
      </c>
      <c r="AC25">
        <v>2.62999899999999</v>
      </c>
      <c r="AD25">
        <v>2.880468</v>
      </c>
      <c r="AE25">
        <v>0.250469</v>
      </c>
      <c r="AF25">
        <v>250.46899999999999</v>
      </c>
      <c r="AK25" s="2">
        <v>40756</v>
      </c>
      <c r="AL25" s="2" t="s">
        <v>45</v>
      </c>
      <c r="AM25" s="2" t="s">
        <v>46</v>
      </c>
      <c r="AN25" s="2">
        <v>217866</v>
      </c>
      <c r="AO25" s="2">
        <v>2.2799990000000001</v>
      </c>
      <c r="AP25" s="2">
        <v>2.5884680000000002</v>
      </c>
      <c r="AQ25" s="2">
        <v>0.30846899999999999</v>
      </c>
      <c r="AR25" s="2">
        <v>308.46899999999999</v>
      </c>
    </row>
    <row r="26" spans="1:44">
      <c r="A26">
        <v>34031</v>
      </c>
      <c r="B26" t="s">
        <v>16</v>
      </c>
      <c r="C26" t="s">
        <v>15</v>
      </c>
      <c r="D26">
        <v>217866</v>
      </c>
      <c r="E26">
        <v>3.0499990000000001</v>
      </c>
      <c r="F26">
        <v>3.320468</v>
      </c>
      <c r="G26">
        <v>0.27046899999999902</v>
      </c>
      <c r="H26">
        <v>270.46899999999903</v>
      </c>
      <c r="M26">
        <v>55816</v>
      </c>
      <c r="N26" t="s">
        <v>16</v>
      </c>
      <c r="O26" t="s">
        <v>42</v>
      </c>
      <c r="P26">
        <v>25378</v>
      </c>
      <c r="Q26">
        <v>1.736194</v>
      </c>
      <c r="R26">
        <v>1.904617</v>
      </c>
      <c r="S26">
        <v>0.16842299999999999</v>
      </c>
      <c r="T26">
        <v>168.423</v>
      </c>
      <c r="Y26">
        <v>33856</v>
      </c>
      <c r="Z26" t="s">
        <v>43</v>
      </c>
      <c r="AA26" t="s">
        <v>44</v>
      </c>
      <c r="AB26">
        <v>217866</v>
      </c>
      <c r="AC26">
        <v>1.03</v>
      </c>
      <c r="AD26">
        <v>1.2804679999999999</v>
      </c>
      <c r="AE26">
        <v>0.25046799999999902</v>
      </c>
      <c r="AF26">
        <v>250.46799999999899</v>
      </c>
      <c r="AK26" s="2">
        <v>40757</v>
      </c>
      <c r="AL26" s="2" t="s">
        <v>45</v>
      </c>
      <c r="AM26" s="2" t="s">
        <v>46</v>
      </c>
      <c r="AN26" s="2">
        <v>44752</v>
      </c>
      <c r="AO26" s="2">
        <v>2.4437509999999998</v>
      </c>
      <c r="AP26" s="2">
        <v>2.6204679999999998</v>
      </c>
      <c r="AQ26" s="2">
        <v>0.17671700000000001</v>
      </c>
      <c r="AR26" s="2">
        <v>176.71700000000001</v>
      </c>
    </row>
    <row r="27" spans="1:44">
      <c r="A27">
        <v>34028</v>
      </c>
      <c r="B27" t="s">
        <v>16</v>
      </c>
      <c r="C27" t="s">
        <v>15</v>
      </c>
      <c r="D27">
        <v>217866</v>
      </c>
      <c r="E27">
        <v>1.449999</v>
      </c>
      <c r="F27">
        <v>1.808468</v>
      </c>
      <c r="G27">
        <v>0.35846899999999898</v>
      </c>
      <c r="H27">
        <v>358.46899999999903</v>
      </c>
      <c r="M27">
        <v>48028</v>
      </c>
      <c r="N27" t="s">
        <v>16</v>
      </c>
      <c r="O27" t="s">
        <v>15</v>
      </c>
      <c r="P27">
        <v>34758</v>
      </c>
      <c r="Q27">
        <v>1.736253</v>
      </c>
      <c r="R27">
        <v>1.904568</v>
      </c>
      <c r="S27">
        <v>0.16831499999999999</v>
      </c>
      <c r="T27">
        <v>168.315</v>
      </c>
      <c r="Y27">
        <v>33857</v>
      </c>
      <c r="Z27" t="s">
        <v>43</v>
      </c>
      <c r="AA27" t="s">
        <v>44</v>
      </c>
      <c r="AB27">
        <v>217866</v>
      </c>
      <c r="AC27">
        <v>1.879999</v>
      </c>
      <c r="AD27">
        <v>2.1284679999999998</v>
      </c>
      <c r="AE27">
        <v>0.248468999999999</v>
      </c>
      <c r="AF27">
        <v>248.468999999999</v>
      </c>
      <c r="AK27" s="2">
        <v>53139</v>
      </c>
      <c r="AL27" s="2" t="s">
        <v>45</v>
      </c>
      <c r="AM27" s="2" t="s">
        <v>15</v>
      </c>
      <c r="AN27" s="2">
        <v>16544</v>
      </c>
      <c r="AO27" s="2">
        <v>2.461983</v>
      </c>
      <c r="AP27" s="2">
        <v>2.612517</v>
      </c>
      <c r="AQ27" s="2">
        <v>0.150534</v>
      </c>
      <c r="AR27" s="2">
        <v>150.53399999999999</v>
      </c>
    </row>
    <row r="28" spans="1:44">
      <c r="A28">
        <v>34029</v>
      </c>
      <c r="B28" t="s">
        <v>16</v>
      </c>
      <c r="C28" t="s">
        <v>15</v>
      </c>
      <c r="D28">
        <v>27540</v>
      </c>
      <c r="E28">
        <v>1.618166</v>
      </c>
      <c r="F28">
        <v>1.856568</v>
      </c>
      <c r="G28">
        <v>0.238402</v>
      </c>
      <c r="H28">
        <v>238.40199999999999</v>
      </c>
      <c r="M28">
        <v>35640</v>
      </c>
      <c r="N28" t="s">
        <v>16</v>
      </c>
      <c r="O28" t="s">
        <v>42</v>
      </c>
      <c r="P28">
        <v>15982</v>
      </c>
      <c r="Q28">
        <v>2.2195070000000001</v>
      </c>
      <c r="R28">
        <v>2.412617</v>
      </c>
      <c r="S28">
        <v>0.193109999999999</v>
      </c>
      <c r="T28">
        <v>193.10999999999899</v>
      </c>
      <c r="Y28">
        <v>33856</v>
      </c>
      <c r="Z28" t="s">
        <v>43</v>
      </c>
      <c r="AA28" t="s">
        <v>44</v>
      </c>
      <c r="AB28">
        <v>217866</v>
      </c>
      <c r="AC28">
        <v>2.2799990000000001</v>
      </c>
      <c r="AD28">
        <v>2.5284680000000002</v>
      </c>
      <c r="AE28">
        <v>0.248469</v>
      </c>
      <c r="AF28">
        <v>248.46899999999999</v>
      </c>
      <c r="AK28" s="2">
        <v>40758</v>
      </c>
      <c r="AL28" s="2" t="s">
        <v>45</v>
      </c>
      <c r="AM28" s="2" t="s">
        <v>46</v>
      </c>
      <c r="AN28" s="2">
        <v>95874</v>
      </c>
      <c r="AO28" s="2">
        <v>2.4716550000000002</v>
      </c>
      <c r="AP28" s="2">
        <v>2.6884679999999999</v>
      </c>
      <c r="AQ28" s="2">
        <v>0.21681300000000001</v>
      </c>
      <c r="AR28" s="2">
        <v>216.81299999999999</v>
      </c>
    </row>
    <row r="29" spans="1:44">
      <c r="A29">
        <v>34030</v>
      </c>
      <c r="B29" t="s">
        <v>16</v>
      </c>
      <c r="C29" t="s">
        <v>15</v>
      </c>
      <c r="D29">
        <v>96364</v>
      </c>
      <c r="E29">
        <v>1.618225</v>
      </c>
      <c r="F29">
        <v>1.9684680000000001</v>
      </c>
      <c r="G29">
        <v>0.35024300000000003</v>
      </c>
      <c r="H29">
        <v>350.24299999999999</v>
      </c>
      <c r="M29">
        <v>52153</v>
      </c>
      <c r="N29" t="s">
        <v>16</v>
      </c>
      <c r="O29" t="s">
        <v>15</v>
      </c>
      <c r="P29">
        <v>39442</v>
      </c>
      <c r="Q29">
        <v>2.2195659999999999</v>
      </c>
      <c r="R29">
        <v>2.4125679999999998</v>
      </c>
      <c r="S29">
        <v>0.19300199999999901</v>
      </c>
      <c r="T29">
        <v>193.00199999999899</v>
      </c>
      <c r="Y29">
        <v>33857</v>
      </c>
      <c r="Z29" t="s">
        <v>43</v>
      </c>
      <c r="AA29" t="s">
        <v>44</v>
      </c>
      <c r="AB29">
        <v>217866</v>
      </c>
      <c r="AC29">
        <v>2.7099989999999998</v>
      </c>
      <c r="AD29">
        <v>2.9604680000000001</v>
      </c>
      <c r="AE29">
        <v>0.250469</v>
      </c>
      <c r="AF29">
        <v>250.46899999999999</v>
      </c>
      <c r="AK29" s="2">
        <v>44344</v>
      </c>
      <c r="AL29" s="2" t="s">
        <v>45</v>
      </c>
      <c r="AM29" s="2" t="s">
        <v>15</v>
      </c>
      <c r="AN29" s="2">
        <v>17558</v>
      </c>
      <c r="AO29" s="2">
        <v>2.5354179999999999</v>
      </c>
      <c r="AP29" s="2">
        <v>2.6924679999999999</v>
      </c>
      <c r="AQ29" s="2">
        <v>0.15705</v>
      </c>
      <c r="AR29" s="2">
        <v>157.05000000000001</v>
      </c>
    </row>
    <row r="30" spans="1:44">
      <c r="A30">
        <v>56331</v>
      </c>
      <c r="B30" t="s">
        <v>16</v>
      </c>
      <c r="C30" t="s">
        <v>42</v>
      </c>
      <c r="D30">
        <v>342</v>
      </c>
      <c r="E30">
        <v>1.6698580000000001</v>
      </c>
      <c r="F30">
        <v>1.84182</v>
      </c>
      <c r="G30">
        <v>0.171961999999999</v>
      </c>
      <c r="H30">
        <v>171.96199999999899</v>
      </c>
      <c r="M30">
        <v>59279</v>
      </c>
      <c r="N30" t="s">
        <v>41</v>
      </c>
      <c r="O30" t="s">
        <v>42</v>
      </c>
      <c r="P30">
        <v>217866</v>
      </c>
      <c r="Q30">
        <v>1.54</v>
      </c>
      <c r="R30">
        <v>1.872468</v>
      </c>
      <c r="S30">
        <v>0.33246799999999999</v>
      </c>
      <c r="T30">
        <v>332.46799999999899</v>
      </c>
      <c r="Y30">
        <v>33856</v>
      </c>
      <c r="Z30" t="s">
        <v>43</v>
      </c>
      <c r="AA30" t="s">
        <v>44</v>
      </c>
      <c r="AB30">
        <v>217866</v>
      </c>
      <c r="AC30">
        <v>2.6099990000000002</v>
      </c>
      <c r="AD30">
        <v>2.860468</v>
      </c>
      <c r="AE30">
        <v>0.250468999999999</v>
      </c>
      <c r="AF30">
        <v>250.468999999999</v>
      </c>
      <c r="AK30" s="2">
        <v>40755</v>
      </c>
      <c r="AL30" s="2" t="s">
        <v>45</v>
      </c>
      <c r="AM30" s="2" t="s">
        <v>46</v>
      </c>
      <c r="AN30" s="2">
        <v>217866</v>
      </c>
      <c r="AO30" s="2">
        <v>2.89</v>
      </c>
      <c r="AP30" s="2">
        <v>3.1404679999999998</v>
      </c>
      <c r="AQ30" s="2">
        <v>0.25046800000000002</v>
      </c>
      <c r="AR30" s="2">
        <v>250.46799999999999</v>
      </c>
    </row>
    <row r="31" spans="1:44">
      <c r="A31">
        <v>53507</v>
      </c>
      <c r="B31" t="s">
        <v>16</v>
      </c>
      <c r="C31" t="s">
        <v>42</v>
      </c>
      <c r="D31">
        <v>47262</v>
      </c>
      <c r="E31">
        <v>1.67953</v>
      </c>
      <c r="F31">
        <v>1.9484680000000001</v>
      </c>
      <c r="G31">
        <v>0.26893800000000001</v>
      </c>
      <c r="H31">
        <v>268.93799999999999</v>
      </c>
      <c r="M31">
        <v>59280</v>
      </c>
      <c r="N31" t="s">
        <v>41</v>
      </c>
      <c r="O31" t="s">
        <v>42</v>
      </c>
      <c r="P31">
        <v>65076</v>
      </c>
      <c r="Q31">
        <v>1.7099139999999999</v>
      </c>
      <c r="R31">
        <v>1.904568</v>
      </c>
      <c r="S31">
        <v>0.19465399999999999</v>
      </c>
      <c r="T31">
        <v>194.654</v>
      </c>
      <c r="Y31">
        <v>33856</v>
      </c>
      <c r="Z31" t="s">
        <v>43</v>
      </c>
      <c r="AA31" t="s">
        <v>44</v>
      </c>
      <c r="AB31">
        <v>217866</v>
      </c>
      <c r="AC31">
        <v>1.199999</v>
      </c>
      <c r="AD31">
        <v>1.4484680000000001</v>
      </c>
      <c r="AE31">
        <v>0.248469</v>
      </c>
      <c r="AF31">
        <v>248.46899999999999</v>
      </c>
      <c r="AK31" s="2">
        <v>40755</v>
      </c>
      <c r="AL31" s="2" t="s">
        <v>45</v>
      </c>
      <c r="AM31" s="2" t="s">
        <v>46</v>
      </c>
      <c r="AN31" s="2">
        <v>217866</v>
      </c>
      <c r="AO31" s="2">
        <v>1.6</v>
      </c>
      <c r="AP31" s="2">
        <v>1.848468</v>
      </c>
      <c r="AQ31" s="2">
        <v>0.24846799999999999</v>
      </c>
      <c r="AR31" s="2">
        <v>248.46799999999999</v>
      </c>
    </row>
    <row r="32" spans="1:44">
      <c r="A32">
        <v>34031</v>
      </c>
      <c r="B32" t="s">
        <v>16</v>
      </c>
      <c r="C32" t="s">
        <v>15</v>
      </c>
      <c r="D32">
        <v>217866</v>
      </c>
      <c r="E32">
        <v>1.83</v>
      </c>
      <c r="F32">
        <v>2.1084679999999998</v>
      </c>
      <c r="G32">
        <v>0.27846799999999899</v>
      </c>
      <c r="H32">
        <v>278.46799999999899</v>
      </c>
      <c r="M32">
        <v>48438</v>
      </c>
      <c r="N32" t="s">
        <v>41</v>
      </c>
      <c r="O32" t="s">
        <v>15</v>
      </c>
      <c r="P32">
        <v>342</v>
      </c>
      <c r="Q32">
        <v>1.746046</v>
      </c>
      <c r="R32">
        <v>1.869364</v>
      </c>
      <c r="S32">
        <v>0.123318</v>
      </c>
      <c r="T32">
        <v>123.318</v>
      </c>
      <c r="Y32">
        <v>33857</v>
      </c>
      <c r="Z32" t="s">
        <v>43</v>
      </c>
      <c r="AA32" t="s">
        <v>44</v>
      </c>
      <c r="AB32">
        <v>217866</v>
      </c>
      <c r="AC32">
        <v>1.939999</v>
      </c>
      <c r="AD32">
        <v>2.1884679999999999</v>
      </c>
      <c r="AE32">
        <v>0.248468999999999</v>
      </c>
      <c r="AF32">
        <v>248.468999999999</v>
      </c>
      <c r="AK32" s="2">
        <v>40756</v>
      </c>
      <c r="AL32" s="2" t="s">
        <v>45</v>
      </c>
      <c r="AM32" s="2" t="s">
        <v>46</v>
      </c>
      <c r="AN32" s="2">
        <v>217866</v>
      </c>
      <c r="AO32" s="2">
        <v>2.1699989999999998</v>
      </c>
      <c r="AP32" s="2">
        <v>2.4204680000000001</v>
      </c>
      <c r="AQ32" s="2">
        <v>0.250469</v>
      </c>
      <c r="AR32" s="2">
        <v>250.46899999999999</v>
      </c>
    </row>
    <row r="33" spans="1:44">
      <c r="A33">
        <v>34032</v>
      </c>
      <c r="B33" t="s">
        <v>16</v>
      </c>
      <c r="C33" t="s">
        <v>15</v>
      </c>
      <c r="D33">
        <v>217866</v>
      </c>
      <c r="E33">
        <v>2.87</v>
      </c>
      <c r="F33">
        <v>3.1244679999999998</v>
      </c>
      <c r="G33">
        <v>0.25446799999999897</v>
      </c>
      <c r="H33">
        <v>254.46799999999899</v>
      </c>
      <c r="M33">
        <v>59281</v>
      </c>
      <c r="N33" t="s">
        <v>41</v>
      </c>
      <c r="O33" t="s">
        <v>42</v>
      </c>
      <c r="P33">
        <v>217866</v>
      </c>
      <c r="Q33">
        <v>2.1</v>
      </c>
      <c r="R33">
        <v>2.4084680000000001</v>
      </c>
      <c r="S33">
        <v>0.30846799999999902</v>
      </c>
      <c r="T33">
        <v>308.46799999999899</v>
      </c>
      <c r="Y33">
        <v>33858</v>
      </c>
      <c r="Z33" t="s">
        <v>43</v>
      </c>
      <c r="AA33" t="s">
        <v>44</v>
      </c>
      <c r="AB33">
        <v>217866</v>
      </c>
      <c r="AC33">
        <v>2.2599990000000001</v>
      </c>
      <c r="AD33">
        <v>2.5084680000000001</v>
      </c>
      <c r="AE33">
        <v>0.248469</v>
      </c>
      <c r="AF33">
        <v>248.46899999999999</v>
      </c>
      <c r="AK33" s="2">
        <v>40755</v>
      </c>
      <c r="AL33" s="2" t="s">
        <v>45</v>
      </c>
      <c r="AM33" s="2" t="s">
        <v>46</v>
      </c>
      <c r="AN33" s="2">
        <v>217866</v>
      </c>
      <c r="AO33" s="2">
        <v>2.4500000000000002</v>
      </c>
      <c r="AP33" s="2">
        <v>2.7004679999999999</v>
      </c>
      <c r="AQ33" s="2">
        <v>0.25046800000000002</v>
      </c>
      <c r="AR33" s="2">
        <v>250.46799999999999</v>
      </c>
    </row>
    <row r="34" spans="1:44">
      <c r="A34">
        <v>34028</v>
      </c>
      <c r="B34" t="s">
        <v>16</v>
      </c>
      <c r="C34" t="s">
        <v>15</v>
      </c>
      <c r="D34">
        <v>217866</v>
      </c>
      <c r="E34">
        <v>2.3199990000000001</v>
      </c>
      <c r="F34">
        <v>2.6044679999999998</v>
      </c>
      <c r="G34">
        <v>0.28446899999999897</v>
      </c>
      <c r="H34">
        <v>284.46899999999903</v>
      </c>
      <c r="M34">
        <v>59282</v>
      </c>
      <c r="N34" t="s">
        <v>41</v>
      </c>
      <c r="O34" t="s">
        <v>42</v>
      </c>
      <c r="P34">
        <v>46316</v>
      </c>
      <c r="Q34">
        <v>2.147751</v>
      </c>
      <c r="R34">
        <v>2.4125679999999998</v>
      </c>
      <c r="S34">
        <v>0.26481699999999903</v>
      </c>
      <c r="T34">
        <v>264.81699999999898</v>
      </c>
      <c r="Y34">
        <v>33856</v>
      </c>
      <c r="Z34" t="s">
        <v>43</v>
      </c>
      <c r="AA34" t="s">
        <v>44</v>
      </c>
      <c r="AB34">
        <v>217866</v>
      </c>
      <c r="AC34">
        <v>2.4399989999999998</v>
      </c>
      <c r="AD34">
        <v>2.6884679999999999</v>
      </c>
      <c r="AE34">
        <v>0.248469</v>
      </c>
      <c r="AF34">
        <v>248.46899999999999</v>
      </c>
      <c r="AK34" s="2">
        <v>46723</v>
      </c>
      <c r="AL34" s="2" t="s">
        <v>16</v>
      </c>
      <c r="AM34" s="2" t="s">
        <v>46</v>
      </c>
      <c r="AN34" s="2">
        <v>28494</v>
      </c>
      <c r="AO34" s="2">
        <v>3.3137449999999999</v>
      </c>
      <c r="AP34" s="2">
        <v>3.4966170000000001</v>
      </c>
      <c r="AQ34" s="2">
        <v>0.18287200000000001</v>
      </c>
      <c r="AR34" s="2">
        <v>182.87200000000001</v>
      </c>
    </row>
    <row r="35" spans="1:44">
      <c r="A35">
        <v>34029</v>
      </c>
      <c r="B35" t="s">
        <v>16</v>
      </c>
      <c r="C35" t="s">
        <v>15</v>
      </c>
      <c r="D35">
        <v>76024</v>
      </c>
      <c r="E35">
        <v>2.4776729999999998</v>
      </c>
      <c r="F35">
        <v>2.7126169999999998</v>
      </c>
      <c r="G35">
        <v>0.23494399999999899</v>
      </c>
      <c r="H35">
        <v>234.94399999999899</v>
      </c>
      <c r="M35">
        <v>56199</v>
      </c>
      <c r="N35" t="s">
        <v>41</v>
      </c>
      <c r="O35" t="s">
        <v>15</v>
      </c>
      <c r="P35">
        <v>342</v>
      </c>
      <c r="Q35">
        <v>2.2837399999999999</v>
      </c>
      <c r="R35">
        <v>2.377901</v>
      </c>
      <c r="S35">
        <v>9.4161000000000106E-2</v>
      </c>
      <c r="T35">
        <v>94.161000000000101</v>
      </c>
      <c r="Y35">
        <v>33857</v>
      </c>
      <c r="Z35" t="s">
        <v>43</v>
      </c>
      <c r="AA35" t="s">
        <v>44</v>
      </c>
      <c r="AB35">
        <v>217866</v>
      </c>
      <c r="AC35">
        <v>3</v>
      </c>
      <c r="AD35">
        <v>3.2484679999999999</v>
      </c>
      <c r="AE35">
        <v>0.248467999999999</v>
      </c>
      <c r="AF35">
        <v>248.46799999999899</v>
      </c>
      <c r="AK35" s="2">
        <v>35640</v>
      </c>
      <c r="AL35" s="2" t="s">
        <v>16</v>
      </c>
      <c r="AM35" s="2" t="s">
        <v>15</v>
      </c>
      <c r="AN35" s="2">
        <v>31630</v>
      </c>
      <c r="AO35" s="2">
        <v>3.3138040000000002</v>
      </c>
      <c r="AP35" s="2">
        <v>3.496667</v>
      </c>
      <c r="AQ35" s="2">
        <v>0.182863</v>
      </c>
      <c r="AR35" s="2">
        <v>182.863</v>
      </c>
    </row>
    <row r="36" spans="1:44">
      <c r="A36">
        <v>48028</v>
      </c>
      <c r="B36" t="s">
        <v>16</v>
      </c>
      <c r="C36" t="s">
        <v>42</v>
      </c>
      <c r="D36">
        <v>17558</v>
      </c>
      <c r="E36">
        <v>2.5079379999999998</v>
      </c>
      <c r="F36">
        <v>2.7526169999999999</v>
      </c>
      <c r="G36">
        <v>0.24467899999999901</v>
      </c>
      <c r="H36">
        <v>244.67899999999901</v>
      </c>
      <c r="M36">
        <v>55772</v>
      </c>
      <c r="N36" t="s">
        <v>43</v>
      </c>
      <c r="O36" t="s">
        <v>42</v>
      </c>
      <c r="P36">
        <v>34762</v>
      </c>
      <c r="Q36">
        <v>1.736194</v>
      </c>
      <c r="R36">
        <v>1.904568</v>
      </c>
      <c r="S36">
        <v>0.168374</v>
      </c>
      <c r="T36">
        <v>168.374</v>
      </c>
      <c r="Y36">
        <v>33858</v>
      </c>
      <c r="Z36" t="s">
        <v>43</v>
      </c>
      <c r="AA36" t="s">
        <v>44</v>
      </c>
      <c r="AB36">
        <v>217866</v>
      </c>
      <c r="AC36">
        <v>3.2299989999999998</v>
      </c>
      <c r="AD36">
        <v>3.4804680000000001</v>
      </c>
      <c r="AE36">
        <v>0.250469</v>
      </c>
      <c r="AF36">
        <v>250.46899999999999</v>
      </c>
      <c r="AK36" s="2">
        <v>41602</v>
      </c>
      <c r="AL36" s="2" t="s">
        <v>41</v>
      </c>
      <c r="AM36" s="2" t="s">
        <v>46</v>
      </c>
      <c r="AN36" s="2">
        <v>25366</v>
      </c>
      <c r="AO36" s="2">
        <v>3.3137449999999999</v>
      </c>
      <c r="AP36" s="2">
        <v>3.4965679999999999</v>
      </c>
      <c r="AQ36" s="2">
        <v>0.18282300000000001</v>
      </c>
      <c r="AR36" s="2">
        <v>182.82300000000001</v>
      </c>
    </row>
    <row r="37" spans="1:44">
      <c r="A37">
        <v>34030</v>
      </c>
      <c r="B37" t="s">
        <v>16</v>
      </c>
      <c r="C37" t="s">
        <v>15</v>
      </c>
      <c r="D37">
        <v>52564</v>
      </c>
      <c r="E37">
        <v>2.5699990000000001</v>
      </c>
      <c r="F37">
        <v>2.7525179999999998</v>
      </c>
      <c r="G37">
        <v>0.18251899999999999</v>
      </c>
      <c r="H37">
        <v>182.51900000000001</v>
      </c>
      <c r="M37">
        <v>57931</v>
      </c>
      <c r="N37" t="s">
        <v>43</v>
      </c>
      <c r="O37" t="s">
        <v>15</v>
      </c>
      <c r="P37">
        <v>34750</v>
      </c>
      <c r="Q37">
        <v>1.736253</v>
      </c>
      <c r="R37">
        <v>1.9045179999999999</v>
      </c>
      <c r="S37">
        <v>0.168264999999999</v>
      </c>
      <c r="T37">
        <v>168.26499999999899</v>
      </c>
      <c r="Y37">
        <v>33859</v>
      </c>
      <c r="Z37" t="s">
        <v>43</v>
      </c>
      <c r="AA37" t="s">
        <v>44</v>
      </c>
      <c r="AB37">
        <v>217866</v>
      </c>
      <c r="AC37">
        <v>3.52</v>
      </c>
      <c r="AD37">
        <v>3.7684679999999999</v>
      </c>
      <c r="AE37">
        <v>0.248467999999999</v>
      </c>
      <c r="AF37">
        <v>248.46799999999899</v>
      </c>
      <c r="AK37" s="2">
        <v>48529</v>
      </c>
      <c r="AL37" s="2" t="s">
        <v>41</v>
      </c>
      <c r="AM37" s="2" t="s">
        <v>15</v>
      </c>
      <c r="AN37" s="2">
        <v>34750</v>
      </c>
      <c r="AO37" s="2">
        <v>3.3138040000000002</v>
      </c>
      <c r="AP37" s="2">
        <v>3.4966170000000001</v>
      </c>
      <c r="AQ37" s="2">
        <v>0.182813</v>
      </c>
      <c r="AR37" s="2">
        <v>182.81299999999999</v>
      </c>
    </row>
    <row r="38" spans="1:44">
      <c r="A38">
        <v>53507</v>
      </c>
      <c r="B38" t="s">
        <v>16</v>
      </c>
      <c r="C38" t="s">
        <v>42</v>
      </c>
      <c r="D38">
        <v>34750</v>
      </c>
      <c r="E38">
        <v>2.5919140000000001</v>
      </c>
      <c r="F38">
        <v>2.7528160000000002</v>
      </c>
      <c r="G38">
        <v>0.16090199999999999</v>
      </c>
      <c r="H38">
        <v>160.90199999999999</v>
      </c>
      <c r="M38">
        <v>48529</v>
      </c>
      <c r="N38" t="s">
        <v>43</v>
      </c>
      <c r="O38" t="s">
        <v>42</v>
      </c>
      <c r="P38">
        <v>32832</v>
      </c>
      <c r="Q38">
        <v>2.2195070000000001</v>
      </c>
      <c r="R38">
        <v>2.4125179999999999</v>
      </c>
      <c r="S38">
        <v>0.19301099999999899</v>
      </c>
      <c r="T38">
        <v>193.010999999999</v>
      </c>
      <c r="Y38">
        <v>33856</v>
      </c>
      <c r="Z38" t="s">
        <v>43</v>
      </c>
      <c r="AA38" t="s">
        <v>44</v>
      </c>
      <c r="AB38">
        <v>217866</v>
      </c>
      <c r="AC38">
        <v>1.439999</v>
      </c>
      <c r="AD38">
        <v>1.6884679999999901</v>
      </c>
      <c r="AE38">
        <v>0.248468999999999</v>
      </c>
      <c r="AF38">
        <v>248.468999999999</v>
      </c>
      <c r="AK38" s="2">
        <v>53507</v>
      </c>
      <c r="AL38" s="2" t="s">
        <v>43</v>
      </c>
      <c r="AM38" s="2" t="s">
        <v>46</v>
      </c>
      <c r="AN38" s="2">
        <v>24450</v>
      </c>
      <c r="AO38" s="2">
        <v>3.3137449999999999</v>
      </c>
      <c r="AP38" s="2">
        <v>3.496518</v>
      </c>
      <c r="AQ38" s="2">
        <v>0.18277299999999999</v>
      </c>
      <c r="AR38" s="2">
        <v>182.773</v>
      </c>
    </row>
    <row r="39" spans="1:44">
      <c r="A39">
        <v>34031</v>
      </c>
      <c r="B39" t="s">
        <v>16</v>
      </c>
      <c r="C39" t="s">
        <v>15</v>
      </c>
      <c r="D39">
        <v>217866</v>
      </c>
      <c r="E39">
        <v>3.0899990000000002</v>
      </c>
      <c r="F39">
        <v>3.344468</v>
      </c>
      <c r="G39">
        <v>0.254468999999999</v>
      </c>
      <c r="H39">
        <v>254.468999999999</v>
      </c>
      <c r="M39">
        <v>49978</v>
      </c>
      <c r="N39" t="s">
        <v>43</v>
      </c>
      <c r="O39" t="s">
        <v>15</v>
      </c>
      <c r="P39">
        <v>44134</v>
      </c>
      <c r="Q39">
        <v>2.2195659999999999</v>
      </c>
      <c r="R39">
        <v>2.4125679999999998</v>
      </c>
      <c r="S39">
        <v>0.19300199999999901</v>
      </c>
      <c r="T39">
        <v>193.00199999999899</v>
      </c>
      <c r="Y39">
        <v>33857</v>
      </c>
      <c r="Z39" t="s">
        <v>43</v>
      </c>
      <c r="AA39" t="s">
        <v>44</v>
      </c>
      <c r="AB39">
        <v>217866</v>
      </c>
      <c r="AC39">
        <v>1.879999</v>
      </c>
      <c r="AD39">
        <v>2.1284679999999998</v>
      </c>
      <c r="AE39">
        <v>0.248468999999999</v>
      </c>
      <c r="AF39">
        <v>248.468999999999</v>
      </c>
      <c r="AK39" s="2">
        <v>56790</v>
      </c>
      <c r="AL39" s="2" t="s">
        <v>43</v>
      </c>
      <c r="AM39" s="2" t="s">
        <v>15</v>
      </c>
      <c r="AN39" s="2">
        <v>36314</v>
      </c>
      <c r="AO39" s="2">
        <v>3.3138040000000002</v>
      </c>
      <c r="AP39" s="2">
        <v>3.4965679999999999</v>
      </c>
      <c r="AQ39" s="2">
        <v>0.18276400000000001</v>
      </c>
      <c r="AR39" s="2">
        <v>182.76400000000001</v>
      </c>
    </row>
    <row r="40" spans="1:44">
      <c r="A40">
        <v>55816</v>
      </c>
      <c r="B40" t="s">
        <v>41</v>
      </c>
      <c r="C40" t="s">
        <v>15</v>
      </c>
      <c r="D40">
        <v>5596</v>
      </c>
      <c r="E40">
        <v>2.5055350000000001</v>
      </c>
      <c r="F40">
        <v>2.7125680000000001</v>
      </c>
      <c r="G40">
        <v>0.20703299999999999</v>
      </c>
      <c r="H40">
        <v>207.03299999999999</v>
      </c>
      <c r="M40">
        <v>50542</v>
      </c>
      <c r="N40" t="s">
        <v>45</v>
      </c>
      <c r="O40" t="s">
        <v>42</v>
      </c>
      <c r="P40">
        <v>25012</v>
      </c>
      <c r="Q40">
        <v>1.736194</v>
      </c>
      <c r="R40">
        <v>1.9045179999999999</v>
      </c>
      <c r="S40">
        <v>0.168323999999999</v>
      </c>
      <c r="T40">
        <v>168.32399999999899</v>
      </c>
      <c r="Y40">
        <v>33858</v>
      </c>
      <c r="Z40" t="s">
        <v>43</v>
      </c>
      <c r="AA40" t="s">
        <v>44</v>
      </c>
      <c r="AB40">
        <v>217866</v>
      </c>
      <c r="AC40">
        <v>2.2599990000000001</v>
      </c>
      <c r="AD40">
        <v>2.54046799999999</v>
      </c>
      <c r="AE40">
        <v>0.28046899999999902</v>
      </c>
      <c r="AF40">
        <v>280.46899999999903</v>
      </c>
      <c r="AK40" s="2">
        <v>40755</v>
      </c>
      <c r="AL40" s="2" t="s">
        <v>45</v>
      </c>
      <c r="AM40" s="2" t="s">
        <v>46</v>
      </c>
      <c r="AN40" s="2">
        <v>217866</v>
      </c>
      <c r="AO40" s="2">
        <v>1.2299990000000001</v>
      </c>
      <c r="AP40" s="2">
        <v>1.4804679999999999</v>
      </c>
      <c r="AQ40" s="2">
        <v>0.250469</v>
      </c>
      <c r="AR40" s="2">
        <v>250.46899999999999</v>
      </c>
    </row>
    <row r="41" spans="1:44">
      <c r="A41">
        <v>48438</v>
      </c>
      <c r="B41" t="s">
        <v>41</v>
      </c>
      <c r="C41" t="s">
        <v>42</v>
      </c>
      <c r="D41">
        <v>31630</v>
      </c>
      <c r="E41">
        <v>2.5055939999999999</v>
      </c>
      <c r="F41">
        <v>2.7525680000000001</v>
      </c>
      <c r="G41">
        <v>0.246974</v>
      </c>
      <c r="H41">
        <v>246.97399999999999</v>
      </c>
      <c r="M41">
        <v>50526</v>
      </c>
      <c r="N41" t="s">
        <v>45</v>
      </c>
      <c r="O41" t="s">
        <v>15</v>
      </c>
      <c r="P41">
        <v>31622</v>
      </c>
      <c r="Q41">
        <v>1.736253</v>
      </c>
      <c r="R41">
        <v>1.904468</v>
      </c>
      <c r="S41">
        <v>0.168215</v>
      </c>
      <c r="T41">
        <v>168.215</v>
      </c>
      <c r="Y41">
        <v>33859</v>
      </c>
      <c r="Z41" t="s">
        <v>43</v>
      </c>
      <c r="AA41" t="s">
        <v>44</v>
      </c>
      <c r="AB41">
        <v>59382</v>
      </c>
      <c r="AC41">
        <v>2.428166</v>
      </c>
      <c r="AD41">
        <v>2.6205180000000001</v>
      </c>
      <c r="AE41">
        <v>0.192352</v>
      </c>
      <c r="AF41">
        <v>192.352</v>
      </c>
      <c r="AK41" s="2">
        <v>40756</v>
      </c>
      <c r="AL41" s="2" t="s">
        <v>45</v>
      </c>
      <c r="AM41" s="2" t="s">
        <v>46</v>
      </c>
      <c r="AN41" s="2">
        <v>217866</v>
      </c>
      <c r="AO41" s="2">
        <v>1.81</v>
      </c>
      <c r="AP41" s="2">
        <v>2.0604680000000002</v>
      </c>
      <c r="AQ41" s="2">
        <v>0.25046800000000002</v>
      </c>
      <c r="AR41" s="2">
        <v>250.46799999999999</v>
      </c>
    </row>
    <row r="42" spans="1:44">
      <c r="A42">
        <v>47538</v>
      </c>
      <c r="B42" t="s">
        <v>41</v>
      </c>
      <c r="C42" t="s">
        <v>15</v>
      </c>
      <c r="D42">
        <v>342</v>
      </c>
      <c r="E42">
        <v>2.5895109999999999</v>
      </c>
      <c r="F42">
        <v>2.719293</v>
      </c>
      <c r="G42">
        <v>0.12978200000000001</v>
      </c>
      <c r="H42">
        <v>129.78200000000001</v>
      </c>
      <c r="M42">
        <v>56790</v>
      </c>
      <c r="N42" t="s">
        <v>45</v>
      </c>
      <c r="O42" t="s">
        <v>42</v>
      </c>
      <c r="P42">
        <v>19110</v>
      </c>
      <c r="Q42">
        <v>2.2195070000000001</v>
      </c>
      <c r="R42">
        <v>2.4124680000000001</v>
      </c>
      <c r="S42">
        <v>0.19296099999999899</v>
      </c>
      <c r="T42">
        <v>192.96099999999899</v>
      </c>
      <c r="Y42">
        <v>41602</v>
      </c>
      <c r="Z42" t="s">
        <v>43</v>
      </c>
      <c r="AA42" t="s">
        <v>15</v>
      </c>
      <c r="AB42">
        <v>342</v>
      </c>
      <c r="AC42">
        <v>2.4452039999999999</v>
      </c>
      <c r="AD42">
        <v>2.5859380000000001</v>
      </c>
      <c r="AE42">
        <v>0.140734</v>
      </c>
      <c r="AF42">
        <v>140.73400000000001</v>
      </c>
      <c r="AK42" s="2">
        <v>40757</v>
      </c>
      <c r="AL42" s="2" t="s">
        <v>45</v>
      </c>
      <c r="AM42" s="2" t="s">
        <v>46</v>
      </c>
      <c r="AN42" s="2">
        <v>217866</v>
      </c>
      <c r="AO42" s="2">
        <v>2.8399990000000002</v>
      </c>
      <c r="AP42" s="2">
        <v>3.0884680000000002</v>
      </c>
      <c r="AQ42" s="2">
        <v>0.248469</v>
      </c>
      <c r="AR42" s="2">
        <v>248.46899999999999</v>
      </c>
    </row>
    <row r="43" spans="1:44">
      <c r="A43">
        <v>35640</v>
      </c>
      <c r="B43" t="s">
        <v>41</v>
      </c>
      <c r="C43" t="s">
        <v>42</v>
      </c>
      <c r="D43">
        <v>41014</v>
      </c>
      <c r="E43">
        <v>2.5895700000000001</v>
      </c>
      <c r="F43">
        <v>2.7527659999999998</v>
      </c>
      <c r="G43">
        <v>0.16319600000000001</v>
      </c>
      <c r="H43">
        <v>163.196</v>
      </c>
      <c r="M43">
        <v>44344</v>
      </c>
      <c r="N43" t="s">
        <v>45</v>
      </c>
      <c r="O43" t="s">
        <v>15</v>
      </c>
      <c r="P43">
        <v>37878</v>
      </c>
      <c r="Q43">
        <v>2.2195659999999999</v>
      </c>
      <c r="R43">
        <v>2.4125179999999999</v>
      </c>
      <c r="S43">
        <v>0.19295200000000001</v>
      </c>
      <c r="T43">
        <v>192.952</v>
      </c>
      <c r="Y43">
        <v>33860</v>
      </c>
      <c r="Z43" t="s">
        <v>43</v>
      </c>
      <c r="AA43" t="s">
        <v>44</v>
      </c>
      <c r="AB43">
        <v>217866</v>
      </c>
      <c r="AC43">
        <v>2.8399990000000002</v>
      </c>
      <c r="AD43">
        <v>3.0884680000000002</v>
      </c>
      <c r="AE43">
        <v>0.248469</v>
      </c>
      <c r="AF43">
        <v>248.46899999999999</v>
      </c>
      <c r="AK43" s="2">
        <v>40758</v>
      </c>
      <c r="AL43" s="2" t="s">
        <v>45</v>
      </c>
      <c r="AM43" s="2" t="s">
        <v>46</v>
      </c>
      <c r="AN43" s="2">
        <v>217866</v>
      </c>
      <c r="AO43" s="2">
        <v>3.14</v>
      </c>
      <c r="AP43" s="2">
        <v>3.4204680000000001</v>
      </c>
      <c r="AQ43" s="2">
        <v>0.280468</v>
      </c>
      <c r="AR43" s="2">
        <v>280.46800000000002</v>
      </c>
    </row>
    <row r="44" spans="1:44">
      <c r="A44">
        <v>55772</v>
      </c>
      <c r="B44" t="s">
        <v>43</v>
      </c>
      <c r="C44" t="s">
        <v>15</v>
      </c>
      <c r="D44">
        <v>15982</v>
      </c>
      <c r="E44">
        <v>2.5055350000000001</v>
      </c>
      <c r="F44">
        <v>2.7125180000000002</v>
      </c>
      <c r="G44">
        <v>0.206983</v>
      </c>
      <c r="H44">
        <v>206.983</v>
      </c>
      <c r="M44">
        <v>59279</v>
      </c>
      <c r="N44" t="s">
        <v>41</v>
      </c>
      <c r="O44" t="s">
        <v>42</v>
      </c>
      <c r="P44">
        <v>217866</v>
      </c>
      <c r="Q44">
        <v>2.27</v>
      </c>
      <c r="R44">
        <v>2.5364680000000002</v>
      </c>
      <c r="S44">
        <v>0.26646799999999998</v>
      </c>
      <c r="T44">
        <v>266.46800000000002</v>
      </c>
      <c r="Y44">
        <v>33856</v>
      </c>
      <c r="Z44" t="s">
        <v>43</v>
      </c>
      <c r="AA44" t="s">
        <v>44</v>
      </c>
      <c r="AB44">
        <v>217866</v>
      </c>
      <c r="AC44">
        <v>1.8599999999999901</v>
      </c>
      <c r="AD44">
        <v>2.1084679999999998</v>
      </c>
      <c r="AE44">
        <v>0.248467999999999</v>
      </c>
      <c r="AF44">
        <v>248.46799999999899</v>
      </c>
      <c r="AK44" s="2">
        <v>40759</v>
      </c>
      <c r="AL44" s="2" t="s">
        <v>45</v>
      </c>
      <c r="AM44" s="2" t="s">
        <v>46</v>
      </c>
      <c r="AN44" s="2">
        <v>57818</v>
      </c>
      <c r="AO44" s="2">
        <v>3.3081659999999999</v>
      </c>
      <c r="AP44" s="2">
        <v>3.4964680000000001</v>
      </c>
      <c r="AQ44" s="2">
        <v>0.188302</v>
      </c>
      <c r="AR44" s="2">
        <v>188.30199999999999</v>
      </c>
    </row>
    <row r="45" spans="1:44">
      <c r="A45">
        <v>57931</v>
      </c>
      <c r="B45" t="s">
        <v>43</v>
      </c>
      <c r="C45" t="s">
        <v>42</v>
      </c>
      <c r="D45">
        <v>31622</v>
      </c>
      <c r="E45">
        <v>2.5055939999999999</v>
      </c>
      <c r="F45">
        <v>2.7525179999999998</v>
      </c>
      <c r="G45">
        <v>0.246924</v>
      </c>
      <c r="H45">
        <v>246.92400000000001</v>
      </c>
      <c r="M45">
        <v>59280</v>
      </c>
      <c r="N45" t="s">
        <v>41</v>
      </c>
      <c r="O45" t="s">
        <v>42</v>
      </c>
      <c r="P45">
        <v>217866</v>
      </c>
      <c r="Q45">
        <v>3.08</v>
      </c>
      <c r="R45">
        <v>3.344468</v>
      </c>
      <c r="S45">
        <v>0.26446799999999898</v>
      </c>
      <c r="T45">
        <v>264.46799999999899</v>
      </c>
      <c r="Y45">
        <v>33856</v>
      </c>
      <c r="Z45" t="s">
        <v>43</v>
      </c>
      <c r="AA45" t="s">
        <v>44</v>
      </c>
      <c r="AB45">
        <v>217866</v>
      </c>
      <c r="AC45">
        <v>1.1000000000000001</v>
      </c>
      <c r="AD45">
        <v>1.4124680000000001</v>
      </c>
      <c r="AE45">
        <v>0.31246799999999902</v>
      </c>
      <c r="AF45">
        <v>312.46799999999899</v>
      </c>
      <c r="AK45" s="2">
        <v>52153</v>
      </c>
      <c r="AL45" s="2" t="s">
        <v>45</v>
      </c>
      <c r="AM45" s="2" t="s">
        <v>15</v>
      </c>
      <c r="AN45" s="2">
        <v>6598</v>
      </c>
      <c r="AO45" s="2">
        <v>3.3252039999999998</v>
      </c>
      <c r="AP45" s="2">
        <v>3.496518</v>
      </c>
      <c r="AQ45" s="2">
        <v>0.17131399999999999</v>
      </c>
      <c r="AR45" s="2">
        <v>171.31399999999999</v>
      </c>
    </row>
    <row r="46" spans="1:44">
      <c r="A46">
        <v>46723</v>
      </c>
      <c r="B46" t="s">
        <v>43</v>
      </c>
      <c r="C46" t="s">
        <v>15</v>
      </c>
      <c r="D46">
        <v>342</v>
      </c>
      <c r="E46">
        <v>2.5895109999999999</v>
      </c>
      <c r="F46">
        <v>2.71924399999999</v>
      </c>
      <c r="G46">
        <v>0.12973299999999899</v>
      </c>
      <c r="H46">
        <v>129.73299999999901</v>
      </c>
      <c r="M46">
        <v>59279</v>
      </c>
      <c r="N46" t="s">
        <v>41</v>
      </c>
      <c r="O46" t="s">
        <v>42</v>
      </c>
      <c r="P46">
        <v>217866</v>
      </c>
      <c r="Q46">
        <v>1.56</v>
      </c>
      <c r="R46">
        <v>1.828468</v>
      </c>
      <c r="S46">
        <v>0.26846799999999899</v>
      </c>
      <c r="T46">
        <v>268.46799999999899</v>
      </c>
      <c r="Y46">
        <v>33857</v>
      </c>
      <c r="Z46" t="s">
        <v>43</v>
      </c>
      <c r="AA46" t="s">
        <v>44</v>
      </c>
      <c r="AB46">
        <v>66640</v>
      </c>
      <c r="AC46">
        <v>1.2036709999999999</v>
      </c>
      <c r="AD46">
        <v>1.464518</v>
      </c>
      <c r="AE46">
        <v>0.260847</v>
      </c>
      <c r="AF46">
        <v>260.84699999999998</v>
      </c>
      <c r="AK46" s="2">
        <v>40760</v>
      </c>
      <c r="AL46" s="2" t="s">
        <v>45</v>
      </c>
      <c r="AM46" s="2" t="s">
        <v>46</v>
      </c>
      <c r="AN46" s="2">
        <v>217866</v>
      </c>
      <c r="AO46" s="2">
        <v>3.56</v>
      </c>
      <c r="AP46" s="2">
        <v>3.8445119999999999</v>
      </c>
      <c r="AQ46" s="2">
        <v>0.28451199999999999</v>
      </c>
      <c r="AR46" s="2">
        <v>284.512</v>
      </c>
    </row>
    <row r="47" spans="1:44">
      <c r="A47">
        <v>48529</v>
      </c>
      <c r="B47" t="s">
        <v>43</v>
      </c>
      <c r="C47" t="s">
        <v>42</v>
      </c>
      <c r="D47">
        <v>38952</v>
      </c>
      <c r="E47">
        <v>2.5895700000000001</v>
      </c>
      <c r="F47">
        <v>2.7527159999999999</v>
      </c>
      <c r="G47">
        <v>0.16314599999999899</v>
      </c>
      <c r="H47">
        <v>163.14599999999899</v>
      </c>
      <c r="M47">
        <v>59279</v>
      </c>
      <c r="N47" t="s">
        <v>41</v>
      </c>
      <c r="O47" t="s">
        <v>42</v>
      </c>
      <c r="P47">
        <v>217866</v>
      </c>
      <c r="Q47">
        <v>1.85</v>
      </c>
      <c r="R47">
        <v>2.1204679999999998</v>
      </c>
      <c r="S47">
        <v>0.27046799999999899</v>
      </c>
      <c r="T47">
        <v>270.46799999999899</v>
      </c>
      <c r="Y47">
        <v>57931</v>
      </c>
      <c r="Z47" t="s">
        <v>43</v>
      </c>
      <c r="AA47" t="s">
        <v>15</v>
      </c>
      <c r="AB47">
        <v>16544</v>
      </c>
      <c r="AC47">
        <v>1.2819829999999901</v>
      </c>
      <c r="AD47">
        <v>1.4645679999999901</v>
      </c>
      <c r="AE47">
        <v>0.182585</v>
      </c>
      <c r="AF47">
        <v>182.58500000000001</v>
      </c>
      <c r="AK47" s="2">
        <v>40761</v>
      </c>
      <c r="AL47" s="2" t="s">
        <v>45</v>
      </c>
      <c r="AM47" s="2" t="s">
        <v>46</v>
      </c>
      <c r="AN47" s="2">
        <v>60392</v>
      </c>
      <c r="AO47" s="2">
        <v>3.6444459999999999</v>
      </c>
      <c r="AP47" s="2">
        <v>3.948518</v>
      </c>
      <c r="AQ47" s="2">
        <v>0.30407200000000001</v>
      </c>
      <c r="AR47" s="2">
        <v>304.072</v>
      </c>
    </row>
    <row r="48" spans="1:44">
      <c r="A48">
        <v>50542</v>
      </c>
      <c r="B48" t="s">
        <v>45</v>
      </c>
      <c r="C48" t="s">
        <v>15</v>
      </c>
      <c r="D48">
        <v>15066</v>
      </c>
      <c r="E48">
        <v>2.5055350000000001</v>
      </c>
      <c r="F48">
        <v>2.7124679999999999</v>
      </c>
      <c r="G48">
        <v>0.20693299999999901</v>
      </c>
      <c r="H48">
        <v>206.932999999999</v>
      </c>
      <c r="M48">
        <v>59279</v>
      </c>
      <c r="N48" t="s">
        <v>41</v>
      </c>
      <c r="O48" t="s">
        <v>42</v>
      </c>
      <c r="P48">
        <v>217866</v>
      </c>
      <c r="Q48">
        <v>2.9399989999999998</v>
      </c>
      <c r="R48">
        <v>3.2004679999999999</v>
      </c>
      <c r="S48">
        <v>0.26046899999999901</v>
      </c>
      <c r="T48">
        <v>260.46899999999903</v>
      </c>
      <c r="Y48">
        <v>55816</v>
      </c>
      <c r="Z48" t="s">
        <v>16</v>
      </c>
      <c r="AA48" t="s">
        <v>44</v>
      </c>
      <c r="AB48">
        <v>26930</v>
      </c>
      <c r="AC48">
        <v>1.4419770000000001</v>
      </c>
      <c r="AD48">
        <v>1.620617</v>
      </c>
      <c r="AE48">
        <v>0.17863999999999899</v>
      </c>
      <c r="AF48">
        <v>178.63999999999899</v>
      </c>
      <c r="AK48" s="2">
        <v>41144</v>
      </c>
      <c r="AL48" s="2" t="s">
        <v>45</v>
      </c>
      <c r="AM48" s="2" t="s">
        <v>15</v>
      </c>
      <c r="AN48" s="2">
        <v>16544</v>
      </c>
      <c r="AO48" s="2">
        <v>3.7419829999999998</v>
      </c>
      <c r="AP48" s="2">
        <v>3.9484680000000001</v>
      </c>
      <c r="AQ48" s="2">
        <v>0.206485</v>
      </c>
      <c r="AR48" s="2">
        <v>206.48500000000001</v>
      </c>
    </row>
    <row r="49" spans="1:44">
      <c r="A49">
        <v>50526</v>
      </c>
      <c r="B49" t="s">
        <v>45</v>
      </c>
      <c r="C49" t="s">
        <v>42</v>
      </c>
      <c r="D49">
        <v>28494</v>
      </c>
      <c r="E49">
        <v>2.5055939999999999</v>
      </c>
      <c r="F49">
        <v>2.7524679999999999</v>
      </c>
      <c r="G49">
        <v>0.24687400000000001</v>
      </c>
      <c r="H49">
        <v>246.874</v>
      </c>
      <c r="M49">
        <v>59279</v>
      </c>
      <c r="N49" t="s">
        <v>41</v>
      </c>
      <c r="O49" t="s">
        <v>42</v>
      </c>
      <c r="P49">
        <v>217866</v>
      </c>
      <c r="Q49">
        <v>1.879999</v>
      </c>
      <c r="R49">
        <v>2.1884679999999999</v>
      </c>
      <c r="S49">
        <v>0.30846899999999899</v>
      </c>
      <c r="T49">
        <v>308.46899999999903</v>
      </c>
      <c r="Y49">
        <v>48028</v>
      </c>
      <c r="Z49" t="s">
        <v>16</v>
      </c>
      <c r="AA49" t="s">
        <v>15</v>
      </c>
      <c r="AB49">
        <v>31622</v>
      </c>
      <c r="AC49">
        <v>1.4420359999999901</v>
      </c>
      <c r="AD49">
        <v>1.6206670000000001</v>
      </c>
      <c r="AE49">
        <v>0.17863100000000001</v>
      </c>
      <c r="AF49">
        <v>178.631</v>
      </c>
      <c r="AK49" s="2">
        <v>40755</v>
      </c>
      <c r="AL49" s="2" t="s">
        <v>45</v>
      </c>
      <c r="AM49" s="2" t="s">
        <v>46</v>
      </c>
      <c r="AN49" s="2">
        <v>217866</v>
      </c>
      <c r="AO49" s="2">
        <v>2.16</v>
      </c>
      <c r="AP49" s="2">
        <v>2.4084680000000001</v>
      </c>
      <c r="AQ49" s="2">
        <v>0.24846799999999999</v>
      </c>
      <c r="AR49" s="2">
        <v>248.46799999999999</v>
      </c>
    </row>
    <row r="50" spans="1:44">
      <c r="A50">
        <v>41602</v>
      </c>
      <c r="B50" t="s">
        <v>45</v>
      </c>
      <c r="C50" t="s">
        <v>15</v>
      </c>
      <c r="D50">
        <v>15982</v>
      </c>
      <c r="E50">
        <v>2.5895109999999999</v>
      </c>
      <c r="F50">
        <v>2.7525179999999998</v>
      </c>
      <c r="G50">
        <v>0.16300700000000001</v>
      </c>
      <c r="H50">
        <v>163.00700000000001</v>
      </c>
      <c r="M50">
        <v>59280</v>
      </c>
      <c r="N50" t="s">
        <v>41</v>
      </c>
      <c r="O50" t="s">
        <v>42</v>
      </c>
      <c r="P50">
        <v>47872</v>
      </c>
      <c r="Q50">
        <v>2.0488379999999999</v>
      </c>
      <c r="R50">
        <v>2.2766169999999999</v>
      </c>
      <c r="S50">
        <v>0.22777899999999901</v>
      </c>
      <c r="T50">
        <v>227.778999999999</v>
      </c>
      <c r="Y50">
        <v>55772</v>
      </c>
      <c r="Z50" t="s">
        <v>41</v>
      </c>
      <c r="AA50" t="s">
        <v>44</v>
      </c>
      <c r="AB50">
        <v>26930</v>
      </c>
      <c r="AC50">
        <v>1.4419770000000001</v>
      </c>
      <c r="AD50">
        <v>1.620568</v>
      </c>
      <c r="AE50">
        <v>0.178590999999999</v>
      </c>
      <c r="AF50">
        <v>178.59099999999901</v>
      </c>
      <c r="AK50" s="2">
        <v>40755</v>
      </c>
      <c r="AL50" s="2" t="s">
        <v>45</v>
      </c>
      <c r="AM50" s="2" t="s">
        <v>46</v>
      </c>
      <c r="AN50" s="2">
        <v>217866</v>
      </c>
      <c r="AO50" s="2">
        <v>2.7</v>
      </c>
      <c r="AP50" s="2">
        <v>2.9484680000000001</v>
      </c>
      <c r="AQ50" s="2">
        <v>0.24846799999999999</v>
      </c>
      <c r="AR50" s="2">
        <v>248.46799999999999</v>
      </c>
    </row>
    <row r="51" spans="1:44">
      <c r="A51">
        <v>56790</v>
      </c>
      <c r="B51" t="s">
        <v>45</v>
      </c>
      <c r="C51" t="s">
        <v>42</v>
      </c>
      <c r="D51">
        <v>37878</v>
      </c>
      <c r="E51">
        <v>2.5895700000000001</v>
      </c>
      <c r="F51">
        <v>2.75266699999999</v>
      </c>
      <c r="G51">
        <v>0.16309699999999899</v>
      </c>
      <c r="H51">
        <v>163.09699999999901</v>
      </c>
      <c r="M51">
        <v>48438</v>
      </c>
      <c r="N51" t="s">
        <v>41</v>
      </c>
      <c r="O51" t="s">
        <v>15</v>
      </c>
      <c r="P51">
        <v>16544</v>
      </c>
      <c r="Q51">
        <v>2.092546</v>
      </c>
      <c r="R51">
        <v>2.2765680000000001</v>
      </c>
      <c r="S51">
        <v>0.18402199999999999</v>
      </c>
      <c r="T51">
        <v>184.02199999999999</v>
      </c>
      <c r="Y51">
        <v>48438</v>
      </c>
      <c r="Z51" t="s">
        <v>41</v>
      </c>
      <c r="AA51" t="s">
        <v>15</v>
      </c>
      <c r="AB51">
        <v>34750</v>
      </c>
      <c r="AC51">
        <v>1.4420359999999901</v>
      </c>
      <c r="AD51">
        <v>1.620617</v>
      </c>
      <c r="AE51">
        <v>0.17858099999999999</v>
      </c>
      <c r="AF51">
        <v>178.58099999999999</v>
      </c>
      <c r="AK51" s="2">
        <v>40755</v>
      </c>
      <c r="AL51" s="2" t="s">
        <v>45</v>
      </c>
      <c r="AM51" s="2" t="s">
        <v>46</v>
      </c>
      <c r="AN51" s="2">
        <v>217866</v>
      </c>
      <c r="AO51" s="2">
        <v>1.82</v>
      </c>
      <c r="AP51" s="2">
        <v>2.1244679999999998</v>
      </c>
      <c r="AQ51" s="2">
        <v>0.30446800000000002</v>
      </c>
      <c r="AR51" s="2">
        <v>304.46800000000002</v>
      </c>
    </row>
    <row r="52" spans="1:44">
      <c r="A52">
        <v>34028</v>
      </c>
      <c r="B52" t="s">
        <v>16</v>
      </c>
      <c r="C52" t="s">
        <v>15</v>
      </c>
      <c r="D52">
        <v>217866</v>
      </c>
      <c r="E52">
        <v>1.659999</v>
      </c>
      <c r="F52">
        <v>1.9204680000000001</v>
      </c>
      <c r="G52">
        <v>0.26046900000000001</v>
      </c>
      <c r="H52">
        <v>260.46899999999999</v>
      </c>
      <c r="M52">
        <v>59281</v>
      </c>
      <c r="N52" t="s">
        <v>41</v>
      </c>
      <c r="O52" t="s">
        <v>42</v>
      </c>
      <c r="P52">
        <v>217866</v>
      </c>
      <c r="Q52">
        <v>2.5899990000000002</v>
      </c>
      <c r="R52">
        <v>2.856468</v>
      </c>
      <c r="S52">
        <v>0.26646899999999901</v>
      </c>
      <c r="T52">
        <v>266.46899999999903</v>
      </c>
      <c r="Y52">
        <v>33856</v>
      </c>
      <c r="Z52" t="s">
        <v>43</v>
      </c>
      <c r="AA52" t="s">
        <v>44</v>
      </c>
      <c r="AB52">
        <v>217866</v>
      </c>
      <c r="AC52">
        <v>1.27</v>
      </c>
      <c r="AD52">
        <v>1.552468</v>
      </c>
      <c r="AE52">
        <v>0.282467999999999</v>
      </c>
      <c r="AF52">
        <v>282.46799999999899</v>
      </c>
      <c r="AK52" s="2">
        <v>40756</v>
      </c>
      <c r="AL52" s="2" t="s">
        <v>45</v>
      </c>
      <c r="AM52" s="2" t="s">
        <v>46</v>
      </c>
      <c r="AN52" s="2">
        <v>58812</v>
      </c>
      <c r="AO52" s="2">
        <v>1.9881660000000001</v>
      </c>
      <c r="AP52" s="2">
        <v>2.1564679999999998</v>
      </c>
      <c r="AQ52" s="2">
        <v>0.16830200000000001</v>
      </c>
      <c r="AR52" s="2">
        <v>168.30199999999999</v>
      </c>
    </row>
    <row r="53" spans="1:44">
      <c r="A53">
        <v>34029</v>
      </c>
      <c r="B53" t="s">
        <v>16</v>
      </c>
      <c r="C53" t="s">
        <v>15</v>
      </c>
      <c r="D53">
        <v>217866</v>
      </c>
      <c r="E53">
        <v>2.6899989999999998</v>
      </c>
      <c r="F53">
        <v>2.9404680000000001</v>
      </c>
      <c r="G53">
        <v>0.250468999999999</v>
      </c>
      <c r="H53">
        <v>250.468999999999</v>
      </c>
      <c r="M53">
        <v>59282</v>
      </c>
      <c r="N53" t="s">
        <v>41</v>
      </c>
      <c r="O53" t="s">
        <v>42</v>
      </c>
      <c r="P53">
        <v>217866</v>
      </c>
      <c r="Q53">
        <v>3.1699989999999998</v>
      </c>
      <c r="R53">
        <v>3.4324680000000001</v>
      </c>
      <c r="S53">
        <v>0.26246900000000001</v>
      </c>
      <c r="T53">
        <v>262.46899999999999</v>
      </c>
      <c r="Y53">
        <v>33857</v>
      </c>
      <c r="Z53" t="s">
        <v>43</v>
      </c>
      <c r="AA53" t="s">
        <v>44</v>
      </c>
      <c r="AB53">
        <v>44752</v>
      </c>
      <c r="AC53">
        <v>1.354446</v>
      </c>
      <c r="AD53">
        <v>1.6205179999999999</v>
      </c>
      <c r="AE53">
        <v>0.26607199999999998</v>
      </c>
      <c r="AF53">
        <v>266.072</v>
      </c>
      <c r="AK53" s="2">
        <v>50526</v>
      </c>
      <c r="AL53" s="2" t="s">
        <v>45</v>
      </c>
      <c r="AM53" s="2" t="s">
        <v>15</v>
      </c>
      <c r="AN53" s="2">
        <v>342</v>
      </c>
      <c r="AO53" s="2">
        <v>2.005204</v>
      </c>
      <c r="AP53" s="2">
        <v>2.129267</v>
      </c>
      <c r="AQ53" s="2">
        <v>0.12406300000000001</v>
      </c>
      <c r="AR53" s="2">
        <v>124.063</v>
      </c>
    </row>
    <row r="54" spans="1:44">
      <c r="A54">
        <v>34030</v>
      </c>
      <c r="B54" t="s">
        <v>16</v>
      </c>
      <c r="C54" t="s">
        <v>15</v>
      </c>
      <c r="D54">
        <v>217866</v>
      </c>
      <c r="E54">
        <v>3.1099990000000002</v>
      </c>
      <c r="F54">
        <v>3.360468</v>
      </c>
      <c r="G54">
        <v>0.250468999999999</v>
      </c>
      <c r="H54">
        <v>250.468999999999</v>
      </c>
      <c r="M54">
        <v>59279</v>
      </c>
      <c r="N54" t="s">
        <v>41</v>
      </c>
      <c r="O54" t="s">
        <v>42</v>
      </c>
      <c r="P54">
        <v>217866</v>
      </c>
      <c r="Q54">
        <v>2.9199989999999998</v>
      </c>
      <c r="R54">
        <v>3.1804679999999999</v>
      </c>
      <c r="S54">
        <v>0.26046900000000001</v>
      </c>
      <c r="T54">
        <v>260.46899999999999</v>
      </c>
      <c r="Y54">
        <v>57931</v>
      </c>
      <c r="Z54" t="s">
        <v>43</v>
      </c>
      <c r="AA54" t="s">
        <v>15</v>
      </c>
      <c r="AB54">
        <v>16544</v>
      </c>
      <c r="AC54">
        <v>1.451983</v>
      </c>
      <c r="AD54">
        <v>1.620568</v>
      </c>
      <c r="AE54">
        <v>0.16858499999999901</v>
      </c>
      <c r="AF54">
        <v>168.58499999999901</v>
      </c>
      <c r="AK54" s="2">
        <v>40757</v>
      </c>
      <c r="AL54" s="2" t="s">
        <v>45</v>
      </c>
      <c r="AM54" s="2" t="s">
        <v>46</v>
      </c>
      <c r="AN54" s="2">
        <v>217866</v>
      </c>
      <c r="AO54" s="2">
        <v>3.6699989999999998</v>
      </c>
      <c r="AP54" s="2">
        <v>3.9204680000000001</v>
      </c>
      <c r="AQ54" s="2">
        <v>0.250469</v>
      </c>
      <c r="AR54" s="2">
        <v>250.46899999999999</v>
      </c>
    </row>
    <row r="55" spans="1:44">
      <c r="A55">
        <v>34031</v>
      </c>
      <c r="B55" t="s">
        <v>16</v>
      </c>
      <c r="C55" t="s">
        <v>15</v>
      </c>
      <c r="D55">
        <v>217866</v>
      </c>
      <c r="E55">
        <v>3.37</v>
      </c>
      <c r="F55">
        <v>3.6204679999999998</v>
      </c>
      <c r="G55">
        <v>0.25046799999999902</v>
      </c>
      <c r="H55">
        <v>250.46799999999899</v>
      </c>
      <c r="M55">
        <v>59279</v>
      </c>
      <c r="N55" t="s">
        <v>41</v>
      </c>
      <c r="O55" t="s">
        <v>42</v>
      </c>
      <c r="P55">
        <v>217866</v>
      </c>
      <c r="Q55">
        <v>1.2299990000000001</v>
      </c>
      <c r="R55">
        <v>1.5044679999999999</v>
      </c>
      <c r="S55">
        <v>0.27446900000000002</v>
      </c>
      <c r="T55">
        <v>274.46899999999999</v>
      </c>
      <c r="Y55">
        <v>33858</v>
      </c>
      <c r="Z55" t="s">
        <v>43</v>
      </c>
      <c r="AA55" t="s">
        <v>44</v>
      </c>
      <c r="AB55">
        <v>217866</v>
      </c>
      <c r="AC55">
        <v>2.2400000000000002</v>
      </c>
      <c r="AD55">
        <v>2.4884680000000001</v>
      </c>
      <c r="AE55">
        <v>0.248467999999999</v>
      </c>
      <c r="AF55">
        <v>248.46799999999899</v>
      </c>
      <c r="AK55" s="2">
        <v>40755</v>
      </c>
      <c r="AL55" s="2" t="s">
        <v>45</v>
      </c>
      <c r="AM55" s="2" t="s">
        <v>46</v>
      </c>
      <c r="AN55" s="2">
        <v>217866</v>
      </c>
      <c r="AO55" s="2">
        <v>1.1100000000000001</v>
      </c>
      <c r="AP55" s="2">
        <v>1.360468</v>
      </c>
      <c r="AQ55" s="2">
        <v>0.25046800000000002</v>
      </c>
      <c r="AR55" s="2">
        <v>250.46799999999999</v>
      </c>
    </row>
    <row r="56" spans="1:44">
      <c r="A56">
        <v>34028</v>
      </c>
      <c r="B56" t="s">
        <v>16</v>
      </c>
      <c r="C56" t="s">
        <v>15</v>
      </c>
      <c r="D56">
        <v>217866</v>
      </c>
      <c r="E56">
        <v>1.53</v>
      </c>
      <c r="F56">
        <v>1.792468</v>
      </c>
      <c r="G56">
        <v>0.26246799999999898</v>
      </c>
      <c r="H56">
        <v>262.46799999999899</v>
      </c>
      <c r="M56">
        <v>59280</v>
      </c>
      <c r="N56" t="s">
        <v>41</v>
      </c>
      <c r="O56" t="s">
        <v>42</v>
      </c>
      <c r="P56">
        <v>217866</v>
      </c>
      <c r="Q56">
        <v>2.5</v>
      </c>
      <c r="R56">
        <v>2.7644679999999999</v>
      </c>
      <c r="S56">
        <v>0.26446799999999898</v>
      </c>
      <c r="T56">
        <v>264.46799999999899</v>
      </c>
      <c r="Y56">
        <v>50542</v>
      </c>
      <c r="Z56" t="s">
        <v>45</v>
      </c>
      <c r="AA56" t="s">
        <v>44</v>
      </c>
      <c r="AB56">
        <v>24450</v>
      </c>
      <c r="AC56">
        <v>1.4419770000000001</v>
      </c>
      <c r="AD56">
        <v>1.620468</v>
      </c>
      <c r="AE56">
        <v>0.17849099999999901</v>
      </c>
      <c r="AF56">
        <v>178.49099999999899</v>
      </c>
      <c r="AK56" s="2">
        <v>40756</v>
      </c>
      <c r="AL56" s="2" t="s">
        <v>45</v>
      </c>
      <c r="AM56" s="2" t="s">
        <v>46</v>
      </c>
      <c r="AN56" s="2">
        <v>217866</v>
      </c>
      <c r="AO56" s="2">
        <v>1.75</v>
      </c>
      <c r="AP56" s="2">
        <v>2.0004680000000001</v>
      </c>
      <c r="AQ56" s="2">
        <v>0.25046800000000002</v>
      </c>
      <c r="AR56" s="2">
        <v>250.46799999999999</v>
      </c>
    </row>
    <row r="57" spans="1:44">
      <c r="A57">
        <v>34029</v>
      </c>
      <c r="B57" t="s">
        <v>16</v>
      </c>
      <c r="C57" t="s">
        <v>15</v>
      </c>
      <c r="D57">
        <v>217866</v>
      </c>
      <c r="E57">
        <v>2.5899990000000002</v>
      </c>
      <c r="F57">
        <v>2.852468</v>
      </c>
      <c r="G57">
        <v>0.26246899999999901</v>
      </c>
      <c r="H57">
        <v>262.46899999999903</v>
      </c>
      <c r="M57">
        <v>59281</v>
      </c>
      <c r="N57" t="s">
        <v>41</v>
      </c>
      <c r="O57" t="s">
        <v>42</v>
      </c>
      <c r="P57">
        <v>217866</v>
      </c>
      <c r="Q57">
        <v>3.18</v>
      </c>
      <c r="R57">
        <v>3.4444680000000001</v>
      </c>
      <c r="S57">
        <v>0.26446799999999898</v>
      </c>
      <c r="T57">
        <v>264.46799999999899</v>
      </c>
      <c r="Y57">
        <v>50526</v>
      </c>
      <c r="Z57" t="s">
        <v>45</v>
      </c>
      <c r="AA57" t="s">
        <v>15</v>
      </c>
      <c r="AB57">
        <v>34750</v>
      </c>
      <c r="AC57">
        <v>1.4420359999999901</v>
      </c>
      <c r="AD57">
        <v>1.6205179999999999</v>
      </c>
      <c r="AE57">
        <v>0.178482</v>
      </c>
      <c r="AF57">
        <v>178.482</v>
      </c>
      <c r="AK57" s="2">
        <v>40755</v>
      </c>
      <c r="AL57" s="2" t="s">
        <v>45</v>
      </c>
      <c r="AM57" s="2" t="s">
        <v>46</v>
      </c>
      <c r="AN57" s="2">
        <v>217866</v>
      </c>
      <c r="AO57" s="2">
        <v>1.37</v>
      </c>
      <c r="AP57" s="2">
        <v>1.620468</v>
      </c>
      <c r="AQ57" s="2">
        <v>0.25046800000000002</v>
      </c>
      <c r="AR57" s="2">
        <v>250.46799999999999</v>
      </c>
    </row>
    <row r="58" spans="1:44">
      <c r="A58">
        <v>34030</v>
      </c>
      <c r="B58" t="s">
        <v>16</v>
      </c>
      <c r="C58" t="s">
        <v>15</v>
      </c>
      <c r="D58">
        <v>217866</v>
      </c>
      <c r="E58">
        <v>3.1699989999999998</v>
      </c>
      <c r="F58">
        <v>3.4404680000000001</v>
      </c>
      <c r="G58">
        <v>0.27046900000000001</v>
      </c>
      <c r="H58">
        <v>270.46899999999999</v>
      </c>
      <c r="M58">
        <v>59279</v>
      </c>
      <c r="N58" t="s">
        <v>41</v>
      </c>
      <c r="O58" t="s">
        <v>42</v>
      </c>
      <c r="P58">
        <v>217866</v>
      </c>
      <c r="Q58">
        <v>1.2299990000000001</v>
      </c>
      <c r="R58">
        <v>1.5044679999999999</v>
      </c>
      <c r="S58">
        <v>0.27446900000000002</v>
      </c>
      <c r="T58">
        <v>274.46899999999999</v>
      </c>
      <c r="Y58">
        <v>33856</v>
      </c>
      <c r="Z58" t="s">
        <v>43</v>
      </c>
      <c r="AA58" t="s">
        <v>44</v>
      </c>
      <c r="AB58">
        <v>217866</v>
      </c>
      <c r="AC58">
        <v>1.1000000000000001</v>
      </c>
      <c r="AD58">
        <v>1.348468</v>
      </c>
      <c r="AE58">
        <v>0.248467999999999</v>
      </c>
      <c r="AF58">
        <v>248.46799999999899</v>
      </c>
      <c r="AK58" s="2">
        <v>40756</v>
      </c>
      <c r="AL58" s="2" t="s">
        <v>45</v>
      </c>
      <c r="AM58" s="2" t="s">
        <v>46</v>
      </c>
      <c r="AN58" s="2">
        <v>217866</v>
      </c>
      <c r="AO58" s="2">
        <v>2.31</v>
      </c>
      <c r="AP58" s="2">
        <v>2.5604680000000002</v>
      </c>
      <c r="AQ58" s="2">
        <v>0.25046800000000002</v>
      </c>
      <c r="AR58" s="2">
        <v>250.46799999999999</v>
      </c>
    </row>
    <row r="59" spans="1:44">
      <c r="A59">
        <v>34028</v>
      </c>
      <c r="B59" t="s">
        <v>16</v>
      </c>
      <c r="C59" t="s">
        <v>15</v>
      </c>
      <c r="D59">
        <v>217866</v>
      </c>
      <c r="E59">
        <v>1.37</v>
      </c>
      <c r="F59">
        <v>1.644468</v>
      </c>
      <c r="G59">
        <v>0.27446799999999899</v>
      </c>
      <c r="H59">
        <v>274.46799999999899</v>
      </c>
      <c r="M59">
        <v>59279</v>
      </c>
      <c r="N59" t="s">
        <v>41</v>
      </c>
      <c r="O59" t="s">
        <v>42</v>
      </c>
      <c r="P59">
        <v>217866</v>
      </c>
      <c r="Q59">
        <v>3.0899990000000002</v>
      </c>
      <c r="R59">
        <v>3.4084680000000001</v>
      </c>
      <c r="S59">
        <v>0.318468999999999</v>
      </c>
      <c r="T59">
        <v>318.46899999999903</v>
      </c>
      <c r="Y59">
        <v>33857</v>
      </c>
      <c r="Z59" t="s">
        <v>43</v>
      </c>
      <c r="AA59" t="s">
        <v>44</v>
      </c>
      <c r="AB59">
        <v>217866</v>
      </c>
      <c r="AC59">
        <v>1.32</v>
      </c>
      <c r="AD59">
        <v>1.568468</v>
      </c>
      <c r="AE59">
        <v>0.248467999999999</v>
      </c>
      <c r="AF59">
        <v>248.46799999999899</v>
      </c>
      <c r="AK59" s="2">
        <v>40757</v>
      </c>
      <c r="AL59" s="2" t="s">
        <v>45</v>
      </c>
      <c r="AM59" s="2" t="s">
        <v>46</v>
      </c>
      <c r="AN59" s="2">
        <v>217866</v>
      </c>
      <c r="AO59" s="2">
        <v>2.8199990000000001</v>
      </c>
      <c r="AP59" s="2">
        <v>3.0684680000000002</v>
      </c>
      <c r="AQ59" s="2">
        <v>0.248469</v>
      </c>
      <c r="AR59" s="2">
        <v>248.46899999999999</v>
      </c>
    </row>
    <row r="60" spans="1:44">
      <c r="A60">
        <v>34029</v>
      </c>
      <c r="B60" t="s">
        <v>16</v>
      </c>
      <c r="C60" t="s">
        <v>15</v>
      </c>
      <c r="D60">
        <v>217866</v>
      </c>
      <c r="E60">
        <v>2.31</v>
      </c>
      <c r="F60">
        <v>2.57246799999999</v>
      </c>
      <c r="G60">
        <v>0.26246799999999898</v>
      </c>
      <c r="H60">
        <v>262.46799999999899</v>
      </c>
      <c r="M60">
        <v>59280</v>
      </c>
      <c r="N60" t="s">
        <v>41</v>
      </c>
      <c r="O60" t="s">
        <v>42</v>
      </c>
      <c r="P60">
        <v>61948</v>
      </c>
      <c r="Q60">
        <v>3.2599990000000001</v>
      </c>
      <c r="R60">
        <v>3.4445679999999999</v>
      </c>
      <c r="S60">
        <v>0.18456899999999901</v>
      </c>
      <c r="T60">
        <v>184.56899999999899</v>
      </c>
      <c r="Y60">
        <v>33858</v>
      </c>
      <c r="Z60" t="s">
        <v>43</v>
      </c>
      <c r="AA60" t="s">
        <v>44</v>
      </c>
      <c r="AB60">
        <v>217866</v>
      </c>
      <c r="AC60">
        <v>1.689999</v>
      </c>
      <c r="AD60">
        <v>1.9404680000000001</v>
      </c>
      <c r="AE60">
        <v>0.250469</v>
      </c>
      <c r="AF60">
        <v>250.46899999999999</v>
      </c>
      <c r="AK60" s="2">
        <v>40755</v>
      </c>
      <c r="AL60" s="2" t="s">
        <v>45</v>
      </c>
      <c r="AM60" s="2" t="s">
        <v>46</v>
      </c>
      <c r="AN60" s="2">
        <v>217866</v>
      </c>
      <c r="AO60" s="2">
        <v>1.1000000000000001</v>
      </c>
      <c r="AP60" s="2">
        <v>1.348468</v>
      </c>
      <c r="AQ60" s="2">
        <v>0.24846799999999999</v>
      </c>
      <c r="AR60" s="2">
        <v>248.46799999999999</v>
      </c>
    </row>
    <row r="61" spans="1:44">
      <c r="A61">
        <v>34030</v>
      </c>
      <c r="B61" t="s">
        <v>16</v>
      </c>
      <c r="C61" t="s">
        <v>15</v>
      </c>
      <c r="D61">
        <v>217866</v>
      </c>
      <c r="E61">
        <v>2.83</v>
      </c>
      <c r="F61">
        <v>3.0804680000000002</v>
      </c>
      <c r="G61">
        <v>0.25046800000000002</v>
      </c>
      <c r="H61">
        <v>250.46799999999999</v>
      </c>
      <c r="M61">
        <v>48438</v>
      </c>
      <c r="N61" t="s">
        <v>41</v>
      </c>
      <c r="O61" t="s">
        <v>15</v>
      </c>
      <c r="P61">
        <v>16544</v>
      </c>
      <c r="Q61">
        <v>3.2884099999999998</v>
      </c>
      <c r="R61">
        <v>3.4405679999999998</v>
      </c>
      <c r="S61">
        <v>0.15215799999999999</v>
      </c>
      <c r="T61">
        <v>152.15799999999999</v>
      </c>
      <c r="Y61">
        <v>33856</v>
      </c>
      <c r="Z61" t="s">
        <v>43</v>
      </c>
      <c r="AA61" t="s">
        <v>44</v>
      </c>
      <c r="AB61">
        <v>217866</v>
      </c>
      <c r="AC61">
        <v>1.919999</v>
      </c>
      <c r="AD61">
        <v>2.1684679999999998</v>
      </c>
      <c r="AE61">
        <v>0.248468999999999</v>
      </c>
      <c r="AF61">
        <v>248.468999999999</v>
      </c>
      <c r="AK61" s="2">
        <v>40756</v>
      </c>
      <c r="AL61" s="2" t="s">
        <v>45</v>
      </c>
      <c r="AM61" s="2" t="s">
        <v>46</v>
      </c>
      <c r="AN61" s="2">
        <v>217866</v>
      </c>
      <c r="AO61" s="2">
        <v>1.889999</v>
      </c>
      <c r="AP61" s="2">
        <v>2.1724679999999998</v>
      </c>
      <c r="AQ61" s="2">
        <v>0.28246900000000003</v>
      </c>
      <c r="AR61" s="2">
        <v>282.46899999999999</v>
      </c>
    </row>
    <row r="62" spans="1:44">
      <c r="A62">
        <v>34028</v>
      </c>
      <c r="B62" t="s">
        <v>16</v>
      </c>
      <c r="C62" t="s">
        <v>15</v>
      </c>
      <c r="D62">
        <v>217866</v>
      </c>
      <c r="E62">
        <v>2.5699990000000001</v>
      </c>
      <c r="F62">
        <v>2.840468</v>
      </c>
      <c r="G62">
        <v>0.27046899999999902</v>
      </c>
      <c r="H62">
        <v>270.46899999999903</v>
      </c>
      <c r="M62">
        <v>59279</v>
      </c>
      <c r="N62" t="s">
        <v>41</v>
      </c>
      <c r="O62" t="s">
        <v>42</v>
      </c>
      <c r="P62">
        <v>217866</v>
      </c>
      <c r="Q62">
        <v>1.62</v>
      </c>
      <c r="R62">
        <v>1.892468</v>
      </c>
      <c r="S62">
        <v>0.27246799999999899</v>
      </c>
      <c r="T62">
        <v>272.46799999999899</v>
      </c>
      <c r="Y62">
        <v>33856</v>
      </c>
      <c r="Z62" t="s">
        <v>43</v>
      </c>
      <c r="AA62" t="s">
        <v>44</v>
      </c>
      <c r="AB62">
        <v>217866</v>
      </c>
      <c r="AC62">
        <v>1.37</v>
      </c>
      <c r="AD62">
        <v>1.620468</v>
      </c>
      <c r="AE62">
        <v>0.25046799999999902</v>
      </c>
      <c r="AF62">
        <v>250.46799999999899</v>
      </c>
      <c r="AK62" s="2">
        <v>40757</v>
      </c>
      <c r="AL62" s="2" t="s">
        <v>45</v>
      </c>
      <c r="AM62" s="2" t="s">
        <v>46</v>
      </c>
      <c r="AN62" s="2">
        <v>56254</v>
      </c>
      <c r="AO62" s="2">
        <v>2.0581659999999999</v>
      </c>
      <c r="AP62" s="2">
        <v>2.2524929999999999</v>
      </c>
      <c r="AQ62" s="2">
        <v>0.194327</v>
      </c>
      <c r="AR62" s="2">
        <v>194.327</v>
      </c>
    </row>
    <row r="63" spans="1:44">
      <c r="A63">
        <v>34028</v>
      </c>
      <c r="B63" t="s">
        <v>16</v>
      </c>
      <c r="C63" t="s">
        <v>15</v>
      </c>
      <c r="D63">
        <v>217866</v>
      </c>
      <c r="E63">
        <v>1.889999</v>
      </c>
      <c r="F63">
        <v>2.1484679999999998</v>
      </c>
      <c r="G63">
        <v>0.25846899999999901</v>
      </c>
      <c r="H63">
        <v>258.46899999999903</v>
      </c>
      <c r="M63">
        <v>59279</v>
      </c>
      <c r="N63" t="s">
        <v>41</v>
      </c>
      <c r="O63" t="s">
        <v>42</v>
      </c>
      <c r="P63">
        <v>217866</v>
      </c>
      <c r="Q63">
        <v>1</v>
      </c>
      <c r="R63">
        <v>1.2884679999999999</v>
      </c>
      <c r="S63">
        <v>0.288467999999999</v>
      </c>
      <c r="T63">
        <v>288.46799999999899</v>
      </c>
      <c r="Y63">
        <v>33857</v>
      </c>
      <c r="Z63" t="s">
        <v>43</v>
      </c>
      <c r="AA63" t="s">
        <v>44</v>
      </c>
      <c r="AB63">
        <v>217866</v>
      </c>
      <c r="AC63">
        <v>2.0299990000000001</v>
      </c>
      <c r="AD63">
        <v>2.2804679999999999</v>
      </c>
      <c r="AE63">
        <v>0.250468999999999</v>
      </c>
      <c r="AF63">
        <v>250.468999999999</v>
      </c>
      <c r="AK63" s="2">
        <v>53139</v>
      </c>
      <c r="AL63" s="2" t="s">
        <v>45</v>
      </c>
      <c r="AM63" s="2" t="s">
        <v>15</v>
      </c>
      <c r="AN63" s="2">
        <v>342</v>
      </c>
      <c r="AO63" s="2">
        <v>2.0752039999999998</v>
      </c>
      <c r="AP63" s="2">
        <v>2.217406</v>
      </c>
      <c r="AQ63" s="2">
        <v>0.142202</v>
      </c>
      <c r="AR63" s="2">
        <v>142.202</v>
      </c>
    </row>
    <row r="64" spans="1:44">
      <c r="A64">
        <v>34029</v>
      </c>
      <c r="B64" t="s">
        <v>16</v>
      </c>
      <c r="C64" t="s">
        <v>15</v>
      </c>
      <c r="D64">
        <v>217866</v>
      </c>
      <c r="E64">
        <v>2.1800000000000002</v>
      </c>
      <c r="F64">
        <v>2.4644680000000001</v>
      </c>
      <c r="G64">
        <v>0.284467999999999</v>
      </c>
      <c r="H64">
        <v>284.46799999999899</v>
      </c>
      <c r="M64">
        <v>59280</v>
      </c>
      <c r="N64" t="s">
        <v>41</v>
      </c>
      <c r="O64" t="s">
        <v>42</v>
      </c>
      <c r="P64">
        <v>217866</v>
      </c>
      <c r="Q64">
        <v>1.379999</v>
      </c>
      <c r="R64">
        <v>1.648468</v>
      </c>
      <c r="S64">
        <v>0.26846900000000001</v>
      </c>
      <c r="T64">
        <v>268.46899999999999</v>
      </c>
      <c r="Y64">
        <v>33858</v>
      </c>
      <c r="Z64" t="s">
        <v>43</v>
      </c>
      <c r="AA64" t="s">
        <v>44</v>
      </c>
      <c r="AB64">
        <v>217866</v>
      </c>
      <c r="AC64">
        <v>2.58</v>
      </c>
      <c r="AD64">
        <v>2.828468</v>
      </c>
      <c r="AE64">
        <v>0.248467999999999</v>
      </c>
      <c r="AF64">
        <v>248.46799999999899</v>
      </c>
      <c r="AK64" s="2">
        <v>40755</v>
      </c>
      <c r="AL64" s="2" t="s">
        <v>45</v>
      </c>
      <c r="AM64" s="2" t="s">
        <v>46</v>
      </c>
      <c r="AN64" s="2">
        <v>217866</v>
      </c>
      <c r="AO64" s="2">
        <v>1.709999</v>
      </c>
      <c r="AP64" s="2">
        <v>1.9604680000000001</v>
      </c>
      <c r="AQ64" s="2">
        <v>0.250469</v>
      </c>
      <c r="AR64" s="2">
        <v>250.46899999999999</v>
      </c>
    </row>
    <row r="65" spans="1:44">
      <c r="A65">
        <v>34030</v>
      </c>
      <c r="B65" t="s">
        <v>16</v>
      </c>
      <c r="C65" t="s">
        <v>15</v>
      </c>
      <c r="D65">
        <v>46316</v>
      </c>
      <c r="E65">
        <v>2.3482409999999998</v>
      </c>
      <c r="F65">
        <v>2.5006170000000001</v>
      </c>
      <c r="G65">
        <v>0.15237600000000001</v>
      </c>
      <c r="H65">
        <v>152.376</v>
      </c>
      <c r="M65">
        <v>55816</v>
      </c>
      <c r="N65" t="s">
        <v>16</v>
      </c>
      <c r="O65" t="s">
        <v>42</v>
      </c>
      <c r="P65">
        <v>45698</v>
      </c>
      <c r="Q65">
        <v>2.767833</v>
      </c>
      <c r="R65">
        <v>2.9926170000000001</v>
      </c>
      <c r="S65">
        <v>0.22478400000000001</v>
      </c>
      <c r="T65">
        <v>224.78399999999999</v>
      </c>
      <c r="Y65">
        <v>33856</v>
      </c>
      <c r="Z65" t="s">
        <v>43</v>
      </c>
      <c r="AA65" t="s">
        <v>44</v>
      </c>
      <c r="AB65">
        <v>217866</v>
      </c>
      <c r="AC65">
        <v>1.25</v>
      </c>
      <c r="AD65">
        <v>1.5004679999999999</v>
      </c>
      <c r="AE65">
        <v>0.25046800000000002</v>
      </c>
      <c r="AF65">
        <v>250.46799999999999</v>
      </c>
      <c r="AK65" s="2">
        <v>40756</v>
      </c>
      <c r="AL65" s="2" t="s">
        <v>45</v>
      </c>
      <c r="AM65" s="2" t="s">
        <v>46</v>
      </c>
      <c r="AN65" s="2">
        <v>217866</v>
      </c>
      <c r="AO65" s="2">
        <v>2.0099990000000001</v>
      </c>
      <c r="AP65" s="2">
        <v>2.2604679999999999</v>
      </c>
      <c r="AQ65" s="2">
        <v>0.250469</v>
      </c>
      <c r="AR65" s="2">
        <v>250.46899999999999</v>
      </c>
    </row>
    <row r="66" spans="1:44">
      <c r="A66">
        <v>56331</v>
      </c>
      <c r="B66" t="s">
        <v>16</v>
      </c>
      <c r="C66" t="s">
        <v>42</v>
      </c>
      <c r="D66">
        <v>16544</v>
      </c>
      <c r="E66">
        <v>2.3652790000000001</v>
      </c>
      <c r="F66">
        <v>2.4966170000000001</v>
      </c>
      <c r="G66">
        <v>0.13133799999999901</v>
      </c>
      <c r="H66">
        <v>131.337999999999</v>
      </c>
      <c r="M66">
        <v>48028</v>
      </c>
      <c r="N66" t="s">
        <v>16</v>
      </c>
      <c r="O66" t="s">
        <v>15</v>
      </c>
      <c r="P66">
        <v>25374</v>
      </c>
      <c r="Q66">
        <v>2.7678919999999998</v>
      </c>
      <c r="R66">
        <v>2.9925679999999999</v>
      </c>
      <c r="S66">
        <v>0.22467599999999999</v>
      </c>
      <c r="T66">
        <v>224.67599999999999</v>
      </c>
      <c r="Y66">
        <v>33857</v>
      </c>
      <c r="Z66" t="s">
        <v>43</v>
      </c>
      <c r="AA66" t="s">
        <v>44</v>
      </c>
      <c r="AB66">
        <v>217866</v>
      </c>
      <c r="AC66">
        <v>2.5</v>
      </c>
      <c r="AD66">
        <v>2.7484679999999999</v>
      </c>
      <c r="AE66">
        <v>0.248467999999999</v>
      </c>
      <c r="AF66">
        <v>248.46799999999899</v>
      </c>
      <c r="AK66" s="2">
        <v>40757</v>
      </c>
      <c r="AL66" s="2" t="s">
        <v>45</v>
      </c>
      <c r="AM66" s="2" t="s">
        <v>46</v>
      </c>
      <c r="AN66" s="2">
        <v>217866</v>
      </c>
      <c r="AO66" s="2">
        <v>2.83</v>
      </c>
      <c r="AP66" s="2">
        <v>3.0804680000000002</v>
      </c>
      <c r="AQ66" s="2">
        <v>0.25046800000000002</v>
      </c>
      <c r="AR66" s="2">
        <v>250.46799999999999</v>
      </c>
    </row>
    <row r="67" spans="1:44">
      <c r="A67">
        <v>34031</v>
      </c>
      <c r="B67" t="s">
        <v>16</v>
      </c>
      <c r="C67" t="s">
        <v>15</v>
      </c>
      <c r="D67">
        <v>217866</v>
      </c>
      <c r="E67">
        <v>3.0899990000000002</v>
      </c>
      <c r="F67">
        <v>3.396468</v>
      </c>
      <c r="G67">
        <v>0.30646899999999899</v>
      </c>
      <c r="H67">
        <v>306.46899999999903</v>
      </c>
      <c r="M67">
        <v>59279</v>
      </c>
      <c r="N67" t="s">
        <v>41</v>
      </c>
      <c r="O67" t="s">
        <v>42</v>
      </c>
      <c r="P67">
        <v>217866</v>
      </c>
      <c r="Q67">
        <v>2.56</v>
      </c>
      <c r="R67">
        <v>2.9204680000000001</v>
      </c>
      <c r="S67">
        <v>0.36046800000000001</v>
      </c>
      <c r="T67">
        <v>360.46800000000002</v>
      </c>
      <c r="Y67">
        <v>48438</v>
      </c>
      <c r="Z67" t="s">
        <v>16</v>
      </c>
      <c r="AA67" t="s">
        <v>44</v>
      </c>
      <c r="AB67">
        <v>26930</v>
      </c>
      <c r="AC67">
        <v>2.3919769999999998</v>
      </c>
      <c r="AD67">
        <v>2.5686170000000002</v>
      </c>
      <c r="AE67">
        <v>0.17663999999999999</v>
      </c>
      <c r="AF67">
        <v>176.64</v>
      </c>
      <c r="AK67" s="2">
        <v>40758</v>
      </c>
      <c r="AL67" s="2" t="s">
        <v>45</v>
      </c>
      <c r="AM67" s="2" t="s">
        <v>46</v>
      </c>
      <c r="AN67" s="2">
        <v>217866</v>
      </c>
      <c r="AO67" s="2">
        <v>3.08</v>
      </c>
      <c r="AP67" s="2">
        <v>3.328468</v>
      </c>
      <c r="AQ67" s="2">
        <v>0.24846799999999999</v>
      </c>
      <c r="AR67" s="2">
        <v>248.46799999999999</v>
      </c>
    </row>
    <row r="68" spans="1:44">
      <c r="A68">
        <v>40298</v>
      </c>
      <c r="B68" t="s">
        <v>16</v>
      </c>
      <c r="C68" t="s">
        <v>42</v>
      </c>
      <c r="D68">
        <v>342</v>
      </c>
      <c r="E68">
        <v>3.272634</v>
      </c>
      <c r="F68">
        <v>3.4560650000000002</v>
      </c>
      <c r="G68">
        <v>0.18343100000000001</v>
      </c>
      <c r="H68">
        <v>183.43100000000001</v>
      </c>
      <c r="M68">
        <v>59280</v>
      </c>
      <c r="N68" t="s">
        <v>41</v>
      </c>
      <c r="O68" t="s">
        <v>42</v>
      </c>
      <c r="P68">
        <v>66632</v>
      </c>
      <c r="Q68">
        <v>2.7599990000000001</v>
      </c>
      <c r="R68">
        <v>2.9925679999999999</v>
      </c>
      <c r="S68">
        <v>0.232568999999999</v>
      </c>
      <c r="T68">
        <v>232.56899999999899</v>
      </c>
      <c r="Y68">
        <v>56331</v>
      </c>
      <c r="Z68" t="s">
        <v>16</v>
      </c>
      <c r="AA68" t="s">
        <v>15</v>
      </c>
      <c r="AB68">
        <v>34750</v>
      </c>
      <c r="AC68">
        <v>2.3920360000000001</v>
      </c>
      <c r="AD68">
        <v>2.568667</v>
      </c>
      <c r="AE68">
        <v>0.17663099999999901</v>
      </c>
      <c r="AF68">
        <v>176.63099999999901</v>
      </c>
      <c r="AK68" s="2">
        <v>55816</v>
      </c>
      <c r="AL68" s="2" t="s">
        <v>16</v>
      </c>
      <c r="AM68" s="2" t="s">
        <v>46</v>
      </c>
      <c r="AN68" s="2">
        <v>19122</v>
      </c>
      <c r="AO68" s="2">
        <v>1.5137449999999999</v>
      </c>
      <c r="AP68" s="2">
        <v>1.696617</v>
      </c>
      <c r="AQ68" s="2">
        <v>0.18287200000000001</v>
      </c>
      <c r="AR68" s="2">
        <v>182.87200000000001</v>
      </c>
    </row>
    <row r="69" spans="1:44">
      <c r="A69">
        <v>48438</v>
      </c>
      <c r="B69" t="s">
        <v>41</v>
      </c>
      <c r="C69" t="s">
        <v>15</v>
      </c>
      <c r="D69">
        <v>30058</v>
      </c>
      <c r="E69">
        <v>2.3540700000000001</v>
      </c>
      <c r="F69">
        <v>2.5005679999999999</v>
      </c>
      <c r="G69">
        <v>0.14649799999999899</v>
      </c>
      <c r="H69">
        <v>146.497999999999</v>
      </c>
      <c r="M69">
        <v>48438</v>
      </c>
      <c r="N69" t="s">
        <v>41</v>
      </c>
      <c r="O69" t="s">
        <v>15</v>
      </c>
      <c r="P69">
        <v>342</v>
      </c>
      <c r="Q69">
        <v>2.7792919999999999</v>
      </c>
      <c r="R69">
        <v>2.9575269999999998</v>
      </c>
      <c r="S69">
        <v>0.17823499999999901</v>
      </c>
      <c r="T69">
        <v>178.23499999999899</v>
      </c>
      <c r="Y69">
        <v>57931</v>
      </c>
      <c r="Z69" t="s">
        <v>41</v>
      </c>
      <c r="AA69" t="s">
        <v>44</v>
      </c>
      <c r="AB69">
        <v>30058</v>
      </c>
      <c r="AC69">
        <v>2.3919769999999998</v>
      </c>
      <c r="AD69">
        <v>2.568568</v>
      </c>
      <c r="AE69">
        <v>0.176591</v>
      </c>
      <c r="AF69">
        <v>176.59100000000001</v>
      </c>
      <c r="AK69" s="2">
        <v>48028</v>
      </c>
      <c r="AL69" s="2" t="s">
        <v>16</v>
      </c>
      <c r="AM69" s="2" t="s">
        <v>15</v>
      </c>
      <c r="AN69" s="2">
        <v>42570</v>
      </c>
      <c r="AO69" s="2">
        <v>1.5138039999999999</v>
      </c>
      <c r="AP69" s="2">
        <v>1.6966669999999999</v>
      </c>
      <c r="AQ69" s="2">
        <v>0.182863</v>
      </c>
      <c r="AR69" s="2">
        <v>182.863</v>
      </c>
    </row>
    <row r="70" spans="1:44">
      <c r="A70">
        <v>41154</v>
      </c>
      <c r="B70" t="s">
        <v>41</v>
      </c>
      <c r="C70" t="s">
        <v>42</v>
      </c>
      <c r="D70">
        <v>28494</v>
      </c>
      <c r="E70">
        <v>2.3541300000000001</v>
      </c>
      <c r="F70">
        <v>2.4965679999999999</v>
      </c>
      <c r="G70">
        <v>0.14243799999999901</v>
      </c>
      <c r="H70">
        <v>142.43799999999899</v>
      </c>
      <c r="M70">
        <v>59281</v>
      </c>
      <c r="N70" t="s">
        <v>41</v>
      </c>
      <c r="O70" t="s">
        <v>42</v>
      </c>
      <c r="P70">
        <v>217866</v>
      </c>
      <c r="Q70">
        <v>3.04</v>
      </c>
      <c r="R70">
        <v>3.364468</v>
      </c>
      <c r="S70">
        <v>0.32446799999999998</v>
      </c>
      <c r="T70">
        <v>324.46799999999899</v>
      </c>
      <c r="Y70">
        <v>41154</v>
      </c>
      <c r="Z70" t="s">
        <v>41</v>
      </c>
      <c r="AA70" t="s">
        <v>15</v>
      </c>
      <c r="AB70">
        <v>34750</v>
      </c>
      <c r="AC70">
        <v>2.3920360000000001</v>
      </c>
      <c r="AD70">
        <v>2.5686170000000002</v>
      </c>
      <c r="AE70">
        <v>0.17658099999999999</v>
      </c>
      <c r="AF70">
        <v>176.58099999999999</v>
      </c>
      <c r="AK70" s="2">
        <v>55772</v>
      </c>
      <c r="AL70" s="2" t="s">
        <v>41</v>
      </c>
      <c r="AM70" s="2" t="s">
        <v>46</v>
      </c>
      <c r="AN70" s="2">
        <v>37878</v>
      </c>
      <c r="AO70" s="2">
        <v>1.5137449999999999</v>
      </c>
      <c r="AP70" s="2">
        <v>1.6965680000000001</v>
      </c>
      <c r="AQ70" s="2">
        <v>0.18282300000000001</v>
      </c>
      <c r="AR70" s="2">
        <v>182.82300000000001</v>
      </c>
    </row>
    <row r="71" spans="1:44">
      <c r="A71">
        <v>56199</v>
      </c>
      <c r="B71" t="s">
        <v>41</v>
      </c>
      <c r="C71" t="s">
        <v>15</v>
      </c>
      <c r="D71">
        <v>35312</v>
      </c>
      <c r="E71">
        <v>3.262114</v>
      </c>
      <c r="F71">
        <v>3.512518</v>
      </c>
      <c r="G71">
        <v>0.25040400000000002</v>
      </c>
      <c r="H71">
        <v>250.404</v>
      </c>
      <c r="M71">
        <v>59282</v>
      </c>
      <c r="N71" t="s">
        <v>41</v>
      </c>
      <c r="O71" t="s">
        <v>42</v>
      </c>
      <c r="P71">
        <v>46316</v>
      </c>
      <c r="Q71">
        <v>3.0606179999999998</v>
      </c>
      <c r="R71">
        <v>3.3325179999999999</v>
      </c>
      <c r="S71">
        <v>0.27189999999999998</v>
      </c>
      <c r="T71">
        <v>271.89999999999998</v>
      </c>
      <c r="Y71">
        <v>33856</v>
      </c>
      <c r="Z71" t="s">
        <v>43</v>
      </c>
      <c r="AA71" t="s">
        <v>44</v>
      </c>
      <c r="AB71">
        <v>217866</v>
      </c>
      <c r="AC71">
        <v>1.4899990000000001</v>
      </c>
      <c r="AD71">
        <v>1.7404679999999999</v>
      </c>
      <c r="AE71">
        <v>0.250468999999999</v>
      </c>
      <c r="AF71">
        <v>250.468999999999</v>
      </c>
      <c r="AK71" s="2">
        <v>48438</v>
      </c>
      <c r="AL71" s="2" t="s">
        <v>41</v>
      </c>
      <c r="AM71" s="2" t="s">
        <v>15</v>
      </c>
      <c r="AN71" s="2">
        <v>28494</v>
      </c>
      <c r="AO71" s="2">
        <v>1.5138039999999999</v>
      </c>
      <c r="AP71" s="2">
        <v>1.696617</v>
      </c>
      <c r="AQ71" s="2">
        <v>0.182813</v>
      </c>
      <c r="AR71" s="2">
        <v>182.81299999999999</v>
      </c>
    </row>
    <row r="72" spans="1:44">
      <c r="A72">
        <v>40312</v>
      </c>
      <c r="B72" t="s">
        <v>41</v>
      </c>
      <c r="C72" t="s">
        <v>42</v>
      </c>
      <c r="D72">
        <v>36970</v>
      </c>
      <c r="E72">
        <v>3.26217299999999</v>
      </c>
      <c r="F72">
        <v>3.4885679999999999</v>
      </c>
      <c r="G72">
        <v>0.22639500000000001</v>
      </c>
      <c r="H72">
        <v>226.39500000000001</v>
      </c>
      <c r="M72">
        <v>56199</v>
      </c>
      <c r="N72" t="s">
        <v>41</v>
      </c>
      <c r="O72" t="s">
        <v>15</v>
      </c>
      <c r="P72">
        <v>342</v>
      </c>
      <c r="Q72">
        <v>3.1681599999999999</v>
      </c>
      <c r="R72">
        <v>3.2983980000000002</v>
      </c>
      <c r="S72">
        <v>0.13023799999999999</v>
      </c>
      <c r="T72">
        <v>130.238</v>
      </c>
      <c r="Y72">
        <v>33857</v>
      </c>
      <c r="Z72" t="s">
        <v>43</v>
      </c>
      <c r="AA72" t="s">
        <v>44</v>
      </c>
      <c r="AB72">
        <v>217866</v>
      </c>
      <c r="AC72">
        <v>2.2200000000000002</v>
      </c>
      <c r="AD72">
        <v>2.5004680000000001</v>
      </c>
      <c r="AE72">
        <v>0.280467999999999</v>
      </c>
      <c r="AF72">
        <v>280.46799999999899</v>
      </c>
      <c r="AK72" s="2">
        <v>50542</v>
      </c>
      <c r="AL72" s="2" t="s">
        <v>43</v>
      </c>
      <c r="AM72" s="2" t="s">
        <v>46</v>
      </c>
      <c r="AN72" s="2">
        <v>25366</v>
      </c>
      <c r="AO72" s="2">
        <v>1.5137449999999999</v>
      </c>
      <c r="AP72" s="2">
        <v>1.696518</v>
      </c>
      <c r="AQ72" s="2">
        <v>0.18277299999999999</v>
      </c>
      <c r="AR72" s="2">
        <v>182.773</v>
      </c>
    </row>
    <row r="73" spans="1:44">
      <c r="A73">
        <v>59131</v>
      </c>
      <c r="B73" t="s">
        <v>41</v>
      </c>
      <c r="C73" t="s">
        <v>15</v>
      </c>
      <c r="D73">
        <v>342</v>
      </c>
      <c r="E73">
        <v>3.31055399999999</v>
      </c>
      <c r="F73">
        <v>3.4901110000000002</v>
      </c>
      <c r="G73">
        <v>0.17955699999999999</v>
      </c>
      <c r="H73">
        <v>179.55699999999999</v>
      </c>
      <c r="M73">
        <v>55772</v>
      </c>
      <c r="N73" t="s">
        <v>43</v>
      </c>
      <c r="O73" t="s">
        <v>42</v>
      </c>
      <c r="P73">
        <v>46272</v>
      </c>
      <c r="Q73">
        <v>2.767833</v>
      </c>
      <c r="R73">
        <v>2.9925679999999999</v>
      </c>
      <c r="S73">
        <v>0.22473499999999899</v>
      </c>
      <c r="T73">
        <v>224.73499999999899</v>
      </c>
      <c r="Y73">
        <v>33858</v>
      </c>
      <c r="Z73" t="s">
        <v>43</v>
      </c>
      <c r="AA73" t="s">
        <v>44</v>
      </c>
      <c r="AB73">
        <v>44752</v>
      </c>
      <c r="AC73">
        <v>2.304446</v>
      </c>
      <c r="AD73">
        <v>2.5685180000000001</v>
      </c>
      <c r="AE73">
        <v>0.26407199999999997</v>
      </c>
      <c r="AF73">
        <v>264.072</v>
      </c>
      <c r="AK73" s="2">
        <v>57931</v>
      </c>
      <c r="AL73" s="2" t="s">
        <v>43</v>
      </c>
      <c r="AM73" s="2" t="s">
        <v>15</v>
      </c>
      <c r="AN73" s="2">
        <v>36314</v>
      </c>
      <c r="AO73" s="2">
        <v>1.5138039999999999</v>
      </c>
      <c r="AP73" s="2">
        <v>1.6965680000000001</v>
      </c>
      <c r="AQ73" s="2">
        <v>0.18276400000000001</v>
      </c>
      <c r="AR73" s="2">
        <v>182.76400000000001</v>
      </c>
    </row>
    <row r="74" spans="1:44">
      <c r="A74">
        <v>56634</v>
      </c>
      <c r="B74" t="s">
        <v>41</v>
      </c>
      <c r="C74" t="s">
        <v>42</v>
      </c>
      <c r="D74">
        <v>22238</v>
      </c>
      <c r="E74">
        <v>3.310613</v>
      </c>
      <c r="F74">
        <v>3.54846799999999</v>
      </c>
      <c r="G74">
        <v>0.23785499999999901</v>
      </c>
      <c r="H74">
        <v>237.854999999999</v>
      </c>
      <c r="M74">
        <v>57931</v>
      </c>
      <c r="N74" t="s">
        <v>43</v>
      </c>
      <c r="O74" t="s">
        <v>15</v>
      </c>
      <c r="P74">
        <v>26938</v>
      </c>
      <c r="Q74">
        <v>2.7678919999999998</v>
      </c>
      <c r="R74">
        <v>2.992518</v>
      </c>
      <c r="S74">
        <v>0.22462599999999999</v>
      </c>
      <c r="T74">
        <v>224.626</v>
      </c>
      <c r="Y74">
        <v>44026</v>
      </c>
      <c r="Z74" t="s">
        <v>43</v>
      </c>
      <c r="AA74" t="s">
        <v>15</v>
      </c>
      <c r="AB74">
        <v>15628</v>
      </c>
      <c r="AC74">
        <v>2.401983</v>
      </c>
      <c r="AD74">
        <v>2.568568</v>
      </c>
      <c r="AE74">
        <v>0.16658499999999901</v>
      </c>
      <c r="AF74">
        <v>166.58499999999901</v>
      </c>
      <c r="AK74" s="2">
        <v>40755</v>
      </c>
      <c r="AL74" s="2" t="s">
        <v>45</v>
      </c>
      <c r="AM74" s="2" t="s">
        <v>46</v>
      </c>
      <c r="AN74" s="2">
        <v>217866</v>
      </c>
      <c r="AO74" s="2">
        <v>1.34</v>
      </c>
      <c r="AP74" s="2">
        <v>1.624468</v>
      </c>
      <c r="AQ74" s="2">
        <v>0.284468</v>
      </c>
      <c r="AR74" s="2">
        <v>284.46800000000002</v>
      </c>
    </row>
    <row r="75" spans="1:44">
      <c r="A75">
        <v>57931</v>
      </c>
      <c r="B75" t="s">
        <v>43</v>
      </c>
      <c r="C75" t="s">
        <v>15</v>
      </c>
      <c r="D75">
        <v>28494</v>
      </c>
      <c r="E75">
        <v>2.3540700000000001</v>
      </c>
      <c r="F75">
        <v>2.500518</v>
      </c>
      <c r="G75">
        <v>0.146447999999999</v>
      </c>
      <c r="H75">
        <v>146.44799999999901</v>
      </c>
      <c r="M75">
        <v>50542</v>
      </c>
      <c r="N75" t="s">
        <v>45</v>
      </c>
      <c r="O75" t="s">
        <v>42</v>
      </c>
      <c r="P75">
        <v>32270</v>
      </c>
      <c r="Q75">
        <v>2.767833</v>
      </c>
      <c r="R75">
        <v>2.992518</v>
      </c>
      <c r="S75">
        <v>0.224685</v>
      </c>
      <c r="T75">
        <v>224.685</v>
      </c>
      <c r="Y75">
        <v>33859</v>
      </c>
      <c r="Z75" t="s">
        <v>43</v>
      </c>
      <c r="AA75" t="s">
        <v>44</v>
      </c>
      <c r="AB75">
        <v>217866</v>
      </c>
      <c r="AC75">
        <v>2.6699989999999998</v>
      </c>
      <c r="AD75">
        <v>2.9764680000000001</v>
      </c>
      <c r="AE75">
        <v>0.30646899999999999</v>
      </c>
      <c r="AF75">
        <v>306.46899999999999</v>
      </c>
      <c r="AK75" s="2">
        <v>40756</v>
      </c>
      <c r="AL75" s="2" t="s">
        <v>45</v>
      </c>
      <c r="AM75" s="2" t="s">
        <v>46</v>
      </c>
      <c r="AN75" s="2">
        <v>40060</v>
      </c>
      <c r="AO75" s="2">
        <v>1.5081659999999999</v>
      </c>
      <c r="AP75" s="2">
        <v>1.6964680000000001</v>
      </c>
      <c r="AQ75" s="2">
        <v>0.188302</v>
      </c>
      <c r="AR75" s="2">
        <v>188.30199999999999</v>
      </c>
    </row>
    <row r="76" spans="1:44">
      <c r="A76">
        <v>44026</v>
      </c>
      <c r="B76" t="s">
        <v>43</v>
      </c>
      <c r="C76" t="s">
        <v>42</v>
      </c>
      <c r="D76">
        <v>34750</v>
      </c>
      <c r="E76">
        <v>2.3541300000000001</v>
      </c>
      <c r="F76">
        <v>2.496518</v>
      </c>
      <c r="G76">
        <v>0.14238799999999899</v>
      </c>
      <c r="H76">
        <v>142.38799999999901</v>
      </c>
      <c r="M76">
        <v>50526</v>
      </c>
      <c r="N76" t="s">
        <v>45</v>
      </c>
      <c r="O76" t="s">
        <v>15</v>
      </c>
      <c r="P76">
        <v>34750</v>
      </c>
      <c r="Q76">
        <v>2.7678919999999998</v>
      </c>
      <c r="R76">
        <v>2.9924680000000001</v>
      </c>
      <c r="S76">
        <v>0.224576</v>
      </c>
      <c r="T76">
        <v>224.57599999999999</v>
      </c>
      <c r="Y76">
        <v>33860</v>
      </c>
      <c r="Z76" t="s">
        <v>43</v>
      </c>
      <c r="AA76" t="s">
        <v>44</v>
      </c>
      <c r="AB76">
        <v>75670</v>
      </c>
      <c r="AC76">
        <v>2.85</v>
      </c>
      <c r="AD76">
        <v>3.024518</v>
      </c>
      <c r="AE76">
        <v>0.17451799999999901</v>
      </c>
      <c r="AF76">
        <v>174.51799999999901</v>
      </c>
      <c r="AK76" s="2">
        <v>50526</v>
      </c>
      <c r="AL76" s="2" t="s">
        <v>45</v>
      </c>
      <c r="AM76" s="2" t="s">
        <v>15</v>
      </c>
      <c r="AN76" s="2">
        <v>15628</v>
      </c>
      <c r="AO76" s="2">
        <v>1.525204</v>
      </c>
      <c r="AP76" s="2">
        <v>1.696518</v>
      </c>
      <c r="AQ76" s="2">
        <v>0.17131399999999999</v>
      </c>
      <c r="AR76" s="2">
        <v>171.31399999999999</v>
      </c>
    </row>
    <row r="77" spans="1:44">
      <c r="A77">
        <v>49978</v>
      </c>
      <c r="B77" t="s">
        <v>43</v>
      </c>
      <c r="C77" t="s">
        <v>15</v>
      </c>
      <c r="D77">
        <v>6598</v>
      </c>
      <c r="E77">
        <v>3.262114</v>
      </c>
      <c r="F77">
        <v>3.5124680000000001</v>
      </c>
      <c r="G77">
        <v>0.25035400000000002</v>
      </c>
      <c r="H77">
        <v>250.35400000000001</v>
      </c>
      <c r="M77">
        <v>59279</v>
      </c>
      <c r="N77" t="s">
        <v>41</v>
      </c>
      <c r="O77" t="s">
        <v>42</v>
      </c>
      <c r="P77">
        <v>217866</v>
      </c>
      <c r="Q77">
        <v>1.429999</v>
      </c>
      <c r="R77">
        <v>1.6884679999999901</v>
      </c>
      <c r="S77">
        <v>0.25846899999999901</v>
      </c>
      <c r="T77">
        <v>258.46899999999903</v>
      </c>
      <c r="Y77">
        <v>36850</v>
      </c>
      <c r="Z77" t="s">
        <v>43</v>
      </c>
      <c r="AA77" t="s">
        <v>15</v>
      </c>
      <c r="AB77">
        <v>342</v>
      </c>
      <c r="AC77">
        <v>2.8647529999999999</v>
      </c>
      <c r="AD77">
        <v>2.9905200000000001</v>
      </c>
      <c r="AE77">
        <v>0.12576699999999999</v>
      </c>
      <c r="AF77">
        <v>125.767</v>
      </c>
      <c r="AK77" s="2">
        <v>40757</v>
      </c>
      <c r="AL77" s="2" t="s">
        <v>45</v>
      </c>
      <c r="AM77" s="2" t="s">
        <v>46</v>
      </c>
      <c r="AN77" s="2">
        <v>217866</v>
      </c>
      <c r="AO77" s="2">
        <v>2.2200000000000002</v>
      </c>
      <c r="AP77" s="2">
        <v>2.5204680000000002</v>
      </c>
      <c r="AQ77" s="2">
        <v>0.30046800000000001</v>
      </c>
      <c r="AR77" s="2">
        <v>300.46800000000002</v>
      </c>
    </row>
    <row r="78" spans="1:44">
      <c r="A78">
        <v>36850</v>
      </c>
      <c r="B78" t="s">
        <v>43</v>
      </c>
      <c r="C78" t="s">
        <v>42</v>
      </c>
      <c r="D78">
        <v>37878</v>
      </c>
      <c r="E78">
        <v>3.26217299999999</v>
      </c>
      <c r="F78">
        <v>3.488518</v>
      </c>
      <c r="G78">
        <v>0.22634499999999999</v>
      </c>
      <c r="H78">
        <v>226.345</v>
      </c>
      <c r="M78">
        <v>59280</v>
      </c>
      <c r="N78" t="s">
        <v>41</v>
      </c>
      <c r="O78" t="s">
        <v>42</v>
      </c>
      <c r="P78">
        <v>217866</v>
      </c>
      <c r="Q78">
        <v>1.87</v>
      </c>
      <c r="R78">
        <v>2.1764679999999998</v>
      </c>
      <c r="S78">
        <v>0.30646799999999902</v>
      </c>
      <c r="T78">
        <v>306.46799999999899</v>
      </c>
      <c r="Y78">
        <v>50526</v>
      </c>
      <c r="Z78" t="s">
        <v>45</v>
      </c>
      <c r="AA78" t="s">
        <v>44</v>
      </c>
      <c r="AB78">
        <v>25366</v>
      </c>
      <c r="AC78">
        <v>2.3919769999999998</v>
      </c>
      <c r="AD78">
        <v>2.5684680000000002</v>
      </c>
      <c r="AE78">
        <v>0.17649100000000001</v>
      </c>
      <c r="AF78">
        <v>176.49100000000001</v>
      </c>
      <c r="AK78" s="2">
        <v>40758</v>
      </c>
      <c r="AL78" s="2" t="s">
        <v>45</v>
      </c>
      <c r="AM78" s="2" t="s">
        <v>46</v>
      </c>
      <c r="AN78" s="2">
        <v>67296</v>
      </c>
      <c r="AO78" s="2">
        <v>2.388166</v>
      </c>
      <c r="AP78" s="2">
        <v>2.5644680000000002</v>
      </c>
      <c r="AQ78" s="2">
        <v>0.17630199999999999</v>
      </c>
      <c r="AR78" s="2">
        <v>176.30199999999999</v>
      </c>
    </row>
    <row r="79" spans="1:44">
      <c r="A79">
        <v>50526</v>
      </c>
      <c r="B79" t="s">
        <v>45</v>
      </c>
      <c r="C79" t="s">
        <v>15</v>
      </c>
      <c r="D79">
        <v>24450</v>
      </c>
      <c r="E79">
        <v>2.3540700000000001</v>
      </c>
      <c r="F79">
        <v>2.5004680000000001</v>
      </c>
      <c r="G79">
        <v>0.146398</v>
      </c>
      <c r="H79">
        <v>146.398</v>
      </c>
      <c r="M79">
        <v>59281</v>
      </c>
      <c r="N79" t="s">
        <v>41</v>
      </c>
      <c r="O79" t="s">
        <v>42</v>
      </c>
      <c r="P79">
        <v>79160</v>
      </c>
      <c r="Q79">
        <v>1.971268</v>
      </c>
      <c r="R79">
        <v>2.316468</v>
      </c>
      <c r="S79">
        <v>0.34519999999999901</v>
      </c>
      <c r="T79">
        <v>345.19999999999902</v>
      </c>
      <c r="Y79">
        <v>53139</v>
      </c>
      <c r="Z79" t="s">
        <v>45</v>
      </c>
      <c r="AA79" t="s">
        <v>15</v>
      </c>
      <c r="AB79">
        <v>33186</v>
      </c>
      <c r="AC79">
        <v>2.3920360000000001</v>
      </c>
      <c r="AD79">
        <v>2.5685180000000001</v>
      </c>
      <c r="AE79">
        <v>0.176482</v>
      </c>
      <c r="AF79">
        <v>176.482</v>
      </c>
      <c r="AK79" s="2">
        <v>44344</v>
      </c>
      <c r="AL79" s="2" t="s">
        <v>45</v>
      </c>
      <c r="AM79" s="2" t="s">
        <v>15</v>
      </c>
      <c r="AN79" s="2">
        <v>342</v>
      </c>
      <c r="AO79" s="2">
        <v>2.4052039999999999</v>
      </c>
      <c r="AP79" s="2">
        <v>2.5298820000000002</v>
      </c>
      <c r="AQ79" s="2">
        <v>0.124678</v>
      </c>
      <c r="AR79" s="2">
        <v>124.678</v>
      </c>
    </row>
    <row r="80" spans="1:44">
      <c r="A80">
        <v>53139</v>
      </c>
      <c r="B80" t="s">
        <v>45</v>
      </c>
      <c r="C80" t="s">
        <v>42</v>
      </c>
      <c r="D80">
        <v>34750</v>
      </c>
      <c r="E80">
        <v>2.3541300000000001</v>
      </c>
      <c r="F80">
        <v>2.4964689999999998</v>
      </c>
      <c r="G80">
        <v>0.14233899999999899</v>
      </c>
      <c r="H80">
        <v>142.338999999999</v>
      </c>
      <c r="M80">
        <v>41154</v>
      </c>
      <c r="N80" t="s">
        <v>41</v>
      </c>
      <c r="O80" t="s">
        <v>15</v>
      </c>
      <c r="P80">
        <v>21248</v>
      </c>
      <c r="Q80">
        <v>2.0710199999999999</v>
      </c>
      <c r="R80">
        <v>2.304468</v>
      </c>
      <c r="S80">
        <v>0.23344799999999999</v>
      </c>
      <c r="T80">
        <v>233.44800000000001</v>
      </c>
      <c r="Y80">
        <v>33856</v>
      </c>
      <c r="Z80" t="s">
        <v>43</v>
      </c>
      <c r="AA80" t="s">
        <v>44</v>
      </c>
      <c r="AB80">
        <v>217866</v>
      </c>
      <c r="AC80">
        <v>1.9699990000000001</v>
      </c>
      <c r="AD80">
        <v>2.2524679999999999</v>
      </c>
      <c r="AE80">
        <v>0.28246899999999903</v>
      </c>
      <c r="AF80">
        <v>282.46899999999903</v>
      </c>
      <c r="AK80" s="2">
        <v>40759</v>
      </c>
      <c r="AL80" s="2" t="s">
        <v>45</v>
      </c>
      <c r="AM80" s="2" t="s">
        <v>46</v>
      </c>
      <c r="AN80" s="2">
        <v>217866</v>
      </c>
      <c r="AO80" s="2">
        <v>2.62</v>
      </c>
      <c r="AP80" s="2">
        <v>2.868468</v>
      </c>
      <c r="AQ80" s="2">
        <v>0.24846799999999999</v>
      </c>
      <c r="AR80" s="2">
        <v>248.46799999999999</v>
      </c>
    </row>
    <row r="81" spans="1:44">
      <c r="A81">
        <v>44344</v>
      </c>
      <c r="B81" t="s">
        <v>45</v>
      </c>
      <c r="C81" t="s">
        <v>15</v>
      </c>
      <c r="D81">
        <v>342</v>
      </c>
      <c r="E81">
        <v>3.262114</v>
      </c>
      <c r="F81">
        <v>3.4788610000000002</v>
      </c>
      <c r="G81">
        <v>0.216747</v>
      </c>
      <c r="H81">
        <v>216.74700000000001</v>
      </c>
      <c r="M81">
        <v>59282</v>
      </c>
      <c r="N81" t="s">
        <v>41</v>
      </c>
      <c r="O81" t="s">
        <v>42</v>
      </c>
      <c r="P81">
        <v>94800</v>
      </c>
      <c r="Q81">
        <v>2.13002</v>
      </c>
      <c r="R81">
        <v>2.3245680000000002</v>
      </c>
      <c r="S81">
        <v>0.194548</v>
      </c>
      <c r="T81">
        <v>194.548</v>
      </c>
      <c r="Y81">
        <v>33857</v>
      </c>
      <c r="Z81" t="s">
        <v>43</v>
      </c>
      <c r="AA81" t="s">
        <v>44</v>
      </c>
      <c r="AB81">
        <v>46308</v>
      </c>
      <c r="AC81">
        <v>2.1499990000000002</v>
      </c>
      <c r="AD81">
        <v>2.2885179999999998</v>
      </c>
      <c r="AE81">
        <v>0.138518999999999</v>
      </c>
      <c r="AF81">
        <v>138.51899999999901</v>
      </c>
      <c r="AK81" s="2">
        <v>40760</v>
      </c>
      <c r="AL81" s="2" t="s">
        <v>45</v>
      </c>
      <c r="AM81" s="2" t="s">
        <v>46</v>
      </c>
      <c r="AN81" s="2">
        <v>217866</v>
      </c>
      <c r="AO81" s="2">
        <v>2.8599990000000002</v>
      </c>
      <c r="AP81" s="2">
        <v>3.1084679999999998</v>
      </c>
      <c r="AQ81" s="2">
        <v>0.248469</v>
      </c>
      <c r="AR81" s="2">
        <v>248.46899999999999</v>
      </c>
    </row>
    <row r="82" spans="1:44">
      <c r="A82">
        <v>57082</v>
      </c>
      <c r="B82" t="s">
        <v>45</v>
      </c>
      <c r="C82" t="s">
        <v>42</v>
      </c>
      <c r="D82">
        <v>37878</v>
      </c>
      <c r="E82">
        <v>3.26217299999999</v>
      </c>
      <c r="F82">
        <v>3.4884680000000001</v>
      </c>
      <c r="G82">
        <v>0.226295</v>
      </c>
      <c r="H82">
        <v>226.29499999999999</v>
      </c>
      <c r="M82">
        <v>56199</v>
      </c>
      <c r="N82" t="s">
        <v>41</v>
      </c>
      <c r="O82" t="s">
        <v>15</v>
      </c>
      <c r="P82">
        <v>15982</v>
      </c>
      <c r="Q82">
        <v>2.161422</v>
      </c>
      <c r="R82">
        <v>2.3165680000000002</v>
      </c>
      <c r="S82">
        <v>0.15514600000000001</v>
      </c>
      <c r="T82">
        <v>155.14599999999999</v>
      </c>
      <c r="Y82">
        <v>57931</v>
      </c>
      <c r="Z82" t="s">
        <v>43</v>
      </c>
      <c r="AA82" t="s">
        <v>15</v>
      </c>
      <c r="AB82">
        <v>342</v>
      </c>
      <c r="AC82">
        <v>2.1647530000000001</v>
      </c>
      <c r="AD82">
        <v>2.2535210000000001</v>
      </c>
      <c r="AE82">
        <v>8.8767999999999903E-2</v>
      </c>
      <c r="AF82">
        <v>88.767999999999901</v>
      </c>
      <c r="AK82" s="2">
        <v>40755</v>
      </c>
      <c r="AL82" s="2" t="s">
        <v>45</v>
      </c>
      <c r="AM82" s="2" t="s">
        <v>46</v>
      </c>
      <c r="AN82" s="2">
        <v>217866</v>
      </c>
      <c r="AO82" s="2">
        <v>1.7399990000000001</v>
      </c>
      <c r="AP82" s="2">
        <v>1.9884679999999999</v>
      </c>
      <c r="AQ82" s="2">
        <v>0.248469</v>
      </c>
      <c r="AR82" s="2">
        <v>248.46899999999999</v>
      </c>
    </row>
    <row r="83" spans="1:44">
      <c r="A83">
        <v>59897</v>
      </c>
      <c r="B83" t="s">
        <v>45</v>
      </c>
      <c r="C83" t="s">
        <v>15</v>
      </c>
      <c r="D83">
        <v>12854</v>
      </c>
      <c r="E83">
        <v>3.31055399999999</v>
      </c>
      <c r="F83">
        <v>3.524518</v>
      </c>
      <c r="G83">
        <v>0.21396399999999999</v>
      </c>
      <c r="H83">
        <v>213.964</v>
      </c>
      <c r="M83">
        <v>59279</v>
      </c>
      <c r="N83" t="s">
        <v>41</v>
      </c>
      <c r="O83" t="s">
        <v>42</v>
      </c>
      <c r="P83">
        <v>217866</v>
      </c>
      <c r="Q83">
        <v>2.6499990000000002</v>
      </c>
      <c r="R83">
        <v>2.9244680000000001</v>
      </c>
      <c r="S83">
        <v>0.27446899999999902</v>
      </c>
      <c r="T83">
        <v>274.46899999999903</v>
      </c>
      <c r="Y83">
        <v>33856</v>
      </c>
      <c r="Z83" t="s">
        <v>43</v>
      </c>
      <c r="AA83" t="s">
        <v>44</v>
      </c>
      <c r="AB83">
        <v>217866</v>
      </c>
      <c r="AC83">
        <v>2.04</v>
      </c>
      <c r="AD83">
        <v>2.2884679999999999</v>
      </c>
      <c r="AE83">
        <v>0.248467999999999</v>
      </c>
      <c r="AF83">
        <v>248.46799999999899</v>
      </c>
      <c r="AK83" s="2">
        <v>40756</v>
      </c>
      <c r="AL83" s="2" t="s">
        <v>45</v>
      </c>
      <c r="AM83" s="2" t="s">
        <v>46</v>
      </c>
      <c r="AN83" s="2">
        <v>217866</v>
      </c>
      <c r="AO83" s="2">
        <v>2.04</v>
      </c>
      <c r="AP83" s="2">
        <v>2.2884679999999999</v>
      </c>
      <c r="AQ83" s="2">
        <v>0.24846799999999999</v>
      </c>
      <c r="AR83" s="2">
        <v>248.46799999999999</v>
      </c>
    </row>
    <row r="84" spans="1:44">
      <c r="A84">
        <v>48861</v>
      </c>
      <c r="B84" t="s">
        <v>45</v>
      </c>
      <c r="C84" t="s">
        <v>42</v>
      </c>
      <c r="D84">
        <v>25366</v>
      </c>
      <c r="E84">
        <v>3.310613</v>
      </c>
      <c r="F84">
        <v>3.54046799999999</v>
      </c>
      <c r="G84">
        <v>0.229854999999999</v>
      </c>
      <c r="H84">
        <v>229.854999999999</v>
      </c>
      <c r="M84">
        <v>41154</v>
      </c>
      <c r="N84" t="s">
        <v>16</v>
      </c>
      <c r="O84" t="s">
        <v>42</v>
      </c>
      <c r="P84">
        <v>23814</v>
      </c>
      <c r="Q84">
        <v>2.4552390000000002</v>
      </c>
      <c r="R84">
        <v>2.6126170000000002</v>
      </c>
      <c r="S84">
        <v>0.15737799999999999</v>
      </c>
      <c r="T84">
        <v>157.37799999999999</v>
      </c>
      <c r="Y84">
        <v>33856</v>
      </c>
      <c r="Z84" t="s">
        <v>43</v>
      </c>
      <c r="AA84" t="s">
        <v>44</v>
      </c>
      <c r="AB84">
        <v>217866</v>
      </c>
      <c r="AC84">
        <v>1.52</v>
      </c>
      <c r="AD84">
        <v>1.7684679999999999</v>
      </c>
      <c r="AE84">
        <v>0.248467999999999</v>
      </c>
      <c r="AF84">
        <v>248.46799999999899</v>
      </c>
      <c r="AK84" s="2">
        <v>55816</v>
      </c>
      <c r="AL84" s="2" t="s">
        <v>16</v>
      </c>
      <c r="AM84" s="2" t="s">
        <v>46</v>
      </c>
      <c r="AN84" s="2">
        <v>22238</v>
      </c>
      <c r="AO84" s="2">
        <v>1.391977</v>
      </c>
      <c r="AP84" s="2">
        <v>1.5886169999999999</v>
      </c>
      <c r="AQ84" s="2">
        <v>0.19664000000000001</v>
      </c>
      <c r="AR84" s="2">
        <v>196.64</v>
      </c>
    </row>
    <row r="85" spans="1:44">
      <c r="A85">
        <v>34028</v>
      </c>
      <c r="B85" t="s">
        <v>16</v>
      </c>
      <c r="C85" t="s">
        <v>15</v>
      </c>
      <c r="D85">
        <v>217866</v>
      </c>
      <c r="E85">
        <v>1.199999</v>
      </c>
      <c r="F85">
        <v>1.4524680000000001</v>
      </c>
      <c r="G85">
        <v>0.252469</v>
      </c>
      <c r="H85">
        <v>252.46899999999999</v>
      </c>
      <c r="M85">
        <v>47538</v>
      </c>
      <c r="N85" t="s">
        <v>16</v>
      </c>
      <c r="O85" t="s">
        <v>15</v>
      </c>
      <c r="P85">
        <v>31630</v>
      </c>
      <c r="Q85">
        <v>2.455298</v>
      </c>
      <c r="R85">
        <v>2.6126670000000001</v>
      </c>
      <c r="S85">
        <v>0.15736900000000001</v>
      </c>
      <c r="T85">
        <v>157.369</v>
      </c>
      <c r="Y85">
        <v>33857</v>
      </c>
      <c r="Z85" t="s">
        <v>43</v>
      </c>
      <c r="AA85" t="s">
        <v>44</v>
      </c>
      <c r="AB85">
        <v>217866</v>
      </c>
      <c r="AC85">
        <v>1.7399990000000001</v>
      </c>
      <c r="AD85">
        <v>1.9884679999999999</v>
      </c>
      <c r="AE85">
        <v>0.248469</v>
      </c>
      <c r="AF85">
        <v>248.46899999999999</v>
      </c>
      <c r="AK85" s="2">
        <v>48028</v>
      </c>
      <c r="AL85" s="2" t="s">
        <v>16</v>
      </c>
      <c r="AM85" s="2" t="s">
        <v>15</v>
      </c>
      <c r="AN85" s="2">
        <v>30066</v>
      </c>
      <c r="AO85" s="2">
        <v>1.3920360000000001</v>
      </c>
      <c r="AP85" s="2">
        <v>1.5886670000000001</v>
      </c>
      <c r="AQ85" s="2">
        <v>0.196631</v>
      </c>
      <c r="AR85" s="2">
        <v>196.631</v>
      </c>
    </row>
    <row r="86" spans="1:44">
      <c r="A86">
        <v>34029</v>
      </c>
      <c r="B86" t="s">
        <v>16</v>
      </c>
      <c r="C86" t="s">
        <v>15</v>
      </c>
      <c r="D86">
        <v>217866</v>
      </c>
      <c r="E86">
        <v>1.77</v>
      </c>
      <c r="F86">
        <v>2.0404680000000002</v>
      </c>
      <c r="G86">
        <v>0.27046799999999999</v>
      </c>
      <c r="H86">
        <v>270.46800000000002</v>
      </c>
      <c r="M86">
        <v>59279</v>
      </c>
      <c r="N86" t="s">
        <v>41</v>
      </c>
      <c r="O86" t="s">
        <v>42</v>
      </c>
      <c r="P86">
        <v>217866</v>
      </c>
      <c r="Q86">
        <v>1.31</v>
      </c>
      <c r="R86">
        <v>1.572468</v>
      </c>
      <c r="S86">
        <v>0.26246799999999898</v>
      </c>
      <c r="T86">
        <v>262.46799999999899</v>
      </c>
      <c r="Y86">
        <v>33858</v>
      </c>
      <c r="Z86" t="s">
        <v>43</v>
      </c>
      <c r="AA86" t="s">
        <v>44</v>
      </c>
      <c r="AB86">
        <v>217866</v>
      </c>
      <c r="AC86">
        <v>2.31</v>
      </c>
      <c r="AD86">
        <v>2.5924680000000002</v>
      </c>
      <c r="AE86">
        <v>0.282468</v>
      </c>
      <c r="AF86">
        <v>282.46800000000002</v>
      </c>
      <c r="AK86" s="2">
        <v>55772</v>
      </c>
      <c r="AL86" s="2" t="s">
        <v>41</v>
      </c>
      <c r="AM86" s="2" t="s">
        <v>46</v>
      </c>
      <c r="AN86" s="2">
        <v>23802</v>
      </c>
      <c r="AO86" s="2">
        <v>1.391977</v>
      </c>
      <c r="AP86" s="2">
        <v>1.588568</v>
      </c>
      <c r="AQ86" s="2">
        <v>0.19659099999999999</v>
      </c>
      <c r="AR86" s="2">
        <v>196.59100000000001</v>
      </c>
    </row>
    <row r="87" spans="1:44">
      <c r="A87">
        <v>34028</v>
      </c>
      <c r="B87" t="s">
        <v>16</v>
      </c>
      <c r="C87" t="s">
        <v>15</v>
      </c>
      <c r="D87">
        <v>217866</v>
      </c>
      <c r="E87">
        <v>1.8399999999999901</v>
      </c>
      <c r="F87">
        <v>2.1084679999999998</v>
      </c>
      <c r="G87">
        <v>0.26846799999999899</v>
      </c>
      <c r="H87">
        <v>268.46799999999899</v>
      </c>
      <c r="M87">
        <v>59280</v>
      </c>
      <c r="N87" t="s">
        <v>41</v>
      </c>
      <c r="O87" t="s">
        <v>42</v>
      </c>
      <c r="P87">
        <v>217866</v>
      </c>
      <c r="Q87">
        <v>1.8599999999999901</v>
      </c>
      <c r="R87">
        <v>2.1364679999999998</v>
      </c>
      <c r="S87">
        <v>0.27646799999999899</v>
      </c>
      <c r="T87">
        <v>276.46799999999899</v>
      </c>
      <c r="Y87">
        <v>33859</v>
      </c>
      <c r="Z87" t="s">
        <v>43</v>
      </c>
      <c r="AA87" t="s">
        <v>44</v>
      </c>
      <c r="AB87">
        <v>44752</v>
      </c>
      <c r="AC87">
        <v>2.3944459999999999</v>
      </c>
      <c r="AD87">
        <v>2.6205180000000001</v>
      </c>
      <c r="AE87">
        <v>0.226072</v>
      </c>
      <c r="AF87">
        <v>226.072</v>
      </c>
      <c r="AK87" s="2">
        <v>48438</v>
      </c>
      <c r="AL87" s="2" t="s">
        <v>41</v>
      </c>
      <c r="AM87" s="2" t="s">
        <v>15</v>
      </c>
      <c r="AN87" s="2">
        <v>33186</v>
      </c>
      <c r="AO87" s="2">
        <v>1.3920360000000001</v>
      </c>
      <c r="AP87" s="2">
        <v>1.5886169999999999</v>
      </c>
      <c r="AQ87" s="2">
        <v>0.19658100000000001</v>
      </c>
      <c r="AR87" s="2">
        <v>196.58099999999999</v>
      </c>
    </row>
    <row r="88" spans="1:44">
      <c r="A88">
        <v>34029</v>
      </c>
      <c r="B88" t="s">
        <v>16</v>
      </c>
      <c r="C88" t="s">
        <v>15</v>
      </c>
      <c r="D88">
        <v>217866</v>
      </c>
      <c r="E88">
        <v>2.2400000000000002</v>
      </c>
      <c r="F88">
        <v>2.5284680000000002</v>
      </c>
      <c r="G88">
        <v>0.288467999999999</v>
      </c>
      <c r="H88">
        <v>288.46799999999899</v>
      </c>
      <c r="M88">
        <v>59281</v>
      </c>
      <c r="N88" t="s">
        <v>41</v>
      </c>
      <c r="O88" t="s">
        <v>42</v>
      </c>
      <c r="P88">
        <v>217866</v>
      </c>
      <c r="Q88">
        <v>2.2599990000000001</v>
      </c>
      <c r="R88">
        <v>2.5924680000000002</v>
      </c>
      <c r="S88">
        <v>0.33246900000000001</v>
      </c>
      <c r="T88">
        <v>332.46899999999999</v>
      </c>
      <c r="Y88">
        <v>41602</v>
      </c>
      <c r="Z88" t="s">
        <v>43</v>
      </c>
      <c r="AA88" t="s">
        <v>15</v>
      </c>
      <c r="AB88">
        <v>16544</v>
      </c>
      <c r="AC88">
        <v>2.4919829999999998</v>
      </c>
      <c r="AD88">
        <v>2.620568</v>
      </c>
      <c r="AE88">
        <v>0.128585</v>
      </c>
      <c r="AF88">
        <v>128.58500000000001</v>
      </c>
      <c r="AK88" s="2">
        <v>50542</v>
      </c>
      <c r="AL88" s="2" t="s">
        <v>43</v>
      </c>
      <c r="AM88" s="2" t="s">
        <v>46</v>
      </c>
      <c r="AN88" s="2">
        <v>22886</v>
      </c>
      <c r="AO88" s="2">
        <v>1.391977</v>
      </c>
      <c r="AP88" s="2">
        <v>1.5885180000000001</v>
      </c>
      <c r="AQ88" s="2">
        <v>0.19654099999999999</v>
      </c>
      <c r="AR88" s="2">
        <v>196.541</v>
      </c>
    </row>
    <row r="89" spans="1:44">
      <c r="A89">
        <v>34030</v>
      </c>
      <c r="B89" t="s">
        <v>16</v>
      </c>
      <c r="C89" t="s">
        <v>15</v>
      </c>
      <c r="D89">
        <v>46316</v>
      </c>
      <c r="E89">
        <v>2.4500000000000002</v>
      </c>
      <c r="F89">
        <v>2.5886170000000002</v>
      </c>
      <c r="G89">
        <v>0.13861699999999999</v>
      </c>
      <c r="H89">
        <v>138.61699999999999</v>
      </c>
      <c r="M89">
        <v>59282</v>
      </c>
      <c r="N89" t="s">
        <v>41</v>
      </c>
      <c r="O89" t="s">
        <v>42</v>
      </c>
      <c r="P89">
        <v>61948</v>
      </c>
      <c r="Q89">
        <v>2.4500000000000002</v>
      </c>
      <c r="R89">
        <v>2.612568</v>
      </c>
      <c r="S89">
        <v>0.16256799999999899</v>
      </c>
      <c r="T89">
        <v>162.56799999999899</v>
      </c>
      <c r="Y89">
        <v>33856</v>
      </c>
      <c r="Z89" t="s">
        <v>43</v>
      </c>
      <c r="AA89" t="s">
        <v>44</v>
      </c>
      <c r="AB89">
        <v>217866</v>
      </c>
      <c r="AC89">
        <v>1.02</v>
      </c>
      <c r="AD89">
        <v>1.2684679999999999</v>
      </c>
      <c r="AE89">
        <v>0.248467999999999</v>
      </c>
      <c r="AF89">
        <v>248.46799999999899</v>
      </c>
      <c r="AK89" s="2">
        <v>57931</v>
      </c>
      <c r="AL89" s="2" t="s">
        <v>43</v>
      </c>
      <c r="AM89" s="2" t="s">
        <v>15</v>
      </c>
      <c r="AN89" s="2">
        <v>33186</v>
      </c>
      <c r="AO89" s="2">
        <v>1.3920360000000001</v>
      </c>
      <c r="AP89" s="2">
        <v>1.588568</v>
      </c>
      <c r="AQ89" s="2">
        <v>0.19653200000000001</v>
      </c>
      <c r="AR89" s="2">
        <v>196.53200000000001</v>
      </c>
    </row>
    <row r="90" spans="1:44">
      <c r="A90">
        <v>56331</v>
      </c>
      <c r="B90" t="s">
        <v>16</v>
      </c>
      <c r="C90" t="s">
        <v>42</v>
      </c>
      <c r="D90">
        <v>342</v>
      </c>
      <c r="E90">
        <v>2.4649800000000002</v>
      </c>
      <c r="F90">
        <v>2.5550039999999998</v>
      </c>
      <c r="G90">
        <v>9.0024000000000104E-2</v>
      </c>
      <c r="H90">
        <v>90.0240000000001</v>
      </c>
      <c r="M90">
        <v>46723</v>
      </c>
      <c r="N90" t="s">
        <v>41</v>
      </c>
      <c r="O90" t="s">
        <v>15</v>
      </c>
      <c r="P90">
        <v>16544</v>
      </c>
      <c r="Q90">
        <v>2.4659170000000001</v>
      </c>
      <c r="R90">
        <v>2.6126170000000002</v>
      </c>
      <c r="S90">
        <v>0.1467</v>
      </c>
      <c r="T90">
        <v>146.69999999999999</v>
      </c>
      <c r="Y90">
        <v>33857</v>
      </c>
      <c r="Z90" t="s">
        <v>43</v>
      </c>
      <c r="AA90" t="s">
        <v>44</v>
      </c>
      <c r="AB90">
        <v>217866</v>
      </c>
      <c r="AC90">
        <v>2.6</v>
      </c>
      <c r="AD90">
        <v>2.848468</v>
      </c>
      <c r="AE90">
        <v>0.248467999999999</v>
      </c>
      <c r="AF90">
        <v>248.46799999999899</v>
      </c>
      <c r="AK90" s="2">
        <v>40755</v>
      </c>
      <c r="AL90" s="2" t="s">
        <v>45</v>
      </c>
      <c r="AM90" s="2" t="s">
        <v>46</v>
      </c>
      <c r="AN90" s="2">
        <v>217866</v>
      </c>
      <c r="AO90" s="2">
        <v>1.2199990000000001</v>
      </c>
      <c r="AP90" s="2">
        <v>1.5324679999999999</v>
      </c>
      <c r="AQ90" s="2">
        <v>0.312469</v>
      </c>
      <c r="AR90" s="2">
        <v>312.46899999999999</v>
      </c>
    </row>
    <row r="91" spans="1:44">
      <c r="A91">
        <v>34028</v>
      </c>
      <c r="B91" t="s">
        <v>16</v>
      </c>
      <c r="C91" t="s">
        <v>15</v>
      </c>
      <c r="D91">
        <v>217866</v>
      </c>
      <c r="E91">
        <v>1.7399990000000001</v>
      </c>
      <c r="F91">
        <v>2.0604680000000002</v>
      </c>
      <c r="G91">
        <v>0.320469</v>
      </c>
      <c r="H91">
        <v>320.46899999999999</v>
      </c>
      <c r="M91">
        <v>59283</v>
      </c>
      <c r="N91" t="s">
        <v>41</v>
      </c>
      <c r="O91" t="s">
        <v>42</v>
      </c>
      <c r="P91">
        <v>217866</v>
      </c>
      <c r="Q91">
        <v>2.85</v>
      </c>
      <c r="R91">
        <v>3.1044679999999998</v>
      </c>
      <c r="S91">
        <v>0.25446799999999897</v>
      </c>
      <c r="T91">
        <v>254.46799999999899</v>
      </c>
      <c r="Y91">
        <v>33856</v>
      </c>
      <c r="Z91" t="s">
        <v>43</v>
      </c>
      <c r="AA91" t="s">
        <v>44</v>
      </c>
      <c r="AB91">
        <v>217866</v>
      </c>
      <c r="AC91">
        <v>1.419999</v>
      </c>
      <c r="AD91">
        <v>1.7044679999999901</v>
      </c>
      <c r="AE91">
        <v>0.28446899999999897</v>
      </c>
      <c r="AF91">
        <v>284.46899999999903</v>
      </c>
      <c r="AK91" s="2">
        <v>40756</v>
      </c>
      <c r="AL91" s="2" t="s">
        <v>45</v>
      </c>
      <c r="AM91" s="2" t="s">
        <v>46</v>
      </c>
      <c r="AN91" s="2">
        <v>66640</v>
      </c>
      <c r="AO91" s="2">
        <v>1.342897</v>
      </c>
      <c r="AP91" s="2">
        <v>1.588468</v>
      </c>
      <c r="AQ91" s="2">
        <v>0.24557100000000001</v>
      </c>
      <c r="AR91" s="2">
        <v>245.571</v>
      </c>
    </row>
    <row r="92" spans="1:44">
      <c r="A92">
        <v>34029</v>
      </c>
      <c r="B92" t="s">
        <v>16</v>
      </c>
      <c r="C92" t="s">
        <v>15</v>
      </c>
      <c r="D92">
        <v>60376</v>
      </c>
      <c r="E92">
        <v>1.908515</v>
      </c>
      <c r="F92">
        <v>2.1206670000000001</v>
      </c>
      <c r="G92">
        <v>0.21215200000000001</v>
      </c>
      <c r="H92">
        <v>212.15199999999999</v>
      </c>
      <c r="M92">
        <v>44026</v>
      </c>
      <c r="N92" t="s">
        <v>43</v>
      </c>
      <c r="O92" t="s">
        <v>42</v>
      </c>
      <c r="P92">
        <v>25366</v>
      </c>
      <c r="Q92">
        <v>2.4552390000000002</v>
      </c>
      <c r="R92">
        <v>2.6125180000000001</v>
      </c>
      <c r="S92">
        <v>0.157278999999999</v>
      </c>
      <c r="T92">
        <v>157.278999999999</v>
      </c>
      <c r="Y92">
        <v>33857</v>
      </c>
      <c r="Z92" t="s">
        <v>43</v>
      </c>
      <c r="AA92" t="s">
        <v>44</v>
      </c>
      <c r="AB92">
        <v>54136</v>
      </c>
      <c r="AC92">
        <v>1.588166</v>
      </c>
      <c r="AD92">
        <v>1.7404679999999999</v>
      </c>
      <c r="AE92">
        <v>0.15230199999999899</v>
      </c>
      <c r="AF92">
        <v>152.301999999999</v>
      </c>
      <c r="AK92" s="2">
        <v>50526</v>
      </c>
      <c r="AL92" s="2" t="s">
        <v>45</v>
      </c>
      <c r="AM92" s="2" t="s">
        <v>15</v>
      </c>
      <c r="AN92" s="2">
        <v>16544</v>
      </c>
      <c r="AO92" s="2">
        <v>1.401983</v>
      </c>
      <c r="AP92" s="2">
        <v>1.5885180000000001</v>
      </c>
      <c r="AQ92" s="2">
        <v>0.18653500000000001</v>
      </c>
      <c r="AR92" s="2">
        <v>186.535</v>
      </c>
    </row>
    <row r="93" spans="1:44">
      <c r="A93">
        <v>48028</v>
      </c>
      <c r="B93" t="s">
        <v>16</v>
      </c>
      <c r="C93" t="s">
        <v>42</v>
      </c>
      <c r="D93">
        <v>16544</v>
      </c>
      <c r="E93">
        <v>1.9404300000000001</v>
      </c>
      <c r="F93">
        <v>2.1206170000000002</v>
      </c>
      <c r="G93">
        <v>0.18018700000000001</v>
      </c>
      <c r="H93">
        <v>180.18700000000001</v>
      </c>
      <c r="M93">
        <v>41602</v>
      </c>
      <c r="N93" t="s">
        <v>43</v>
      </c>
      <c r="O93" t="s">
        <v>15</v>
      </c>
      <c r="P93">
        <v>39442</v>
      </c>
      <c r="Q93">
        <v>2.455298</v>
      </c>
      <c r="R93">
        <v>2.612568</v>
      </c>
      <c r="S93">
        <v>0.15726999999999999</v>
      </c>
      <c r="T93">
        <v>157.27000000000001</v>
      </c>
      <c r="Y93">
        <v>57931</v>
      </c>
      <c r="Z93" t="s">
        <v>43</v>
      </c>
      <c r="AA93" t="s">
        <v>15</v>
      </c>
      <c r="AB93">
        <v>16544</v>
      </c>
      <c r="AC93">
        <v>1.6052040000000001</v>
      </c>
      <c r="AD93">
        <v>1.7366169999999901</v>
      </c>
      <c r="AE93">
        <v>0.131412999999999</v>
      </c>
      <c r="AF93">
        <v>131.41299999999899</v>
      </c>
      <c r="AK93" s="2">
        <v>40757</v>
      </c>
      <c r="AL93" s="2" t="s">
        <v>45</v>
      </c>
      <c r="AM93" s="2" t="s">
        <v>46</v>
      </c>
      <c r="AN93" s="2">
        <v>217866</v>
      </c>
      <c r="AO93" s="2">
        <v>1.86</v>
      </c>
      <c r="AP93" s="2">
        <v>2.1484679999999998</v>
      </c>
      <c r="AQ93" s="2">
        <v>0.288468</v>
      </c>
      <c r="AR93" s="2">
        <v>288.46800000000002</v>
      </c>
    </row>
    <row r="94" spans="1:44">
      <c r="A94">
        <v>34028</v>
      </c>
      <c r="B94" t="s">
        <v>16</v>
      </c>
      <c r="C94" t="s">
        <v>15</v>
      </c>
      <c r="D94">
        <v>217866</v>
      </c>
      <c r="E94">
        <v>2.39</v>
      </c>
      <c r="F94">
        <v>2.6404679999999998</v>
      </c>
      <c r="G94">
        <v>0.25046800000000002</v>
      </c>
      <c r="H94">
        <v>250.46799999999999</v>
      </c>
      <c r="M94">
        <v>53139</v>
      </c>
      <c r="N94" t="s">
        <v>45</v>
      </c>
      <c r="O94" t="s">
        <v>42</v>
      </c>
      <c r="P94">
        <v>24450</v>
      </c>
      <c r="Q94">
        <v>2.4552390000000002</v>
      </c>
      <c r="R94">
        <v>2.6124679999999998</v>
      </c>
      <c r="S94">
        <v>0.15722899999999901</v>
      </c>
      <c r="T94">
        <v>157.22899999999899</v>
      </c>
      <c r="Y94">
        <v>33858</v>
      </c>
      <c r="Z94" t="s">
        <v>43</v>
      </c>
      <c r="AA94" t="s">
        <v>44</v>
      </c>
      <c r="AB94">
        <v>217866</v>
      </c>
      <c r="AC94">
        <v>1.659999</v>
      </c>
      <c r="AD94">
        <v>1.9364680000000001</v>
      </c>
      <c r="AE94">
        <v>0.27646900000000002</v>
      </c>
      <c r="AF94">
        <v>276.46899999999999</v>
      </c>
      <c r="AK94" s="2">
        <v>40758</v>
      </c>
      <c r="AL94" s="2" t="s">
        <v>45</v>
      </c>
      <c r="AM94" s="2" t="s">
        <v>46</v>
      </c>
      <c r="AN94" s="2">
        <v>65076</v>
      </c>
      <c r="AO94" s="2">
        <v>2.0281660000000001</v>
      </c>
      <c r="AP94" s="2">
        <v>2.2164679999999999</v>
      </c>
      <c r="AQ94" s="2">
        <v>0.188302</v>
      </c>
      <c r="AR94" s="2">
        <v>188.30199999999999</v>
      </c>
    </row>
    <row r="95" spans="1:44">
      <c r="A95">
        <v>34029</v>
      </c>
      <c r="B95" t="s">
        <v>16</v>
      </c>
      <c r="C95" t="s">
        <v>15</v>
      </c>
      <c r="D95">
        <v>217866</v>
      </c>
      <c r="E95">
        <v>2.7999990000000001</v>
      </c>
      <c r="F95">
        <v>3.0484680000000002</v>
      </c>
      <c r="G95">
        <v>0.248469</v>
      </c>
      <c r="H95">
        <v>248.46899999999999</v>
      </c>
      <c r="M95">
        <v>53507</v>
      </c>
      <c r="N95" t="s">
        <v>45</v>
      </c>
      <c r="O95" t="s">
        <v>15</v>
      </c>
      <c r="P95">
        <v>30058</v>
      </c>
      <c r="Q95">
        <v>2.455298</v>
      </c>
      <c r="R95">
        <v>2.6125180000000001</v>
      </c>
      <c r="S95">
        <v>0.15722</v>
      </c>
      <c r="T95">
        <v>157.22</v>
      </c>
      <c r="Y95">
        <v>55816</v>
      </c>
      <c r="Z95" t="s">
        <v>16</v>
      </c>
      <c r="AA95" t="s">
        <v>44</v>
      </c>
      <c r="AB95">
        <v>27578</v>
      </c>
      <c r="AC95">
        <v>1.903745</v>
      </c>
      <c r="AD95">
        <v>2.1246170000000002</v>
      </c>
      <c r="AE95">
        <v>0.22087200000000001</v>
      </c>
      <c r="AF95">
        <v>220.87200000000001</v>
      </c>
      <c r="AK95" s="2">
        <v>44344</v>
      </c>
      <c r="AL95" s="2" t="s">
        <v>45</v>
      </c>
      <c r="AM95" s="2" t="s">
        <v>15</v>
      </c>
      <c r="AN95" s="2">
        <v>342</v>
      </c>
      <c r="AO95" s="2">
        <v>2.045204</v>
      </c>
      <c r="AP95" s="2">
        <v>2.183157</v>
      </c>
      <c r="AQ95" s="2">
        <v>0.13795299999999999</v>
      </c>
      <c r="AR95" s="2">
        <v>137.953</v>
      </c>
    </row>
    <row r="96" spans="1:44">
      <c r="A96">
        <v>34028</v>
      </c>
      <c r="B96" t="s">
        <v>16</v>
      </c>
      <c r="C96" t="s">
        <v>15</v>
      </c>
      <c r="D96">
        <v>217866</v>
      </c>
      <c r="E96">
        <v>2.27</v>
      </c>
      <c r="F96">
        <v>2.5324680000000002</v>
      </c>
      <c r="G96">
        <v>0.26246799999999998</v>
      </c>
      <c r="H96">
        <v>262.46800000000002</v>
      </c>
      <c r="M96">
        <v>59279</v>
      </c>
      <c r="N96" t="s">
        <v>41</v>
      </c>
      <c r="O96" t="s">
        <v>42</v>
      </c>
      <c r="P96">
        <v>217866</v>
      </c>
      <c r="Q96">
        <v>1.33</v>
      </c>
      <c r="R96">
        <v>1.644468</v>
      </c>
      <c r="S96">
        <v>0.31446799999999903</v>
      </c>
      <c r="T96">
        <v>314.46799999999899</v>
      </c>
      <c r="Y96">
        <v>48028</v>
      </c>
      <c r="Z96" t="s">
        <v>16</v>
      </c>
      <c r="AA96" t="s">
        <v>15</v>
      </c>
      <c r="AB96">
        <v>25374</v>
      </c>
      <c r="AC96">
        <v>1.9038040000000001</v>
      </c>
      <c r="AD96">
        <v>2.124568</v>
      </c>
      <c r="AE96">
        <v>0.22076399999999899</v>
      </c>
      <c r="AF96">
        <v>220.76399999999899</v>
      </c>
      <c r="AK96" s="2">
        <v>55816</v>
      </c>
      <c r="AL96" s="2" t="s">
        <v>16</v>
      </c>
      <c r="AM96" s="2" t="s">
        <v>46</v>
      </c>
      <c r="AN96" s="2">
        <v>25366</v>
      </c>
      <c r="AO96" s="2">
        <v>2.0337450000000001</v>
      </c>
      <c r="AP96" s="2">
        <v>2.2246670000000002</v>
      </c>
      <c r="AQ96" s="2">
        <v>0.19092200000000001</v>
      </c>
      <c r="AR96" s="2">
        <v>190.922</v>
      </c>
    </row>
    <row r="97" spans="1:44">
      <c r="A97">
        <v>34028</v>
      </c>
      <c r="B97" t="s">
        <v>16</v>
      </c>
      <c r="C97" t="s">
        <v>15</v>
      </c>
      <c r="D97">
        <v>217866</v>
      </c>
      <c r="E97">
        <v>1.409999</v>
      </c>
      <c r="F97">
        <v>1.6844679999999901</v>
      </c>
      <c r="G97">
        <v>0.27446899999999902</v>
      </c>
      <c r="H97">
        <v>274.46899999999903</v>
      </c>
      <c r="M97">
        <v>59280</v>
      </c>
      <c r="N97" t="s">
        <v>41</v>
      </c>
      <c r="O97" t="s">
        <v>42</v>
      </c>
      <c r="P97">
        <v>46316</v>
      </c>
      <c r="Q97">
        <v>1.3865509999999901</v>
      </c>
      <c r="R97">
        <v>1.656617</v>
      </c>
      <c r="S97">
        <v>0.27006599999999997</v>
      </c>
      <c r="T97">
        <v>270.06599999999997</v>
      </c>
      <c r="Y97">
        <v>55772</v>
      </c>
      <c r="Z97" t="s">
        <v>41</v>
      </c>
      <c r="AA97" t="s">
        <v>44</v>
      </c>
      <c r="AB97">
        <v>44134</v>
      </c>
      <c r="AC97">
        <v>1.903745</v>
      </c>
      <c r="AD97">
        <v>2.124568</v>
      </c>
      <c r="AE97">
        <v>0.22082299999999999</v>
      </c>
      <c r="AF97">
        <v>220.82299999999901</v>
      </c>
      <c r="AK97" s="2">
        <v>48028</v>
      </c>
      <c r="AL97" s="2" t="s">
        <v>16</v>
      </c>
      <c r="AM97" s="2" t="s">
        <v>15</v>
      </c>
      <c r="AN97" s="2">
        <v>31622</v>
      </c>
      <c r="AO97" s="2">
        <v>2.0338039999999999</v>
      </c>
      <c r="AP97" s="2">
        <v>2.2246169999999998</v>
      </c>
      <c r="AQ97" s="2">
        <v>0.19081300000000001</v>
      </c>
      <c r="AR97" s="2">
        <v>190.81299999999999</v>
      </c>
    </row>
    <row r="98" spans="1:44">
      <c r="A98">
        <v>34029</v>
      </c>
      <c r="B98" t="s">
        <v>16</v>
      </c>
      <c r="C98" t="s">
        <v>15</v>
      </c>
      <c r="D98">
        <v>217866</v>
      </c>
      <c r="E98">
        <v>3.2</v>
      </c>
      <c r="F98">
        <v>3.54046799999999</v>
      </c>
      <c r="G98">
        <v>0.34046799999999899</v>
      </c>
      <c r="H98">
        <v>340.46799999999899</v>
      </c>
      <c r="M98">
        <v>48438</v>
      </c>
      <c r="N98" t="s">
        <v>41</v>
      </c>
      <c r="O98" t="s">
        <v>15</v>
      </c>
      <c r="P98">
        <v>342</v>
      </c>
      <c r="Q98">
        <v>1.5129269999999999</v>
      </c>
      <c r="R98">
        <v>1.6121589999999999</v>
      </c>
      <c r="S98">
        <v>9.9232000000000195E-2</v>
      </c>
      <c r="T98">
        <v>99.232000000000198</v>
      </c>
      <c r="Y98">
        <v>48438</v>
      </c>
      <c r="Z98" t="s">
        <v>41</v>
      </c>
      <c r="AA98" t="s">
        <v>15</v>
      </c>
      <c r="AB98">
        <v>28502</v>
      </c>
      <c r="AC98">
        <v>1.9038040000000001</v>
      </c>
      <c r="AD98">
        <v>2.1245180000000001</v>
      </c>
      <c r="AE98">
        <v>0.22071399999999999</v>
      </c>
      <c r="AF98">
        <v>220.714</v>
      </c>
      <c r="AK98" s="2">
        <v>55772</v>
      </c>
      <c r="AL98" s="2" t="s">
        <v>41</v>
      </c>
      <c r="AM98" s="2" t="s">
        <v>46</v>
      </c>
      <c r="AN98" s="2">
        <v>28494</v>
      </c>
      <c r="AO98" s="2">
        <v>2.0337450000000001</v>
      </c>
      <c r="AP98" s="2">
        <v>2.2246169999999998</v>
      </c>
      <c r="AQ98" s="2">
        <v>0.19087200000000001</v>
      </c>
      <c r="AR98" s="2">
        <v>190.87200000000001</v>
      </c>
    </row>
    <row r="99" spans="1:44">
      <c r="A99">
        <v>34030</v>
      </c>
      <c r="B99" t="s">
        <v>16</v>
      </c>
      <c r="C99" t="s">
        <v>15</v>
      </c>
      <c r="D99">
        <v>46308</v>
      </c>
      <c r="E99">
        <v>3.2229779999999999</v>
      </c>
      <c r="F99">
        <v>3.5486170000000001</v>
      </c>
      <c r="G99">
        <v>0.32563900000000001</v>
      </c>
      <c r="H99">
        <v>325.63900000000001</v>
      </c>
      <c r="M99">
        <v>59281</v>
      </c>
      <c r="N99" t="s">
        <v>41</v>
      </c>
      <c r="O99" t="s">
        <v>42</v>
      </c>
      <c r="P99">
        <v>93236</v>
      </c>
      <c r="Q99">
        <v>1.54</v>
      </c>
      <c r="R99">
        <v>1.7404679999999999</v>
      </c>
      <c r="S99">
        <v>0.20046799999999901</v>
      </c>
      <c r="T99">
        <v>200.46799999999899</v>
      </c>
      <c r="Y99">
        <v>33856</v>
      </c>
      <c r="Z99" t="s">
        <v>43</v>
      </c>
      <c r="AA99" t="s">
        <v>44</v>
      </c>
      <c r="AB99">
        <v>217866</v>
      </c>
      <c r="AC99">
        <v>1.7299989999999901</v>
      </c>
      <c r="AD99">
        <v>2.0564680000000002</v>
      </c>
      <c r="AE99">
        <v>0.32646900000000001</v>
      </c>
      <c r="AF99">
        <v>326.46899999999999</v>
      </c>
      <c r="AK99" s="2">
        <v>48438</v>
      </c>
      <c r="AL99" s="2" t="s">
        <v>41</v>
      </c>
      <c r="AM99" s="2" t="s">
        <v>15</v>
      </c>
      <c r="AN99" s="2">
        <v>36314</v>
      </c>
      <c r="AO99" s="2">
        <v>2.0338039999999999</v>
      </c>
      <c r="AP99" s="2">
        <v>2.2245680000000001</v>
      </c>
      <c r="AQ99" s="2">
        <v>0.19076399999999999</v>
      </c>
      <c r="AR99" s="2">
        <v>190.76400000000001</v>
      </c>
    </row>
    <row r="100" spans="1:44">
      <c r="A100">
        <v>56331</v>
      </c>
      <c r="B100" t="s">
        <v>16</v>
      </c>
      <c r="C100" t="s">
        <v>42</v>
      </c>
      <c r="D100">
        <v>342</v>
      </c>
      <c r="E100">
        <v>3.3377300000000001</v>
      </c>
      <c r="F100">
        <v>3.5135550000000002</v>
      </c>
      <c r="G100">
        <v>0.17582500000000001</v>
      </c>
      <c r="H100">
        <v>175.82499999999999</v>
      </c>
      <c r="M100">
        <v>35640</v>
      </c>
      <c r="N100" t="s">
        <v>41</v>
      </c>
      <c r="O100" t="s">
        <v>15</v>
      </c>
      <c r="P100">
        <v>15982</v>
      </c>
      <c r="Q100">
        <v>1.593072</v>
      </c>
      <c r="R100">
        <v>1.7405679999999999</v>
      </c>
      <c r="S100">
        <v>0.14749599999999999</v>
      </c>
      <c r="T100">
        <v>147.49600000000001</v>
      </c>
      <c r="Y100">
        <v>33857</v>
      </c>
      <c r="Z100" t="s">
        <v>43</v>
      </c>
      <c r="AA100" t="s">
        <v>44</v>
      </c>
      <c r="AB100">
        <v>68196</v>
      </c>
      <c r="AC100">
        <v>1.898166</v>
      </c>
      <c r="AD100">
        <v>2.1245180000000001</v>
      </c>
      <c r="AE100">
        <v>0.226352</v>
      </c>
      <c r="AF100">
        <v>226.352</v>
      </c>
      <c r="AK100" s="2">
        <v>50542</v>
      </c>
      <c r="AL100" s="2" t="s">
        <v>43</v>
      </c>
      <c r="AM100" s="2" t="s">
        <v>46</v>
      </c>
      <c r="AN100" s="2">
        <v>22886</v>
      </c>
      <c r="AO100" s="2">
        <v>2.0337450000000001</v>
      </c>
      <c r="AP100" s="2">
        <v>2.2245680000000001</v>
      </c>
      <c r="AQ100" s="2">
        <v>0.19082299999999999</v>
      </c>
      <c r="AR100" s="2">
        <v>190.82300000000001</v>
      </c>
    </row>
    <row r="101" spans="1:44">
      <c r="A101">
        <v>34028</v>
      </c>
      <c r="B101" t="s">
        <v>16</v>
      </c>
      <c r="C101" t="s">
        <v>15</v>
      </c>
      <c r="D101">
        <v>217866</v>
      </c>
      <c r="E101">
        <v>1.37</v>
      </c>
      <c r="F101">
        <v>1.644468</v>
      </c>
      <c r="G101">
        <v>0.27446799999999899</v>
      </c>
      <c r="H101">
        <v>274.46799999999899</v>
      </c>
      <c r="M101">
        <v>59279</v>
      </c>
      <c r="N101" t="s">
        <v>41</v>
      </c>
      <c r="O101" t="s">
        <v>42</v>
      </c>
      <c r="P101">
        <v>217866</v>
      </c>
      <c r="Q101">
        <v>1.25</v>
      </c>
      <c r="R101">
        <v>1.5164679999999999</v>
      </c>
      <c r="S101">
        <v>0.26646799999999998</v>
      </c>
      <c r="T101">
        <v>266.46800000000002</v>
      </c>
      <c r="Y101">
        <v>57931</v>
      </c>
      <c r="Z101" t="s">
        <v>43</v>
      </c>
      <c r="AA101" t="s">
        <v>15</v>
      </c>
      <c r="AB101">
        <v>342</v>
      </c>
      <c r="AC101">
        <v>1.9152039999999999</v>
      </c>
      <c r="AD101">
        <v>2.0895320000000002</v>
      </c>
      <c r="AE101">
        <v>0.17432800000000001</v>
      </c>
      <c r="AF101">
        <v>174.328</v>
      </c>
      <c r="AK101" s="2">
        <v>57931</v>
      </c>
      <c r="AL101" s="2" t="s">
        <v>43</v>
      </c>
      <c r="AM101" s="2" t="s">
        <v>15</v>
      </c>
      <c r="AN101" s="2">
        <v>34750</v>
      </c>
      <c r="AO101" s="2">
        <v>2.0338039999999999</v>
      </c>
      <c r="AP101" s="2">
        <v>2.2245180000000002</v>
      </c>
      <c r="AQ101" s="2">
        <v>0.19071399999999999</v>
      </c>
      <c r="AR101" s="2">
        <v>190.714</v>
      </c>
    </row>
    <row r="102" spans="1:44">
      <c r="A102">
        <v>34029</v>
      </c>
      <c r="B102" t="s">
        <v>16</v>
      </c>
      <c r="C102" t="s">
        <v>15</v>
      </c>
      <c r="D102">
        <v>217866</v>
      </c>
      <c r="E102">
        <v>1.87</v>
      </c>
      <c r="F102">
        <v>2.1924679999999999</v>
      </c>
      <c r="G102">
        <v>0.32246799999999898</v>
      </c>
      <c r="H102">
        <v>322.46799999999899</v>
      </c>
      <c r="M102">
        <v>59280</v>
      </c>
      <c r="N102" t="s">
        <v>41</v>
      </c>
      <c r="O102" t="s">
        <v>42</v>
      </c>
      <c r="P102">
        <v>217866</v>
      </c>
      <c r="Q102">
        <v>2.16</v>
      </c>
      <c r="R102">
        <v>2.4324680000000001</v>
      </c>
      <c r="S102">
        <v>0.27246799999999899</v>
      </c>
      <c r="T102">
        <v>272.46799999999899</v>
      </c>
      <c r="Y102">
        <v>33858</v>
      </c>
      <c r="Z102" t="s">
        <v>43</v>
      </c>
      <c r="AA102" t="s">
        <v>44</v>
      </c>
      <c r="AB102">
        <v>217866</v>
      </c>
      <c r="AC102">
        <v>3.3399990000000002</v>
      </c>
      <c r="AD102">
        <v>3.6404679999999998</v>
      </c>
      <c r="AE102">
        <v>0.30046899999999999</v>
      </c>
      <c r="AF102">
        <v>300.46899999999999</v>
      </c>
      <c r="AK102" s="2">
        <v>40755</v>
      </c>
      <c r="AL102" s="2" t="s">
        <v>45</v>
      </c>
      <c r="AM102" s="2" t="s">
        <v>46</v>
      </c>
      <c r="AN102" s="2">
        <v>217866</v>
      </c>
      <c r="AO102" s="2">
        <v>1.86</v>
      </c>
      <c r="AP102" s="2">
        <v>2.1444679999999998</v>
      </c>
      <c r="AQ102" s="2">
        <v>0.284468</v>
      </c>
      <c r="AR102" s="2">
        <v>284.46800000000002</v>
      </c>
    </row>
    <row r="103" spans="1:44">
      <c r="A103">
        <v>34030</v>
      </c>
      <c r="B103" t="s">
        <v>16</v>
      </c>
      <c r="C103" t="s">
        <v>15</v>
      </c>
      <c r="D103">
        <v>46316</v>
      </c>
      <c r="E103">
        <v>1.902166</v>
      </c>
      <c r="F103">
        <v>2.2206169999999998</v>
      </c>
      <c r="G103">
        <v>0.31845099999999898</v>
      </c>
      <c r="H103">
        <v>318.450999999999</v>
      </c>
      <c r="M103">
        <v>59281</v>
      </c>
      <c r="N103" t="s">
        <v>41</v>
      </c>
      <c r="O103" t="s">
        <v>42</v>
      </c>
      <c r="P103">
        <v>217866</v>
      </c>
      <c r="Q103">
        <v>2.71999999999999</v>
      </c>
      <c r="R103">
        <v>2.9804680000000001</v>
      </c>
      <c r="S103">
        <v>0.26046799999999998</v>
      </c>
      <c r="T103">
        <v>260.46800000000002</v>
      </c>
      <c r="Y103">
        <v>50542</v>
      </c>
      <c r="Z103" t="s">
        <v>45</v>
      </c>
      <c r="AA103" t="s">
        <v>44</v>
      </c>
      <c r="AB103">
        <v>43132</v>
      </c>
      <c r="AC103">
        <v>1.903745</v>
      </c>
      <c r="AD103">
        <v>2.1244679999999998</v>
      </c>
      <c r="AE103">
        <v>0.220722999999999</v>
      </c>
      <c r="AF103">
        <v>220.72299999999899</v>
      </c>
      <c r="AK103" s="2">
        <v>40756</v>
      </c>
      <c r="AL103" s="2" t="s">
        <v>45</v>
      </c>
      <c r="AM103" s="2" t="s">
        <v>46</v>
      </c>
      <c r="AN103" s="2">
        <v>51008</v>
      </c>
      <c r="AO103" s="2">
        <v>2.0281660000000001</v>
      </c>
      <c r="AP103" s="2">
        <v>2.2245180000000002</v>
      </c>
      <c r="AQ103" s="2">
        <v>0.196352</v>
      </c>
      <c r="AR103" s="2">
        <v>196.352</v>
      </c>
    </row>
    <row r="104" spans="1:44">
      <c r="A104">
        <v>56331</v>
      </c>
      <c r="B104" t="s">
        <v>16</v>
      </c>
      <c r="C104" t="s">
        <v>42</v>
      </c>
      <c r="D104">
        <v>342</v>
      </c>
      <c r="E104">
        <v>2.0457559999999999</v>
      </c>
      <c r="F104">
        <v>2.1855549999999999</v>
      </c>
      <c r="G104">
        <v>0.13979900000000001</v>
      </c>
      <c r="H104">
        <v>139.79900000000001</v>
      </c>
      <c r="M104">
        <v>48438</v>
      </c>
      <c r="N104" t="s">
        <v>16</v>
      </c>
      <c r="O104" t="s">
        <v>42</v>
      </c>
      <c r="P104">
        <v>23802</v>
      </c>
      <c r="Q104">
        <v>3.3594490000000001</v>
      </c>
      <c r="R104">
        <v>3.5204680000000002</v>
      </c>
      <c r="S104">
        <v>0.161019</v>
      </c>
      <c r="T104">
        <v>161.01900000000001</v>
      </c>
      <c r="Y104">
        <v>50526</v>
      </c>
      <c r="Z104" t="s">
        <v>45</v>
      </c>
      <c r="AA104" t="s">
        <v>15</v>
      </c>
      <c r="AB104">
        <v>26922</v>
      </c>
      <c r="AC104">
        <v>1.9038040000000001</v>
      </c>
      <c r="AD104">
        <v>2.1245180000000001</v>
      </c>
      <c r="AE104">
        <v>0.22071399999999999</v>
      </c>
      <c r="AF104">
        <v>220.714</v>
      </c>
      <c r="AK104" s="2">
        <v>50526</v>
      </c>
      <c r="AL104" s="2" t="s">
        <v>45</v>
      </c>
      <c r="AM104" s="2" t="s">
        <v>15</v>
      </c>
      <c r="AN104" s="2">
        <v>16544</v>
      </c>
      <c r="AO104" s="2">
        <v>2.045204</v>
      </c>
      <c r="AP104" s="2">
        <v>2.2244679999999999</v>
      </c>
      <c r="AQ104" s="2">
        <v>0.17926400000000001</v>
      </c>
      <c r="AR104" s="2">
        <v>179.26400000000001</v>
      </c>
    </row>
    <row r="105" spans="1:44">
      <c r="A105">
        <v>34031</v>
      </c>
      <c r="B105" t="s">
        <v>16</v>
      </c>
      <c r="C105" t="s">
        <v>15</v>
      </c>
      <c r="D105">
        <v>217866</v>
      </c>
      <c r="E105">
        <v>2.6099990000000002</v>
      </c>
      <c r="F105">
        <v>2.9164680000000001</v>
      </c>
      <c r="G105">
        <v>0.30646899999999899</v>
      </c>
      <c r="H105">
        <v>306.46899999999903</v>
      </c>
      <c r="M105">
        <v>56331</v>
      </c>
      <c r="N105" t="s">
        <v>16</v>
      </c>
      <c r="O105" t="s">
        <v>15</v>
      </c>
      <c r="P105">
        <v>31630</v>
      </c>
      <c r="Q105">
        <v>3.3595079999999999</v>
      </c>
      <c r="R105">
        <v>3.5165679999999999</v>
      </c>
      <c r="S105">
        <v>0.15705999999999901</v>
      </c>
      <c r="T105">
        <v>157.05999999999901</v>
      </c>
      <c r="Y105">
        <v>33856</v>
      </c>
      <c r="Z105" t="s">
        <v>43</v>
      </c>
      <c r="AA105" t="s">
        <v>44</v>
      </c>
      <c r="AB105">
        <v>217866</v>
      </c>
      <c r="AC105">
        <v>1.05</v>
      </c>
      <c r="AD105">
        <v>1.300468</v>
      </c>
      <c r="AE105">
        <v>0.25046799999999902</v>
      </c>
      <c r="AF105">
        <v>250.46799999999899</v>
      </c>
      <c r="AK105" s="2">
        <v>40757</v>
      </c>
      <c r="AL105" s="2" t="s">
        <v>45</v>
      </c>
      <c r="AM105" s="2" t="s">
        <v>46</v>
      </c>
      <c r="AN105" s="2">
        <v>217866</v>
      </c>
      <c r="AO105" s="2">
        <v>3.18</v>
      </c>
      <c r="AP105" s="2">
        <v>3.4884680000000001</v>
      </c>
      <c r="AQ105" s="2">
        <v>0.30846800000000002</v>
      </c>
      <c r="AR105" s="2">
        <v>308.46800000000002</v>
      </c>
    </row>
    <row r="106" spans="1:44">
      <c r="A106">
        <v>34032</v>
      </c>
      <c r="B106" t="s">
        <v>16</v>
      </c>
      <c r="C106" t="s">
        <v>15</v>
      </c>
      <c r="D106">
        <v>46316</v>
      </c>
      <c r="E106">
        <v>2.6588769999999999</v>
      </c>
      <c r="F106">
        <v>2.920617</v>
      </c>
      <c r="G106">
        <v>0.26173999999999997</v>
      </c>
      <c r="H106">
        <v>261.74</v>
      </c>
      <c r="M106">
        <v>59279</v>
      </c>
      <c r="N106" t="s">
        <v>41</v>
      </c>
      <c r="O106" t="s">
        <v>42</v>
      </c>
      <c r="P106">
        <v>217866</v>
      </c>
      <c r="Q106">
        <v>1.83</v>
      </c>
      <c r="R106">
        <v>2.1004679999999998</v>
      </c>
      <c r="S106">
        <v>0.27046799999999999</v>
      </c>
      <c r="T106">
        <v>270.46800000000002</v>
      </c>
      <c r="Y106">
        <v>33857</v>
      </c>
      <c r="Z106" t="s">
        <v>43</v>
      </c>
      <c r="AA106" t="s">
        <v>44</v>
      </c>
      <c r="AB106">
        <v>217866</v>
      </c>
      <c r="AC106">
        <v>1.31</v>
      </c>
      <c r="AD106">
        <v>1.560486</v>
      </c>
      <c r="AE106">
        <v>0.25048599999999999</v>
      </c>
      <c r="AF106">
        <v>250.48599999999999</v>
      </c>
      <c r="AK106" s="2">
        <v>40758</v>
      </c>
      <c r="AL106" s="2" t="s">
        <v>45</v>
      </c>
      <c r="AM106" s="2" t="s">
        <v>46</v>
      </c>
      <c r="AN106" s="2">
        <v>30676</v>
      </c>
      <c r="AO106" s="2">
        <v>3.2235909999999999</v>
      </c>
      <c r="AP106" s="2">
        <v>3.5524680000000002</v>
      </c>
      <c r="AQ106" s="2">
        <v>0.32887699999999997</v>
      </c>
      <c r="AR106" s="2">
        <v>328.87700000000001</v>
      </c>
    </row>
    <row r="107" spans="1:44">
      <c r="A107">
        <v>40298</v>
      </c>
      <c r="B107" t="s">
        <v>16</v>
      </c>
      <c r="C107" t="s">
        <v>42</v>
      </c>
      <c r="D107">
        <v>342</v>
      </c>
      <c r="E107">
        <v>2.792462</v>
      </c>
      <c r="F107">
        <v>2.8854739999999999</v>
      </c>
      <c r="G107">
        <v>9.3011999999999803E-2</v>
      </c>
      <c r="H107">
        <v>93.011999999999802</v>
      </c>
      <c r="M107">
        <v>59280</v>
      </c>
      <c r="N107" t="s">
        <v>41</v>
      </c>
      <c r="O107" t="s">
        <v>42</v>
      </c>
      <c r="P107">
        <v>217866</v>
      </c>
      <c r="Q107">
        <v>3.1699989999999998</v>
      </c>
      <c r="R107">
        <v>3.4884680000000001</v>
      </c>
      <c r="S107">
        <v>0.318469</v>
      </c>
      <c r="T107">
        <v>318.46899999999999</v>
      </c>
      <c r="Y107">
        <v>33858</v>
      </c>
      <c r="Z107" t="s">
        <v>43</v>
      </c>
      <c r="AA107" t="s">
        <v>44</v>
      </c>
      <c r="AB107">
        <v>217866</v>
      </c>
      <c r="AC107">
        <v>2.0899990000000002</v>
      </c>
      <c r="AD107">
        <v>2.340468</v>
      </c>
      <c r="AE107">
        <v>0.250468999999999</v>
      </c>
      <c r="AF107">
        <v>250.468999999999</v>
      </c>
      <c r="AK107" s="2">
        <v>40759</v>
      </c>
      <c r="AL107" s="2" t="s">
        <v>45</v>
      </c>
      <c r="AM107" s="2" t="s">
        <v>46</v>
      </c>
      <c r="AN107" s="2">
        <v>79160</v>
      </c>
      <c r="AO107" s="2">
        <v>3.3359399999999999</v>
      </c>
      <c r="AP107" s="2">
        <v>3.552667</v>
      </c>
      <c r="AQ107" s="2">
        <v>0.216727</v>
      </c>
      <c r="AR107" s="2">
        <v>216.727</v>
      </c>
    </row>
    <row r="108" spans="1:44">
      <c r="A108">
        <v>48438</v>
      </c>
      <c r="B108" t="s">
        <v>41</v>
      </c>
      <c r="C108" t="s">
        <v>15</v>
      </c>
      <c r="D108">
        <v>25366</v>
      </c>
      <c r="E108">
        <v>1.9594369999999901</v>
      </c>
      <c r="F108">
        <v>2.2206169999999998</v>
      </c>
      <c r="G108">
        <v>0.26117999999999902</v>
      </c>
      <c r="H108">
        <v>261.17999999999898</v>
      </c>
      <c r="M108">
        <v>59281</v>
      </c>
      <c r="N108" t="s">
        <v>41</v>
      </c>
      <c r="O108" t="s">
        <v>42</v>
      </c>
      <c r="P108">
        <v>61948</v>
      </c>
      <c r="Q108">
        <v>3.3399990000000002</v>
      </c>
      <c r="R108">
        <v>3.5284680000000002</v>
      </c>
      <c r="S108">
        <v>0.188469</v>
      </c>
      <c r="T108">
        <v>188.46899999999999</v>
      </c>
      <c r="Y108">
        <v>33856</v>
      </c>
      <c r="Z108" t="s">
        <v>43</v>
      </c>
      <c r="AA108" t="s">
        <v>44</v>
      </c>
      <c r="AB108">
        <v>217866</v>
      </c>
      <c r="AC108">
        <v>3.06</v>
      </c>
      <c r="AD108">
        <v>3.340468</v>
      </c>
      <c r="AE108">
        <v>0.280467999999999</v>
      </c>
      <c r="AF108">
        <v>280.46799999999899</v>
      </c>
      <c r="AK108" s="2">
        <v>44344</v>
      </c>
      <c r="AL108" s="2" t="s">
        <v>45</v>
      </c>
      <c r="AM108" s="2" t="s">
        <v>15</v>
      </c>
      <c r="AN108" s="2">
        <v>342</v>
      </c>
      <c r="AO108" s="2">
        <v>3.3620429999999999</v>
      </c>
      <c r="AP108" s="2">
        <v>3.506713</v>
      </c>
      <c r="AQ108" s="2">
        <v>0.14466999999999999</v>
      </c>
      <c r="AR108" s="2">
        <v>144.66999999999999</v>
      </c>
    </row>
    <row r="109" spans="1:44">
      <c r="A109">
        <v>41154</v>
      </c>
      <c r="B109" t="s">
        <v>41</v>
      </c>
      <c r="C109" t="s">
        <v>42</v>
      </c>
      <c r="D109">
        <v>39442</v>
      </c>
      <c r="E109">
        <v>1.9594959999999999</v>
      </c>
      <c r="F109">
        <v>2.2205680000000001</v>
      </c>
      <c r="G109">
        <v>0.26107199999999903</v>
      </c>
      <c r="H109">
        <v>261.07199999999898</v>
      </c>
      <c r="M109">
        <v>41154</v>
      </c>
      <c r="N109" t="s">
        <v>41</v>
      </c>
      <c r="O109" t="s">
        <v>15</v>
      </c>
      <c r="P109">
        <v>16544</v>
      </c>
      <c r="Q109">
        <v>3.3701289999999999</v>
      </c>
      <c r="R109">
        <v>3.5244680000000002</v>
      </c>
      <c r="S109">
        <v>0.154339</v>
      </c>
      <c r="T109">
        <v>154.339</v>
      </c>
      <c r="Y109">
        <v>33857</v>
      </c>
      <c r="Z109" t="s">
        <v>43</v>
      </c>
      <c r="AA109" t="s">
        <v>44</v>
      </c>
      <c r="AB109">
        <v>59382</v>
      </c>
      <c r="AC109">
        <v>3.2281659999999999</v>
      </c>
      <c r="AD109">
        <v>3.424518</v>
      </c>
      <c r="AE109">
        <v>0.196352</v>
      </c>
      <c r="AF109">
        <v>196.352</v>
      </c>
      <c r="AK109" s="2">
        <v>59897</v>
      </c>
      <c r="AL109" s="2" t="s">
        <v>45</v>
      </c>
      <c r="AM109" s="2" t="s">
        <v>15</v>
      </c>
      <c r="AN109" s="2">
        <v>15982</v>
      </c>
      <c r="AO109" s="2">
        <v>3.4118200000000001</v>
      </c>
      <c r="AP109" s="2">
        <v>3.5525180000000001</v>
      </c>
      <c r="AQ109" s="2">
        <v>0.14069799999999999</v>
      </c>
      <c r="AR109" s="2">
        <v>140.69800000000001</v>
      </c>
    </row>
    <row r="110" spans="1:44">
      <c r="A110">
        <v>56199</v>
      </c>
      <c r="B110" t="s">
        <v>41</v>
      </c>
      <c r="C110" t="s">
        <v>15</v>
      </c>
      <c r="D110">
        <v>25012</v>
      </c>
      <c r="E110">
        <v>2.73056699999999</v>
      </c>
      <c r="F110">
        <v>2.920617</v>
      </c>
      <c r="G110">
        <v>0.19005</v>
      </c>
      <c r="H110">
        <v>190.05</v>
      </c>
      <c r="M110">
        <v>57931</v>
      </c>
      <c r="N110" t="s">
        <v>43</v>
      </c>
      <c r="O110" t="s">
        <v>42</v>
      </c>
      <c r="P110">
        <v>26930</v>
      </c>
      <c r="Q110">
        <v>3.3594490000000001</v>
      </c>
      <c r="R110">
        <v>3.5165679999999999</v>
      </c>
      <c r="S110">
        <v>0.15711899999999901</v>
      </c>
      <c r="T110">
        <v>157.11899999999901</v>
      </c>
      <c r="Y110">
        <v>57931</v>
      </c>
      <c r="Z110" t="s">
        <v>43</v>
      </c>
      <c r="AA110" t="s">
        <v>15</v>
      </c>
      <c r="AB110">
        <v>5034</v>
      </c>
      <c r="AC110">
        <v>3.2452040000000002</v>
      </c>
      <c r="AD110">
        <v>3.4245679999999998</v>
      </c>
      <c r="AE110">
        <v>0.179363999999999</v>
      </c>
      <c r="AF110">
        <v>179.36399999999901</v>
      </c>
      <c r="AK110" s="2">
        <v>40760</v>
      </c>
      <c r="AL110" s="2" t="s">
        <v>45</v>
      </c>
      <c r="AM110" s="2" t="s">
        <v>46</v>
      </c>
      <c r="AN110" s="2">
        <v>217866</v>
      </c>
      <c r="AO110" s="2">
        <v>3.54</v>
      </c>
      <c r="AP110" s="2">
        <v>3.7884679999999999</v>
      </c>
      <c r="AQ110" s="2">
        <v>0.24846799999999999</v>
      </c>
      <c r="AR110" s="2">
        <v>248.46799999999999</v>
      </c>
    </row>
    <row r="111" spans="1:44">
      <c r="A111">
        <v>40312</v>
      </c>
      <c r="B111" t="s">
        <v>41</v>
      </c>
      <c r="C111" t="s">
        <v>42</v>
      </c>
      <c r="D111">
        <v>34750</v>
      </c>
      <c r="E111">
        <v>2.730626</v>
      </c>
      <c r="F111">
        <v>2.9205679999999998</v>
      </c>
      <c r="G111">
        <v>0.189942</v>
      </c>
      <c r="H111">
        <v>189.94200000000001</v>
      </c>
      <c r="M111">
        <v>44026</v>
      </c>
      <c r="N111" t="s">
        <v>43</v>
      </c>
      <c r="O111" t="s">
        <v>15</v>
      </c>
      <c r="P111">
        <v>34750</v>
      </c>
      <c r="Q111">
        <v>3.3595079999999999</v>
      </c>
      <c r="R111">
        <v>3.516518</v>
      </c>
      <c r="S111">
        <v>0.15701000000000001</v>
      </c>
      <c r="T111">
        <v>157.01</v>
      </c>
      <c r="Y111">
        <v>33856</v>
      </c>
      <c r="Z111" t="s">
        <v>43</v>
      </c>
      <c r="AA111" t="s">
        <v>44</v>
      </c>
      <c r="AB111">
        <v>217866</v>
      </c>
      <c r="AC111">
        <v>1.37</v>
      </c>
      <c r="AD111">
        <v>1.620468</v>
      </c>
      <c r="AE111">
        <v>0.25046799999999902</v>
      </c>
      <c r="AF111">
        <v>250.46799999999899</v>
      </c>
      <c r="AK111" s="2">
        <v>40755</v>
      </c>
      <c r="AL111" s="2" t="s">
        <v>45</v>
      </c>
      <c r="AM111" s="2" t="s">
        <v>46</v>
      </c>
      <c r="AN111" s="2">
        <v>217866</v>
      </c>
      <c r="AO111" s="2">
        <v>1.27</v>
      </c>
      <c r="AP111" s="2">
        <v>1.5204679999999999</v>
      </c>
      <c r="AQ111" s="2">
        <v>0.25046800000000002</v>
      </c>
      <c r="AR111" s="2">
        <v>250.46799999999999</v>
      </c>
    </row>
    <row r="112" spans="1:44">
      <c r="A112">
        <v>57931</v>
      </c>
      <c r="B112" t="s">
        <v>43</v>
      </c>
      <c r="C112" t="s">
        <v>15</v>
      </c>
      <c r="D112">
        <v>12500</v>
      </c>
      <c r="E112">
        <v>1.9594369999999901</v>
      </c>
      <c r="F112">
        <v>2.2205680000000001</v>
      </c>
      <c r="G112">
        <v>0.261131</v>
      </c>
      <c r="H112">
        <v>261.13099999999997</v>
      </c>
      <c r="M112">
        <v>50526</v>
      </c>
      <c r="N112" t="s">
        <v>45</v>
      </c>
      <c r="O112" t="s">
        <v>42</v>
      </c>
      <c r="P112">
        <v>29142</v>
      </c>
      <c r="Q112">
        <v>3.3594490000000001</v>
      </c>
      <c r="R112">
        <v>3.516518</v>
      </c>
      <c r="S112">
        <v>0.15706899999999899</v>
      </c>
      <c r="T112">
        <v>157.06899999999899</v>
      </c>
      <c r="Y112">
        <v>33857</v>
      </c>
      <c r="Z112" t="s">
        <v>43</v>
      </c>
      <c r="AA112" t="s">
        <v>44</v>
      </c>
      <c r="AB112">
        <v>217866</v>
      </c>
      <c r="AC112">
        <v>1.7199990000000001</v>
      </c>
      <c r="AD112">
        <v>1.9684680000000001</v>
      </c>
      <c r="AE112">
        <v>0.248469</v>
      </c>
      <c r="AF112">
        <v>248.46899999999999</v>
      </c>
      <c r="AK112" s="2">
        <v>40755</v>
      </c>
      <c r="AL112" s="2" t="s">
        <v>45</v>
      </c>
      <c r="AM112" s="2" t="s">
        <v>46</v>
      </c>
      <c r="AN112" s="2">
        <v>217866</v>
      </c>
      <c r="AO112" s="2">
        <v>2.37</v>
      </c>
      <c r="AP112" s="2">
        <v>2.6204679999999998</v>
      </c>
      <c r="AQ112" s="2">
        <v>0.25046800000000002</v>
      </c>
      <c r="AR112" s="2">
        <v>250.46799999999999</v>
      </c>
    </row>
    <row r="113" spans="1:44">
      <c r="A113">
        <v>44026</v>
      </c>
      <c r="B113" t="s">
        <v>43</v>
      </c>
      <c r="C113" t="s">
        <v>42</v>
      </c>
      <c r="D113">
        <v>67594</v>
      </c>
      <c r="E113">
        <v>1.9594959999999999</v>
      </c>
      <c r="F113">
        <v>2.2205180000000002</v>
      </c>
      <c r="G113">
        <v>0.26102199999999998</v>
      </c>
      <c r="H113">
        <v>261.02199999999999</v>
      </c>
      <c r="M113">
        <v>53139</v>
      </c>
      <c r="N113" t="s">
        <v>45</v>
      </c>
      <c r="O113" t="s">
        <v>15</v>
      </c>
      <c r="P113">
        <v>34750</v>
      </c>
      <c r="Q113">
        <v>3.3595079999999999</v>
      </c>
      <c r="R113">
        <v>3.5164680000000001</v>
      </c>
      <c r="S113">
        <v>0.15695999999999999</v>
      </c>
      <c r="T113">
        <v>156.96</v>
      </c>
      <c r="Y113">
        <v>33858</v>
      </c>
      <c r="Z113" t="s">
        <v>43</v>
      </c>
      <c r="AA113" t="s">
        <v>44</v>
      </c>
      <c r="AB113">
        <v>217866</v>
      </c>
      <c r="AC113">
        <v>2.0299990000000001</v>
      </c>
      <c r="AD113">
        <v>2.2804679999999999</v>
      </c>
      <c r="AE113">
        <v>0.250468999999999</v>
      </c>
      <c r="AF113">
        <v>250.468999999999</v>
      </c>
      <c r="AK113" s="2">
        <v>40755</v>
      </c>
      <c r="AL113" s="2" t="s">
        <v>45</v>
      </c>
      <c r="AM113" s="2" t="s">
        <v>46</v>
      </c>
      <c r="AN113" s="2">
        <v>217866</v>
      </c>
      <c r="AO113" s="2">
        <v>1.439999</v>
      </c>
      <c r="AP113" s="2">
        <v>1.6884680000000001</v>
      </c>
      <c r="AQ113" s="2">
        <v>0.248469</v>
      </c>
      <c r="AR113" s="2">
        <v>248.46899999999999</v>
      </c>
    </row>
    <row r="114" spans="1:44">
      <c r="A114">
        <v>49978</v>
      </c>
      <c r="B114" t="s">
        <v>43</v>
      </c>
      <c r="C114" t="s">
        <v>15</v>
      </c>
      <c r="D114">
        <v>12854</v>
      </c>
      <c r="E114">
        <v>2.73056699999999</v>
      </c>
      <c r="F114">
        <v>2.9205679999999998</v>
      </c>
      <c r="G114">
        <v>0.190001</v>
      </c>
      <c r="H114">
        <v>190.001</v>
      </c>
      <c r="M114">
        <v>48438</v>
      </c>
      <c r="N114" t="s">
        <v>16</v>
      </c>
      <c r="O114" t="s">
        <v>42</v>
      </c>
      <c r="P114">
        <v>34750</v>
      </c>
      <c r="Q114">
        <v>2.1207389999999999</v>
      </c>
      <c r="R114">
        <v>2.33656799999999</v>
      </c>
      <c r="S114">
        <v>0.21582899999999899</v>
      </c>
      <c r="T114">
        <v>215.82899999999901</v>
      </c>
      <c r="Y114">
        <v>33859</v>
      </c>
      <c r="Z114" t="s">
        <v>43</v>
      </c>
      <c r="AA114" t="s">
        <v>44</v>
      </c>
      <c r="AB114">
        <v>217866</v>
      </c>
      <c r="AC114">
        <v>2.87999899999999</v>
      </c>
      <c r="AD114">
        <v>3.1284679999999998</v>
      </c>
      <c r="AE114">
        <v>0.248469</v>
      </c>
      <c r="AF114">
        <v>248.46899999999999</v>
      </c>
      <c r="AK114" s="2">
        <v>40756</v>
      </c>
      <c r="AL114" s="2" t="s">
        <v>45</v>
      </c>
      <c r="AM114" s="2" t="s">
        <v>46</v>
      </c>
      <c r="AN114" s="2">
        <v>217866</v>
      </c>
      <c r="AO114" s="2">
        <v>2.29</v>
      </c>
      <c r="AP114" s="2">
        <v>2.5404680000000002</v>
      </c>
      <c r="AQ114" s="2">
        <v>0.25046800000000002</v>
      </c>
      <c r="AR114" s="2">
        <v>250.46799999999999</v>
      </c>
    </row>
    <row r="115" spans="1:44">
      <c r="A115">
        <v>36850</v>
      </c>
      <c r="B115" t="s">
        <v>43</v>
      </c>
      <c r="C115" t="s">
        <v>42</v>
      </c>
      <c r="D115">
        <v>37878</v>
      </c>
      <c r="E115">
        <v>2.730626</v>
      </c>
      <c r="F115">
        <v>2.9205179999999999</v>
      </c>
      <c r="G115">
        <v>0.18989199999999901</v>
      </c>
      <c r="H115">
        <v>189.891999999999</v>
      </c>
      <c r="M115">
        <v>56331</v>
      </c>
      <c r="N115" t="s">
        <v>16</v>
      </c>
      <c r="O115" t="s">
        <v>15</v>
      </c>
      <c r="P115">
        <v>25366</v>
      </c>
      <c r="Q115">
        <v>2.1207980000000002</v>
      </c>
      <c r="R115">
        <v>2.3205680000000002</v>
      </c>
      <c r="S115">
        <v>0.19977</v>
      </c>
      <c r="T115">
        <v>199.77</v>
      </c>
      <c r="Y115">
        <v>33860</v>
      </c>
      <c r="Z115" t="s">
        <v>43</v>
      </c>
      <c r="AA115" t="s">
        <v>44</v>
      </c>
      <c r="AB115">
        <v>217866</v>
      </c>
      <c r="AC115">
        <v>3.2599990000000001</v>
      </c>
      <c r="AD115">
        <v>3.5084680000000001</v>
      </c>
      <c r="AE115">
        <v>0.248469</v>
      </c>
      <c r="AF115">
        <v>248.46899999999999</v>
      </c>
      <c r="AK115" s="2">
        <v>40755</v>
      </c>
      <c r="AL115" s="2" t="s">
        <v>45</v>
      </c>
      <c r="AM115" s="2" t="s">
        <v>46</v>
      </c>
      <c r="AN115" s="2">
        <v>217866</v>
      </c>
      <c r="AO115" s="2">
        <v>1.419999</v>
      </c>
      <c r="AP115" s="2">
        <v>1.6684680000000001</v>
      </c>
      <c r="AQ115" s="2">
        <v>0.248469</v>
      </c>
      <c r="AR115" s="2">
        <v>248.46899999999999</v>
      </c>
    </row>
    <row r="116" spans="1:44">
      <c r="A116">
        <v>50526</v>
      </c>
      <c r="B116" t="s">
        <v>45</v>
      </c>
      <c r="C116" t="s">
        <v>15</v>
      </c>
      <c r="D116">
        <v>11290</v>
      </c>
      <c r="E116">
        <v>1.9594369999999901</v>
      </c>
      <c r="F116">
        <v>2.2205180000000002</v>
      </c>
      <c r="G116">
        <v>0.26108100000000001</v>
      </c>
      <c r="H116">
        <v>261.08100000000002</v>
      </c>
      <c r="M116">
        <v>59279</v>
      </c>
      <c r="N116" t="s">
        <v>41</v>
      </c>
      <c r="O116" t="s">
        <v>42</v>
      </c>
      <c r="P116">
        <v>217866</v>
      </c>
      <c r="Q116">
        <v>1.28</v>
      </c>
      <c r="R116">
        <v>1.544468</v>
      </c>
      <c r="S116">
        <v>0.26446799999999898</v>
      </c>
      <c r="T116">
        <v>264.46799999999899</v>
      </c>
      <c r="Y116">
        <v>33856</v>
      </c>
      <c r="Z116" t="s">
        <v>43</v>
      </c>
      <c r="AA116" t="s">
        <v>44</v>
      </c>
      <c r="AB116">
        <v>217866</v>
      </c>
      <c r="AC116">
        <v>1.04</v>
      </c>
      <c r="AD116">
        <v>1.2884679999999999</v>
      </c>
      <c r="AE116">
        <v>0.248467999999999</v>
      </c>
      <c r="AF116">
        <v>248.46799999999899</v>
      </c>
      <c r="AK116" s="2">
        <v>40756</v>
      </c>
      <c r="AL116" s="2" t="s">
        <v>45</v>
      </c>
      <c r="AM116" s="2" t="s">
        <v>46</v>
      </c>
      <c r="AN116" s="2">
        <v>217866</v>
      </c>
      <c r="AO116" s="2">
        <v>2.37</v>
      </c>
      <c r="AP116" s="2">
        <v>2.6204679999999998</v>
      </c>
      <c r="AQ116" s="2">
        <v>0.25046800000000002</v>
      </c>
      <c r="AR116" s="2">
        <v>250.46799999999999</v>
      </c>
    </row>
    <row r="117" spans="1:44">
      <c r="A117">
        <v>53139</v>
      </c>
      <c r="B117" t="s">
        <v>45</v>
      </c>
      <c r="C117" t="s">
        <v>42</v>
      </c>
      <c r="D117">
        <v>41006</v>
      </c>
      <c r="E117">
        <v>1.9594959999999999</v>
      </c>
      <c r="F117">
        <v>2.2204679999999999</v>
      </c>
      <c r="G117">
        <v>0.26097199999999898</v>
      </c>
      <c r="H117">
        <v>260.97199999999901</v>
      </c>
      <c r="M117">
        <v>59280</v>
      </c>
      <c r="N117" t="s">
        <v>41</v>
      </c>
      <c r="O117" t="s">
        <v>42</v>
      </c>
      <c r="P117">
        <v>217866</v>
      </c>
      <c r="Q117">
        <v>1.919999</v>
      </c>
      <c r="R117">
        <v>2.2564679999999999</v>
      </c>
      <c r="S117">
        <v>0.33646899999999902</v>
      </c>
      <c r="T117">
        <v>336.46899999999903</v>
      </c>
      <c r="Y117">
        <v>33857</v>
      </c>
      <c r="Z117" t="s">
        <v>43</v>
      </c>
      <c r="AA117" t="s">
        <v>44</v>
      </c>
      <c r="AB117">
        <v>217866</v>
      </c>
      <c r="AC117">
        <v>1.31</v>
      </c>
      <c r="AD117">
        <v>1.560468</v>
      </c>
      <c r="AE117">
        <v>0.25046799999999902</v>
      </c>
      <c r="AF117">
        <v>250.46799999999899</v>
      </c>
      <c r="AK117" s="2">
        <v>40755</v>
      </c>
      <c r="AL117" s="2" t="s">
        <v>45</v>
      </c>
      <c r="AM117" s="2" t="s">
        <v>46</v>
      </c>
      <c r="AN117" s="2">
        <v>217866</v>
      </c>
      <c r="AO117" s="2">
        <v>1.56</v>
      </c>
      <c r="AP117" s="2">
        <v>1.808468</v>
      </c>
      <c r="AQ117" s="2">
        <v>0.24846799999999999</v>
      </c>
      <c r="AR117" s="2">
        <v>248.46799999999999</v>
      </c>
    </row>
    <row r="118" spans="1:44">
      <c r="A118">
        <v>44344</v>
      </c>
      <c r="B118" t="s">
        <v>45</v>
      </c>
      <c r="C118" t="s">
        <v>15</v>
      </c>
      <c r="D118">
        <v>34750</v>
      </c>
      <c r="E118">
        <v>2.73056699999999</v>
      </c>
      <c r="F118">
        <v>2.9205179999999999</v>
      </c>
      <c r="G118">
        <v>0.18995100000000001</v>
      </c>
      <c r="H118">
        <v>189.95099999999999</v>
      </c>
      <c r="M118">
        <v>59281</v>
      </c>
      <c r="N118" t="s">
        <v>41</v>
      </c>
      <c r="O118" t="s">
        <v>42</v>
      </c>
      <c r="P118">
        <v>40060</v>
      </c>
      <c r="Q118">
        <v>2.0884909999999999</v>
      </c>
      <c r="R118">
        <v>2.388468</v>
      </c>
      <c r="S118">
        <v>0.29997699999999999</v>
      </c>
      <c r="T118">
        <v>299.97699999999998</v>
      </c>
      <c r="Y118">
        <v>33858</v>
      </c>
      <c r="Z118" t="s">
        <v>43</v>
      </c>
      <c r="AA118" t="s">
        <v>44</v>
      </c>
      <c r="AB118">
        <v>217866</v>
      </c>
      <c r="AC118">
        <v>2.2299989999999998</v>
      </c>
      <c r="AD118">
        <v>2.54046799999999</v>
      </c>
      <c r="AE118">
        <v>0.310468999999999</v>
      </c>
      <c r="AF118">
        <v>310.46899999999903</v>
      </c>
      <c r="AK118" s="2">
        <v>40756</v>
      </c>
      <c r="AL118" s="2" t="s">
        <v>45</v>
      </c>
      <c r="AM118" s="2" t="s">
        <v>46</v>
      </c>
      <c r="AN118" s="2">
        <v>217866</v>
      </c>
      <c r="AO118" s="2">
        <v>1.77</v>
      </c>
      <c r="AP118" s="2">
        <v>2.0204680000000002</v>
      </c>
      <c r="AQ118" s="2">
        <v>0.25046800000000002</v>
      </c>
      <c r="AR118" s="2">
        <v>250.46799999999999</v>
      </c>
    </row>
    <row r="119" spans="1:44">
      <c r="A119">
        <v>57082</v>
      </c>
      <c r="B119" t="s">
        <v>45</v>
      </c>
      <c r="C119" t="s">
        <v>42</v>
      </c>
      <c r="D119">
        <v>37878</v>
      </c>
      <c r="E119">
        <v>2.730626</v>
      </c>
      <c r="F119">
        <v>2.9204680000000001</v>
      </c>
      <c r="G119">
        <v>0.18984200000000001</v>
      </c>
      <c r="H119">
        <v>189.84200000000001</v>
      </c>
      <c r="M119">
        <v>41154</v>
      </c>
      <c r="N119" t="s">
        <v>41</v>
      </c>
      <c r="O119" t="s">
        <v>15</v>
      </c>
      <c r="P119">
        <v>20674</v>
      </c>
      <c r="Q119">
        <v>2.1321979999999998</v>
      </c>
      <c r="R119">
        <v>2.364468</v>
      </c>
      <c r="S119">
        <v>0.23227</v>
      </c>
      <c r="T119">
        <v>232.27</v>
      </c>
      <c r="Y119">
        <v>33859</v>
      </c>
      <c r="Z119" t="s">
        <v>43</v>
      </c>
      <c r="AA119" t="s">
        <v>44</v>
      </c>
      <c r="AB119">
        <v>46308</v>
      </c>
      <c r="AC119">
        <v>2.2735910000000001</v>
      </c>
      <c r="AD119">
        <v>2.5565180000000001</v>
      </c>
      <c r="AE119">
        <v>0.28292699999999898</v>
      </c>
      <c r="AF119">
        <v>282.926999999999</v>
      </c>
      <c r="AK119" s="2">
        <v>40757</v>
      </c>
      <c r="AL119" s="2" t="s">
        <v>45</v>
      </c>
      <c r="AM119" s="2" t="s">
        <v>46</v>
      </c>
      <c r="AN119" s="2">
        <v>217866</v>
      </c>
      <c r="AO119" s="2">
        <v>2.5299990000000001</v>
      </c>
      <c r="AP119" s="2">
        <v>2.7804679999999999</v>
      </c>
      <c r="AQ119" s="2">
        <v>0.250469</v>
      </c>
      <c r="AR119" s="2">
        <v>250.46899999999999</v>
      </c>
    </row>
    <row r="120" spans="1:44">
      <c r="A120">
        <v>34028</v>
      </c>
      <c r="B120" t="s">
        <v>16</v>
      </c>
      <c r="C120" t="s">
        <v>15</v>
      </c>
      <c r="D120">
        <v>217866</v>
      </c>
      <c r="E120">
        <v>3.2</v>
      </c>
      <c r="F120">
        <v>3.4524680000000001</v>
      </c>
      <c r="G120">
        <v>0.25246799999999903</v>
      </c>
      <c r="H120">
        <v>252.46799999999899</v>
      </c>
      <c r="M120">
        <v>59282</v>
      </c>
      <c r="N120" t="s">
        <v>41</v>
      </c>
      <c r="O120" t="s">
        <v>42</v>
      </c>
      <c r="P120">
        <v>217866</v>
      </c>
      <c r="Q120">
        <v>2.1699989999999998</v>
      </c>
      <c r="R120">
        <v>2.5164840000000002</v>
      </c>
      <c r="S120">
        <v>0.34648499999999999</v>
      </c>
      <c r="T120">
        <v>346.48500000000001</v>
      </c>
      <c r="Y120">
        <v>41602</v>
      </c>
      <c r="Z120" t="s">
        <v>43</v>
      </c>
      <c r="AA120" t="s">
        <v>15</v>
      </c>
      <c r="AB120">
        <v>342</v>
      </c>
      <c r="AC120">
        <v>2.4119830000000002</v>
      </c>
      <c r="AD120">
        <v>2.52936099999999</v>
      </c>
      <c r="AE120">
        <v>0.117377999999999</v>
      </c>
      <c r="AF120">
        <v>117.37799999999901</v>
      </c>
      <c r="AK120" s="2">
        <v>40755</v>
      </c>
      <c r="AL120" s="2" t="s">
        <v>45</v>
      </c>
      <c r="AM120" s="2" t="s">
        <v>46</v>
      </c>
      <c r="AN120" s="2">
        <v>217866</v>
      </c>
      <c r="AO120" s="2">
        <v>1.07</v>
      </c>
      <c r="AP120" s="2">
        <v>1.320468</v>
      </c>
      <c r="AQ120" s="2">
        <v>0.25046800000000002</v>
      </c>
      <c r="AR120" s="2">
        <v>250.46799999999999</v>
      </c>
    </row>
    <row r="121" spans="1:44">
      <c r="A121">
        <v>34028</v>
      </c>
      <c r="B121" t="s">
        <v>16</v>
      </c>
      <c r="C121" t="s">
        <v>15</v>
      </c>
      <c r="D121">
        <v>217866</v>
      </c>
      <c r="E121">
        <v>1.139999</v>
      </c>
      <c r="F121">
        <v>1.4564680000000001</v>
      </c>
      <c r="G121">
        <v>0.316469</v>
      </c>
      <c r="H121">
        <v>316.46899999999999</v>
      </c>
      <c r="M121">
        <v>59283</v>
      </c>
      <c r="N121" t="s">
        <v>41</v>
      </c>
      <c r="O121" t="s">
        <v>42</v>
      </c>
      <c r="P121">
        <v>104184</v>
      </c>
      <c r="Q121">
        <v>2.3804569999999998</v>
      </c>
      <c r="R121">
        <v>2.5924680000000002</v>
      </c>
      <c r="S121">
        <v>0.21201100000000001</v>
      </c>
      <c r="T121">
        <v>212.011</v>
      </c>
      <c r="Y121">
        <v>33856</v>
      </c>
      <c r="Z121" t="s">
        <v>43</v>
      </c>
      <c r="AA121" t="s">
        <v>44</v>
      </c>
      <c r="AB121">
        <v>217866</v>
      </c>
      <c r="AC121">
        <v>1.52</v>
      </c>
      <c r="AD121">
        <v>1.7684679999999999</v>
      </c>
      <c r="AE121">
        <v>0.248467999999999</v>
      </c>
      <c r="AF121">
        <v>248.46799999999899</v>
      </c>
      <c r="AK121" s="2">
        <v>40756</v>
      </c>
      <c r="AL121" s="2" t="s">
        <v>45</v>
      </c>
      <c r="AM121" s="2" t="s">
        <v>46</v>
      </c>
      <c r="AN121" s="2">
        <v>217866</v>
      </c>
      <c r="AO121" s="2">
        <v>2.66</v>
      </c>
      <c r="AP121" s="2">
        <v>2.9084680000000001</v>
      </c>
      <c r="AQ121" s="2">
        <v>0.24846799999999999</v>
      </c>
      <c r="AR121" s="2">
        <v>248.46799999999999</v>
      </c>
    </row>
    <row r="122" spans="1:44">
      <c r="A122">
        <v>34029</v>
      </c>
      <c r="B122" t="s">
        <v>16</v>
      </c>
      <c r="C122" t="s">
        <v>15</v>
      </c>
      <c r="D122">
        <v>46316</v>
      </c>
      <c r="E122">
        <v>1.202817</v>
      </c>
      <c r="F122">
        <v>1.4966170000000001</v>
      </c>
      <c r="G122">
        <v>0.29380000000000001</v>
      </c>
      <c r="H122">
        <v>293.8</v>
      </c>
      <c r="M122">
        <v>40312</v>
      </c>
      <c r="N122" t="s">
        <v>41</v>
      </c>
      <c r="O122" t="s">
        <v>15</v>
      </c>
      <c r="P122">
        <v>15628</v>
      </c>
      <c r="Q122">
        <v>2.4183910000000002</v>
      </c>
      <c r="R122">
        <v>2.592568</v>
      </c>
      <c r="S122">
        <v>0.174176999999999</v>
      </c>
      <c r="T122">
        <v>174.176999999999</v>
      </c>
      <c r="Y122">
        <v>33856</v>
      </c>
      <c r="Z122" t="s">
        <v>43</v>
      </c>
      <c r="AA122" t="s">
        <v>44</v>
      </c>
      <c r="AB122">
        <v>217866</v>
      </c>
      <c r="AC122">
        <v>1.149999</v>
      </c>
      <c r="AD122">
        <v>1.400468</v>
      </c>
      <c r="AE122">
        <v>0.250469</v>
      </c>
      <c r="AF122">
        <v>250.46899999999999</v>
      </c>
      <c r="AK122" s="2">
        <v>40755</v>
      </c>
      <c r="AL122" s="2" t="s">
        <v>45</v>
      </c>
      <c r="AM122" s="2" t="s">
        <v>46</v>
      </c>
      <c r="AN122" s="2">
        <v>217866</v>
      </c>
      <c r="AO122" s="2">
        <v>1.29</v>
      </c>
      <c r="AP122" s="2">
        <v>1.572468</v>
      </c>
      <c r="AQ122" s="2">
        <v>0.282468</v>
      </c>
      <c r="AR122" s="2">
        <v>282.46800000000002</v>
      </c>
    </row>
    <row r="123" spans="1:44">
      <c r="A123">
        <v>48028</v>
      </c>
      <c r="B123" t="s">
        <v>16</v>
      </c>
      <c r="C123" t="s">
        <v>42</v>
      </c>
      <c r="D123">
        <v>342</v>
      </c>
      <c r="E123">
        <v>1.3219829999999999</v>
      </c>
      <c r="F123">
        <v>1.463414</v>
      </c>
      <c r="G123">
        <v>0.141431</v>
      </c>
      <c r="H123">
        <v>141.43100000000001</v>
      </c>
      <c r="M123">
        <v>59284</v>
      </c>
      <c r="N123" t="s">
        <v>41</v>
      </c>
      <c r="O123" t="s">
        <v>42</v>
      </c>
      <c r="P123">
        <v>217866</v>
      </c>
      <c r="Q123">
        <v>2.77</v>
      </c>
      <c r="R123">
        <v>3.0364680000000002</v>
      </c>
      <c r="S123">
        <v>0.26646799999999998</v>
      </c>
      <c r="T123">
        <v>266.46800000000002</v>
      </c>
      <c r="Y123">
        <v>33857</v>
      </c>
      <c r="Z123" t="s">
        <v>43</v>
      </c>
      <c r="AA123" t="s">
        <v>44</v>
      </c>
      <c r="AB123">
        <v>217866</v>
      </c>
      <c r="AC123">
        <v>1.8</v>
      </c>
      <c r="AD123">
        <v>2.0484680000000002</v>
      </c>
      <c r="AE123">
        <v>0.24846799999999999</v>
      </c>
      <c r="AF123">
        <v>248.46799999999999</v>
      </c>
      <c r="AK123" s="2">
        <v>40756</v>
      </c>
      <c r="AL123" s="2" t="s">
        <v>45</v>
      </c>
      <c r="AM123" s="2" t="s">
        <v>46</v>
      </c>
      <c r="AN123" s="2">
        <v>43188</v>
      </c>
      <c r="AO123" s="2">
        <v>1.4581660000000001</v>
      </c>
      <c r="AP123" s="2">
        <v>1.6445179999999999</v>
      </c>
      <c r="AQ123" s="2">
        <v>0.18635199999999999</v>
      </c>
      <c r="AR123" s="2">
        <v>186.352</v>
      </c>
    </row>
    <row r="124" spans="1:44">
      <c r="A124">
        <v>34028</v>
      </c>
      <c r="B124" t="s">
        <v>16</v>
      </c>
      <c r="C124" t="s">
        <v>15</v>
      </c>
      <c r="D124">
        <v>217866</v>
      </c>
      <c r="E124">
        <v>1.159999</v>
      </c>
      <c r="F124">
        <v>1.4084680000000001</v>
      </c>
      <c r="G124">
        <v>0.248469</v>
      </c>
      <c r="H124">
        <v>248.46899999999999</v>
      </c>
      <c r="M124">
        <v>57931</v>
      </c>
      <c r="N124" t="s">
        <v>43</v>
      </c>
      <c r="O124" t="s">
        <v>42</v>
      </c>
      <c r="P124">
        <v>31622</v>
      </c>
      <c r="Q124">
        <v>2.1207389999999999</v>
      </c>
      <c r="R124">
        <v>2.3365179999999999</v>
      </c>
      <c r="S124">
        <v>0.215778999999999</v>
      </c>
      <c r="T124">
        <v>215.778999999999</v>
      </c>
      <c r="Y124">
        <v>33858</v>
      </c>
      <c r="Z124" t="s">
        <v>43</v>
      </c>
      <c r="AA124" t="s">
        <v>44</v>
      </c>
      <c r="AB124">
        <v>217866</v>
      </c>
      <c r="AC124">
        <v>3.0099990000000001</v>
      </c>
      <c r="AD124">
        <v>3.292468</v>
      </c>
      <c r="AE124">
        <v>0.28246899999999903</v>
      </c>
      <c r="AF124">
        <v>282.46899999999903</v>
      </c>
      <c r="AK124" s="2">
        <v>50526</v>
      </c>
      <c r="AL124" s="2" t="s">
        <v>45</v>
      </c>
      <c r="AM124" s="2" t="s">
        <v>15</v>
      </c>
      <c r="AN124" s="2">
        <v>16544</v>
      </c>
      <c r="AO124" s="2">
        <v>1.475204</v>
      </c>
      <c r="AP124" s="2">
        <v>1.644468</v>
      </c>
      <c r="AQ124" s="2">
        <v>0.169264</v>
      </c>
      <c r="AR124" s="2">
        <v>169.26400000000001</v>
      </c>
    </row>
    <row r="125" spans="1:44">
      <c r="A125">
        <v>34028</v>
      </c>
      <c r="B125" t="s">
        <v>16</v>
      </c>
      <c r="C125" t="s">
        <v>15</v>
      </c>
      <c r="D125">
        <v>217866</v>
      </c>
      <c r="E125">
        <v>1.889999</v>
      </c>
      <c r="F125">
        <v>2.1484679999999998</v>
      </c>
      <c r="G125">
        <v>0.25846899999999901</v>
      </c>
      <c r="H125">
        <v>258.46899999999903</v>
      </c>
      <c r="M125">
        <v>44026</v>
      </c>
      <c r="N125" t="s">
        <v>43</v>
      </c>
      <c r="O125" t="s">
        <v>15</v>
      </c>
      <c r="P125">
        <v>51600</v>
      </c>
      <c r="Q125">
        <v>2.1207980000000002</v>
      </c>
      <c r="R125">
        <v>2.3205179999999999</v>
      </c>
      <c r="S125">
        <v>0.19971999999999901</v>
      </c>
      <c r="T125">
        <v>199.719999999999</v>
      </c>
      <c r="Y125">
        <v>33859</v>
      </c>
      <c r="Z125" t="s">
        <v>43</v>
      </c>
      <c r="AA125" t="s">
        <v>44</v>
      </c>
      <c r="AB125">
        <v>44752</v>
      </c>
      <c r="AC125">
        <v>3.1136710000000001</v>
      </c>
      <c r="AD125">
        <v>3.3565179999999999</v>
      </c>
      <c r="AE125">
        <v>0.24284699999999901</v>
      </c>
      <c r="AF125">
        <v>242.84699999999901</v>
      </c>
      <c r="AK125" s="2">
        <v>40757</v>
      </c>
      <c r="AL125" s="2" t="s">
        <v>45</v>
      </c>
      <c r="AM125" s="2" t="s">
        <v>46</v>
      </c>
      <c r="AN125" s="2">
        <v>217866</v>
      </c>
      <c r="AO125" s="2">
        <v>1.61</v>
      </c>
      <c r="AP125" s="2">
        <v>1.860468</v>
      </c>
      <c r="AQ125" s="2">
        <v>0.25046800000000002</v>
      </c>
      <c r="AR125" s="2">
        <v>250.46799999999999</v>
      </c>
    </row>
    <row r="126" spans="1:44">
      <c r="A126">
        <v>34029</v>
      </c>
      <c r="B126" t="s">
        <v>16</v>
      </c>
      <c r="C126" t="s">
        <v>15</v>
      </c>
      <c r="D126">
        <v>217866</v>
      </c>
      <c r="E126">
        <v>2.16</v>
      </c>
      <c r="F126">
        <v>2.4484680000000001</v>
      </c>
      <c r="G126">
        <v>0.288467999999999</v>
      </c>
      <c r="H126">
        <v>288.46799999999899</v>
      </c>
      <c r="M126">
        <v>50526</v>
      </c>
      <c r="N126" t="s">
        <v>45</v>
      </c>
      <c r="O126" t="s">
        <v>42</v>
      </c>
      <c r="P126">
        <v>31622</v>
      </c>
      <c r="Q126">
        <v>2.1207389999999999</v>
      </c>
      <c r="R126">
        <v>2.336468</v>
      </c>
      <c r="S126">
        <v>0.215729</v>
      </c>
      <c r="T126">
        <v>215.72900000000001</v>
      </c>
      <c r="Y126">
        <v>41602</v>
      </c>
      <c r="Z126" t="s">
        <v>43</v>
      </c>
      <c r="AA126" t="s">
        <v>15</v>
      </c>
      <c r="AB126">
        <v>16544</v>
      </c>
      <c r="AC126">
        <v>3.191983</v>
      </c>
      <c r="AD126">
        <v>3.3565680000000002</v>
      </c>
      <c r="AE126">
        <v>0.16458500000000001</v>
      </c>
      <c r="AF126">
        <v>164.58500000000001</v>
      </c>
      <c r="AK126" s="2">
        <v>40755</v>
      </c>
      <c r="AL126" s="2" t="s">
        <v>45</v>
      </c>
      <c r="AM126" s="2" t="s">
        <v>46</v>
      </c>
      <c r="AN126" s="2">
        <v>217866</v>
      </c>
      <c r="AO126" s="2">
        <v>1</v>
      </c>
      <c r="AP126" s="2">
        <v>1.2484679999999999</v>
      </c>
      <c r="AQ126" s="2">
        <v>0.24846799999999999</v>
      </c>
      <c r="AR126" s="2">
        <v>248.46799999999999</v>
      </c>
    </row>
    <row r="127" spans="1:44">
      <c r="A127">
        <v>34030</v>
      </c>
      <c r="B127" t="s">
        <v>16</v>
      </c>
      <c r="C127" t="s">
        <v>15</v>
      </c>
      <c r="D127">
        <v>80724</v>
      </c>
      <c r="E127">
        <v>2.250702</v>
      </c>
      <c r="F127">
        <v>2.480667</v>
      </c>
      <c r="G127">
        <v>0.229964999999999</v>
      </c>
      <c r="H127">
        <v>229.96499999999901</v>
      </c>
      <c r="M127">
        <v>53139</v>
      </c>
      <c r="N127" t="s">
        <v>45</v>
      </c>
      <c r="O127" t="s">
        <v>15</v>
      </c>
      <c r="P127">
        <v>26930</v>
      </c>
      <c r="Q127">
        <v>2.1207980000000002</v>
      </c>
      <c r="R127">
        <v>2.320468</v>
      </c>
      <c r="S127">
        <v>0.19966999999999899</v>
      </c>
      <c r="T127">
        <v>199.66999999999899</v>
      </c>
      <c r="Y127">
        <v>33860</v>
      </c>
      <c r="Z127" t="s">
        <v>43</v>
      </c>
      <c r="AA127" t="s">
        <v>44</v>
      </c>
      <c r="AB127">
        <v>217866</v>
      </c>
      <c r="AC127">
        <v>3.5299990000000001</v>
      </c>
      <c r="AD127">
        <v>3.7804679999999999</v>
      </c>
      <c r="AE127">
        <v>0.250468999999999</v>
      </c>
      <c r="AF127">
        <v>250.468999999999</v>
      </c>
      <c r="AK127" s="2">
        <v>40755</v>
      </c>
      <c r="AL127" s="2" t="s">
        <v>45</v>
      </c>
      <c r="AM127" s="2" t="s">
        <v>46</v>
      </c>
      <c r="AN127" s="2">
        <v>217866</v>
      </c>
      <c r="AO127" s="2">
        <v>1.429999</v>
      </c>
      <c r="AP127" s="2">
        <v>1.6804680000000001</v>
      </c>
      <c r="AQ127" s="2">
        <v>0.250469</v>
      </c>
      <c r="AR127" s="2">
        <v>250.46899999999999</v>
      </c>
    </row>
    <row r="128" spans="1:44">
      <c r="A128">
        <v>56331</v>
      </c>
      <c r="B128" t="s">
        <v>16</v>
      </c>
      <c r="C128" t="s">
        <v>42</v>
      </c>
      <c r="D128">
        <v>15628</v>
      </c>
      <c r="E128">
        <v>2.3434339999999998</v>
      </c>
      <c r="F128">
        <v>2.4806170000000001</v>
      </c>
      <c r="G128">
        <v>0.137182999999999</v>
      </c>
      <c r="H128">
        <v>137.182999999999</v>
      </c>
      <c r="M128">
        <v>59279</v>
      </c>
      <c r="N128" t="s">
        <v>41</v>
      </c>
      <c r="O128" t="s">
        <v>42</v>
      </c>
      <c r="P128">
        <v>217866</v>
      </c>
      <c r="Q128">
        <v>1.04</v>
      </c>
      <c r="R128">
        <v>1.356468</v>
      </c>
      <c r="S128">
        <v>0.31646799999999897</v>
      </c>
      <c r="T128">
        <v>316.46799999999899</v>
      </c>
      <c r="Y128">
        <v>33856</v>
      </c>
      <c r="Z128" t="s">
        <v>43</v>
      </c>
      <c r="AA128" t="s">
        <v>44</v>
      </c>
      <c r="AB128">
        <v>217866</v>
      </c>
      <c r="AC128">
        <v>2.4199989999999998</v>
      </c>
      <c r="AD128">
        <v>2.6684679999999998</v>
      </c>
      <c r="AE128">
        <v>0.248469</v>
      </c>
      <c r="AF128">
        <v>248.46899999999999</v>
      </c>
      <c r="AK128" s="2">
        <v>40756</v>
      </c>
      <c r="AL128" s="2" t="s">
        <v>45</v>
      </c>
      <c r="AM128" s="2" t="s">
        <v>46</v>
      </c>
      <c r="AN128" s="2">
        <v>217866</v>
      </c>
      <c r="AO128" s="2">
        <v>3.49</v>
      </c>
      <c r="AP128" s="2">
        <v>3.7404679999999999</v>
      </c>
      <c r="AQ128" s="2">
        <v>0.25046800000000002</v>
      </c>
      <c r="AR128" s="2">
        <v>250.46799999999999</v>
      </c>
    </row>
    <row r="129" spans="1:44">
      <c r="A129">
        <v>34028</v>
      </c>
      <c r="B129" t="s">
        <v>16</v>
      </c>
      <c r="C129" t="s">
        <v>15</v>
      </c>
      <c r="D129">
        <v>217866</v>
      </c>
      <c r="E129">
        <v>1.7299989999999901</v>
      </c>
      <c r="F129">
        <v>1.9964679999999999</v>
      </c>
      <c r="G129">
        <v>0.26646900000000001</v>
      </c>
      <c r="H129">
        <v>266.46899999999999</v>
      </c>
      <c r="M129">
        <v>59280</v>
      </c>
      <c r="N129" t="s">
        <v>41</v>
      </c>
      <c r="O129" t="s">
        <v>42</v>
      </c>
      <c r="P129">
        <v>66632</v>
      </c>
      <c r="Q129">
        <v>1.2399990000000001</v>
      </c>
      <c r="R129">
        <v>1.412568</v>
      </c>
      <c r="S129">
        <v>0.172568999999999</v>
      </c>
      <c r="T129">
        <v>172.56899999999899</v>
      </c>
      <c r="Y129">
        <v>33856</v>
      </c>
      <c r="Z129" t="s">
        <v>43</v>
      </c>
      <c r="AA129" t="s">
        <v>44</v>
      </c>
      <c r="AB129">
        <v>217866</v>
      </c>
      <c r="AC129">
        <v>1.56</v>
      </c>
      <c r="AD129">
        <v>1.808468</v>
      </c>
      <c r="AE129">
        <v>0.248467999999999</v>
      </c>
      <c r="AF129">
        <v>248.46799999999899</v>
      </c>
      <c r="AK129" s="2">
        <v>40755</v>
      </c>
      <c r="AL129" s="2" t="s">
        <v>45</v>
      </c>
      <c r="AM129" s="2" t="s">
        <v>46</v>
      </c>
      <c r="AN129" s="2">
        <v>217866</v>
      </c>
      <c r="AO129" s="2">
        <v>1.429999</v>
      </c>
      <c r="AP129" s="2">
        <v>1.6804680000000001</v>
      </c>
      <c r="AQ129" s="2">
        <v>0.250469</v>
      </c>
      <c r="AR129" s="2">
        <v>250.46899999999999</v>
      </c>
    </row>
    <row r="130" spans="1:44">
      <c r="A130">
        <v>34029</v>
      </c>
      <c r="B130" t="s">
        <v>16</v>
      </c>
      <c r="C130" t="s">
        <v>15</v>
      </c>
      <c r="D130">
        <v>217866</v>
      </c>
      <c r="E130">
        <v>2.0499990000000001</v>
      </c>
      <c r="F130">
        <v>2.372468</v>
      </c>
      <c r="G130">
        <v>0.32246899999999901</v>
      </c>
      <c r="H130">
        <v>322.46899999999903</v>
      </c>
      <c r="M130">
        <v>48438</v>
      </c>
      <c r="N130" t="s">
        <v>41</v>
      </c>
      <c r="O130" t="s">
        <v>15</v>
      </c>
      <c r="P130">
        <v>342</v>
      </c>
      <c r="Q130">
        <v>1.2781389999999999</v>
      </c>
      <c r="R130">
        <v>1.3722589999999999</v>
      </c>
      <c r="S130">
        <v>9.4120000000000203E-2</v>
      </c>
      <c r="T130">
        <v>94.120000000000203</v>
      </c>
      <c r="Y130">
        <v>55816</v>
      </c>
      <c r="Z130" t="s">
        <v>16</v>
      </c>
      <c r="AA130" t="s">
        <v>44</v>
      </c>
      <c r="AB130">
        <v>26930</v>
      </c>
      <c r="AC130">
        <v>1.4619770000000001</v>
      </c>
      <c r="AD130">
        <v>1.6446670000000001</v>
      </c>
      <c r="AE130">
        <v>0.18268999999999999</v>
      </c>
      <c r="AF130">
        <v>182.69</v>
      </c>
      <c r="AK130" s="2">
        <v>40756</v>
      </c>
      <c r="AL130" s="2" t="s">
        <v>45</v>
      </c>
      <c r="AM130" s="2" t="s">
        <v>46</v>
      </c>
      <c r="AN130" s="2">
        <v>217866</v>
      </c>
      <c r="AO130" s="2">
        <v>2.4199989999999998</v>
      </c>
      <c r="AP130" s="2">
        <v>2.6684679999999998</v>
      </c>
      <c r="AQ130" s="2">
        <v>0.248469</v>
      </c>
      <c r="AR130" s="2">
        <v>248.46899999999999</v>
      </c>
    </row>
    <row r="131" spans="1:44">
      <c r="A131">
        <v>34030</v>
      </c>
      <c r="B131" t="s">
        <v>16</v>
      </c>
      <c r="C131" t="s">
        <v>15</v>
      </c>
      <c r="D131">
        <v>76024</v>
      </c>
      <c r="E131">
        <v>2.2181660000000001</v>
      </c>
      <c r="F131">
        <v>2.448617</v>
      </c>
      <c r="G131">
        <v>0.23045099999999899</v>
      </c>
      <c r="H131">
        <v>230.450999999999</v>
      </c>
      <c r="M131">
        <v>59281</v>
      </c>
      <c r="N131" t="s">
        <v>41</v>
      </c>
      <c r="O131" t="s">
        <v>42</v>
      </c>
      <c r="P131">
        <v>217866</v>
      </c>
      <c r="Q131">
        <v>1.7299989999999901</v>
      </c>
      <c r="R131">
        <v>2.0044680000000001</v>
      </c>
      <c r="S131">
        <v>0.27446900000000002</v>
      </c>
      <c r="T131">
        <v>274.46899999999999</v>
      </c>
      <c r="Y131">
        <v>48028</v>
      </c>
      <c r="Z131" t="s">
        <v>16</v>
      </c>
      <c r="AA131" t="s">
        <v>15</v>
      </c>
      <c r="AB131">
        <v>34750</v>
      </c>
      <c r="AC131">
        <v>1.4620359999999999</v>
      </c>
      <c r="AD131">
        <v>1.644617</v>
      </c>
      <c r="AE131">
        <v>0.18258099999999999</v>
      </c>
      <c r="AF131">
        <v>182.58099999999999</v>
      </c>
      <c r="AK131" s="2">
        <v>40757</v>
      </c>
      <c r="AL131" s="2" t="s">
        <v>45</v>
      </c>
      <c r="AM131" s="2" t="s">
        <v>46</v>
      </c>
      <c r="AN131" s="2">
        <v>217866</v>
      </c>
      <c r="AO131" s="2">
        <v>3.2999990000000001</v>
      </c>
      <c r="AP131" s="2">
        <v>3.5484680000000002</v>
      </c>
      <c r="AQ131" s="2">
        <v>0.248469</v>
      </c>
      <c r="AR131" s="2">
        <v>248.46899999999999</v>
      </c>
    </row>
    <row r="132" spans="1:44">
      <c r="A132">
        <v>56331</v>
      </c>
      <c r="B132" t="s">
        <v>16</v>
      </c>
      <c r="C132" t="s">
        <v>42</v>
      </c>
      <c r="D132">
        <v>17558</v>
      </c>
      <c r="E132">
        <v>2.2699829999999999</v>
      </c>
      <c r="F132">
        <v>2.4486669999999999</v>
      </c>
      <c r="G132">
        <v>0.17868400000000001</v>
      </c>
      <c r="H132">
        <v>178.684</v>
      </c>
      <c r="M132">
        <v>59282</v>
      </c>
      <c r="N132" t="s">
        <v>41</v>
      </c>
      <c r="O132" t="s">
        <v>42</v>
      </c>
      <c r="P132">
        <v>217866</v>
      </c>
      <c r="Q132">
        <v>2.5699990000000001</v>
      </c>
      <c r="R132">
        <v>2.848468</v>
      </c>
      <c r="S132">
        <v>0.27846899999999902</v>
      </c>
      <c r="T132">
        <v>278.46899999999903</v>
      </c>
      <c r="Y132">
        <v>55772</v>
      </c>
      <c r="Z132" t="s">
        <v>41</v>
      </c>
      <c r="AA132" t="s">
        <v>44</v>
      </c>
      <c r="AB132">
        <v>30058</v>
      </c>
      <c r="AC132">
        <v>1.4619770000000001</v>
      </c>
      <c r="AD132">
        <v>1.644617</v>
      </c>
      <c r="AE132">
        <v>0.182639999999999</v>
      </c>
      <c r="AF132">
        <v>182.63999999999899</v>
      </c>
      <c r="AK132" s="2">
        <v>55816</v>
      </c>
      <c r="AL132" s="2" t="s">
        <v>16</v>
      </c>
      <c r="AM132" s="2" t="s">
        <v>46</v>
      </c>
      <c r="AN132" s="2">
        <v>17558</v>
      </c>
      <c r="AO132" s="2">
        <v>2.2132939999999999</v>
      </c>
      <c r="AP132" s="2">
        <v>2.352617</v>
      </c>
      <c r="AQ132" s="2">
        <v>0.139323</v>
      </c>
      <c r="AR132" s="2">
        <v>139.32300000000001</v>
      </c>
    </row>
    <row r="133" spans="1:44">
      <c r="A133">
        <v>34031</v>
      </c>
      <c r="B133" t="s">
        <v>16</v>
      </c>
      <c r="C133" t="s">
        <v>15</v>
      </c>
      <c r="D133">
        <v>217866</v>
      </c>
      <c r="E133">
        <v>2.99</v>
      </c>
      <c r="F133">
        <v>3.292468</v>
      </c>
      <c r="G133">
        <v>0.30246799999999902</v>
      </c>
      <c r="H133">
        <v>302.46799999999899</v>
      </c>
      <c r="M133">
        <v>59279</v>
      </c>
      <c r="N133" t="s">
        <v>41</v>
      </c>
      <c r="O133" t="s">
        <v>42</v>
      </c>
      <c r="P133">
        <v>217866</v>
      </c>
      <c r="Q133">
        <v>1.659999</v>
      </c>
      <c r="R133">
        <v>1.9284680000000001</v>
      </c>
      <c r="S133">
        <v>0.26846900000000001</v>
      </c>
      <c r="T133">
        <v>268.46899999999999</v>
      </c>
      <c r="Y133">
        <v>48438</v>
      </c>
      <c r="Z133" t="s">
        <v>41</v>
      </c>
      <c r="AA133" t="s">
        <v>15</v>
      </c>
      <c r="AB133">
        <v>36314</v>
      </c>
      <c r="AC133">
        <v>1.4620359999999999</v>
      </c>
      <c r="AD133">
        <v>1.644568</v>
      </c>
      <c r="AE133">
        <v>0.182532</v>
      </c>
      <c r="AF133">
        <v>182.53200000000001</v>
      </c>
      <c r="AK133" s="2">
        <v>48028</v>
      </c>
      <c r="AL133" s="2" t="s">
        <v>16</v>
      </c>
      <c r="AM133" s="2" t="s">
        <v>15</v>
      </c>
      <c r="AN133" s="2">
        <v>28502</v>
      </c>
      <c r="AO133" s="2">
        <v>2.2133530000000001</v>
      </c>
      <c r="AP133" s="2">
        <v>2.3525680000000002</v>
      </c>
      <c r="AQ133" s="2">
        <v>0.13921500000000001</v>
      </c>
      <c r="AR133" s="2">
        <v>139.215</v>
      </c>
    </row>
    <row r="134" spans="1:44">
      <c r="A134">
        <v>48438</v>
      </c>
      <c r="B134" t="s">
        <v>41</v>
      </c>
      <c r="C134" t="s">
        <v>15</v>
      </c>
      <c r="D134">
        <v>15982</v>
      </c>
      <c r="E134">
        <v>2.2675800000000002</v>
      </c>
      <c r="F134">
        <v>2.4485679999999999</v>
      </c>
      <c r="G134">
        <v>0.18098799999999901</v>
      </c>
      <c r="H134">
        <v>180.987999999999</v>
      </c>
      <c r="M134">
        <v>59279</v>
      </c>
      <c r="N134" t="s">
        <v>41</v>
      </c>
      <c r="O134" t="s">
        <v>42</v>
      </c>
      <c r="P134">
        <v>217866</v>
      </c>
      <c r="Q134">
        <v>1.3599999999999901</v>
      </c>
      <c r="R134">
        <v>1.620468</v>
      </c>
      <c r="S134">
        <v>0.26046799999999998</v>
      </c>
      <c r="T134">
        <v>260.46800000000002</v>
      </c>
      <c r="Y134">
        <v>33856</v>
      </c>
      <c r="Z134" t="s">
        <v>43</v>
      </c>
      <c r="AA134" t="s">
        <v>44</v>
      </c>
      <c r="AB134">
        <v>217866</v>
      </c>
      <c r="AC134">
        <v>1.29</v>
      </c>
      <c r="AD134">
        <v>1.568468</v>
      </c>
      <c r="AE134">
        <v>0.27846799999999899</v>
      </c>
      <c r="AF134">
        <v>278.46799999999899</v>
      </c>
      <c r="AK134" s="2">
        <v>55772</v>
      </c>
      <c r="AL134" s="2" t="s">
        <v>41</v>
      </c>
      <c r="AM134" s="2" t="s">
        <v>46</v>
      </c>
      <c r="AN134" s="2">
        <v>21248</v>
      </c>
      <c r="AO134" s="2">
        <v>2.2132939999999999</v>
      </c>
      <c r="AP134" s="2">
        <v>2.3525680000000002</v>
      </c>
      <c r="AQ134" s="2">
        <v>0.13927400000000001</v>
      </c>
      <c r="AR134" s="2">
        <v>139.274</v>
      </c>
    </row>
    <row r="135" spans="1:44">
      <c r="A135">
        <v>41154</v>
      </c>
      <c r="B135" t="s">
        <v>41</v>
      </c>
      <c r="C135" t="s">
        <v>42</v>
      </c>
      <c r="D135">
        <v>31630</v>
      </c>
      <c r="E135">
        <v>2.267639</v>
      </c>
      <c r="F135">
        <v>2.448617</v>
      </c>
      <c r="G135">
        <v>0.180978</v>
      </c>
      <c r="H135">
        <v>180.97800000000001</v>
      </c>
      <c r="M135">
        <v>59280</v>
      </c>
      <c r="N135" t="s">
        <v>41</v>
      </c>
      <c r="O135" t="s">
        <v>42</v>
      </c>
      <c r="P135">
        <v>217866</v>
      </c>
      <c r="Q135">
        <v>2.8599990000000002</v>
      </c>
      <c r="R135">
        <v>3.1364679999999998</v>
      </c>
      <c r="S135">
        <v>0.27646899999999902</v>
      </c>
      <c r="T135">
        <v>276.46899999999903</v>
      </c>
      <c r="Y135">
        <v>33857</v>
      </c>
      <c r="Z135" t="s">
        <v>43</v>
      </c>
      <c r="AA135" t="s">
        <v>44</v>
      </c>
      <c r="AB135">
        <v>44752</v>
      </c>
      <c r="AC135">
        <v>1.453751</v>
      </c>
      <c r="AD135">
        <v>1.644568</v>
      </c>
      <c r="AE135">
        <v>0.19081699999999999</v>
      </c>
      <c r="AF135">
        <v>190.81700000000001</v>
      </c>
      <c r="AK135" s="2">
        <v>48438</v>
      </c>
      <c r="AL135" s="2" t="s">
        <v>41</v>
      </c>
      <c r="AM135" s="2" t="s">
        <v>15</v>
      </c>
      <c r="AN135" s="2">
        <v>34758</v>
      </c>
      <c r="AO135" s="2">
        <v>2.2133530000000001</v>
      </c>
      <c r="AP135" s="2">
        <v>2.3525179999999999</v>
      </c>
      <c r="AQ135" s="2">
        <v>0.13916500000000001</v>
      </c>
      <c r="AR135" s="2">
        <v>139.16499999999999</v>
      </c>
    </row>
    <row r="136" spans="1:44">
      <c r="A136">
        <v>57931</v>
      </c>
      <c r="B136" t="s">
        <v>43</v>
      </c>
      <c r="C136" t="s">
        <v>15</v>
      </c>
      <c r="D136">
        <v>16630</v>
      </c>
      <c r="E136">
        <v>2.2675800000000002</v>
      </c>
      <c r="F136">
        <v>2.448518</v>
      </c>
      <c r="G136">
        <v>0.18093799999999899</v>
      </c>
      <c r="H136">
        <v>180.93799999999899</v>
      </c>
      <c r="M136">
        <v>59279</v>
      </c>
      <c r="N136" t="s">
        <v>41</v>
      </c>
      <c r="O136" t="s">
        <v>42</v>
      </c>
      <c r="P136">
        <v>217866</v>
      </c>
      <c r="Q136">
        <v>1.189999</v>
      </c>
      <c r="R136">
        <v>1.4684680000000001</v>
      </c>
      <c r="S136">
        <v>0.27846900000000002</v>
      </c>
      <c r="T136">
        <v>278.46899999999999</v>
      </c>
      <c r="Y136">
        <v>57931</v>
      </c>
      <c r="Z136" t="s">
        <v>43</v>
      </c>
      <c r="AA136" t="s">
        <v>15</v>
      </c>
      <c r="AB136">
        <v>15628</v>
      </c>
      <c r="AC136">
        <v>1.471983</v>
      </c>
      <c r="AD136">
        <v>1.6445179999999999</v>
      </c>
      <c r="AE136">
        <v>0.17253499999999999</v>
      </c>
      <c r="AF136">
        <v>172.535</v>
      </c>
      <c r="AK136" s="2">
        <v>50542</v>
      </c>
      <c r="AL136" s="2" t="s">
        <v>43</v>
      </c>
      <c r="AM136" s="2" t="s">
        <v>46</v>
      </c>
      <c r="AN136" s="2">
        <v>18194</v>
      </c>
      <c r="AO136" s="2">
        <v>2.2132939999999999</v>
      </c>
      <c r="AP136" s="2">
        <v>2.3525179999999999</v>
      </c>
      <c r="AQ136" s="2">
        <v>0.13922399999999999</v>
      </c>
      <c r="AR136" s="2">
        <v>139.22399999999999</v>
      </c>
    </row>
    <row r="137" spans="1:44">
      <c r="A137">
        <v>44026</v>
      </c>
      <c r="B137" t="s">
        <v>43</v>
      </c>
      <c r="C137" t="s">
        <v>42</v>
      </c>
      <c r="D137">
        <v>33186</v>
      </c>
      <c r="E137">
        <v>2.267639</v>
      </c>
      <c r="F137">
        <v>2.4485679999999999</v>
      </c>
      <c r="G137">
        <v>0.18092899999999901</v>
      </c>
      <c r="H137">
        <v>180.92899999999901</v>
      </c>
      <c r="M137">
        <v>59280</v>
      </c>
      <c r="N137" t="s">
        <v>41</v>
      </c>
      <c r="O137" t="s">
        <v>42</v>
      </c>
      <c r="P137">
        <v>217866</v>
      </c>
      <c r="Q137">
        <v>1.7299989999999901</v>
      </c>
      <c r="R137">
        <v>1.9964679999999999</v>
      </c>
      <c r="S137">
        <v>0.26646900000000001</v>
      </c>
      <c r="T137">
        <v>266.46899999999999</v>
      </c>
      <c r="Y137">
        <v>33858</v>
      </c>
      <c r="Z137" t="s">
        <v>43</v>
      </c>
      <c r="AA137" t="s">
        <v>44</v>
      </c>
      <c r="AB137">
        <v>217866</v>
      </c>
      <c r="AC137">
        <v>1.9699990000000001</v>
      </c>
      <c r="AD137">
        <v>2.2204679999999999</v>
      </c>
      <c r="AE137">
        <v>0.250468999999999</v>
      </c>
      <c r="AF137">
        <v>250.468999999999</v>
      </c>
      <c r="AK137" s="2">
        <v>57931</v>
      </c>
      <c r="AL137" s="2" t="s">
        <v>43</v>
      </c>
      <c r="AM137" s="2" t="s">
        <v>15</v>
      </c>
      <c r="AN137" s="2">
        <v>34750</v>
      </c>
      <c r="AO137" s="2">
        <v>2.2133530000000001</v>
      </c>
      <c r="AP137" s="2">
        <v>2.352468</v>
      </c>
      <c r="AQ137" s="2">
        <v>0.13911499999999999</v>
      </c>
      <c r="AR137" s="2">
        <v>139.11500000000001</v>
      </c>
    </row>
    <row r="138" spans="1:44">
      <c r="A138">
        <v>50526</v>
      </c>
      <c r="B138" t="s">
        <v>45</v>
      </c>
      <c r="C138" t="s">
        <v>15</v>
      </c>
      <c r="D138">
        <v>7160</v>
      </c>
      <c r="E138">
        <v>2.2675800000000002</v>
      </c>
      <c r="F138">
        <v>2.4484680000000001</v>
      </c>
      <c r="G138">
        <v>0.18088799999999899</v>
      </c>
      <c r="H138">
        <v>180.88799999999901</v>
      </c>
      <c r="M138">
        <v>59279</v>
      </c>
      <c r="N138" t="s">
        <v>41</v>
      </c>
      <c r="O138" t="s">
        <v>42</v>
      </c>
      <c r="P138">
        <v>217866</v>
      </c>
      <c r="Q138">
        <v>1.1200000000000001</v>
      </c>
      <c r="R138">
        <v>1.4084680000000001</v>
      </c>
      <c r="S138">
        <v>0.288467999999999</v>
      </c>
      <c r="T138">
        <v>288.46799999999899</v>
      </c>
      <c r="Y138">
        <v>33859</v>
      </c>
      <c r="Z138" t="s">
        <v>43</v>
      </c>
      <c r="AA138" t="s">
        <v>44</v>
      </c>
      <c r="AB138">
        <v>217866</v>
      </c>
      <c r="AC138">
        <v>2.54</v>
      </c>
      <c r="AD138">
        <v>2.7884679999999999</v>
      </c>
      <c r="AE138">
        <v>0.248467999999999</v>
      </c>
      <c r="AF138">
        <v>248.46799999999899</v>
      </c>
      <c r="AK138" s="2">
        <v>40755</v>
      </c>
      <c r="AL138" s="2" t="s">
        <v>45</v>
      </c>
      <c r="AM138" s="2" t="s">
        <v>46</v>
      </c>
      <c r="AN138" s="2">
        <v>217866</v>
      </c>
      <c r="AO138" s="2">
        <v>2.02</v>
      </c>
      <c r="AP138" s="2">
        <v>2.332468</v>
      </c>
      <c r="AQ138" s="2">
        <v>0.31246800000000002</v>
      </c>
      <c r="AR138" s="2">
        <v>312.46800000000002</v>
      </c>
    </row>
    <row r="139" spans="1:44">
      <c r="A139">
        <v>53139</v>
      </c>
      <c r="B139" t="s">
        <v>45</v>
      </c>
      <c r="C139" t="s">
        <v>42</v>
      </c>
      <c r="D139">
        <v>28494</v>
      </c>
      <c r="E139">
        <v>2.267639</v>
      </c>
      <c r="F139">
        <v>2.448518</v>
      </c>
      <c r="G139">
        <v>0.18087900000000001</v>
      </c>
      <c r="H139">
        <v>180.87899999999999</v>
      </c>
      <c r="M139">
        <v>59280</v>
      </c>
      <c r="N139" t="s">
        <v>41</v>
      </c>
      <c r="O139" t="s">
        <v>42</v>
      </c>
      <c r="P139">
        <v>217866</v>
      </c>
      <c r="Q139">
        <v>2.4599989999999998</v>
      </c>
      <c r="R139">
        <v>2.7204679999999999</v>
      </c>
      <c r="S139">
        <v>0.26046900000000001</v>
      </c>
      <c r="T139">
        <v>260.46899999999999</v>
      </c>
      <c r="Y139">
        <v>50542</v>
      </c>
      <c r="Z139" t="s">
        <v>45</v>
      </c>
      <c r="AA139" t="s">
        <v>44</v>
      </c>
      <c r="AB139">
        <v>26930</v>
      </c>
      <c r="AC139">
        <v>1.4619770000000001</v>
      </c>
      <c r="AD139">
        <v>1.6445179999999999</v>
      </c>
      <c r="AE139">
        <v>0.18254100000000001</v>
      </c>
      <c r="AF139">
        <v>182.541</v>
      </c>
      <c r="AK139" s="2">
        <v>40756</v>
      </c>
      <c r="AL139" s="2" t="s">
        <v>45</v>
      </c>
      <c r="AM139" s="2" t="s">
        <v>46</v>
      </c>
      <c r="AN139" s="2">
        <v>74452</v>
      </c>
      <c r="AO139" s="2">
        <v>2.2099989999999998</v>
      </c>
      <c r="AP139" s="2">
        <v>2.352468</v>
      </c>
      <c r="AQ139" s="2">
        <v>0.14246900000000001</v>
      </c>
      <c r="AR139" s="2">
        <v>142.46899999999999</v>
      </c>
    </row>
    <row r="140" spans="1:44">
      <c r="A140">
        <v>34028</v>
      </c>
      <c r="B140" t="s">
        <v>16</v>
      </c>
      <c r="C140" t="s">
        <v>15</v>
      </c>
      <c r="D140">
        <v>217866</v>
      </c>
      <c r="E140">
        <v>2.06</v>
      </c>
      <c r="F140">
        <v>2.344468</v>
      </c>
      <c r="G140">
        <v>0.284467999999999</v>
      </c>
      <c r="H140">
        <v>284.46799999999899</v>
      </c>
      <c r="M140">
        <v>59279</v>
      </c>
      <c r="N140" t="s">
        <v>41</v>
      </c>
      <c r="O140" t="s">
        <v>42</v>
      </c>
      <c r="P140">
        <v>217866</v>
      </c>
      <c r="Q140">
        <v>1.62</v>
      </c>
      <c r="R140">
        <v>1.892468</v>
      </c>
      <c r="S140">
        <v>0.27246799999999899</v>
      </c>
      <c r="T140">
        <v>272.46799999999899</v>
      </c>
      <c r="Y140">
        <v>50526</v>
      </c>
      <c r="Z140" t="s">
        <v>45</v>
      </c>
      <c r="AA140" t="s">
        <v>15</v>
      </c>
      <c r="AB140">
        <v>33186</v>
      </c>
      <c r="AC140">
        <v>1.4620359999999999</v>
      </c>
      <c r="AD140">
        <v>1.644468</v>
      </c>
      <c r="AE140">
        <v>0.18243200000000001</v>
      </c>
      <c r="AF140">
        <v>182.43199999999999</v>
      </c>
      <c r="AK140" s="2">
        <v>50526</v>
      </c>
      <c r="AL140" s="2" t="s">
        <v>45</v>
      </c>
      <c r="AM140" s="2" t="s">
        <v>15</v>
      </c>
      <c r="AN140" s="2">
        <v>342</v>
      </c>
      <c r="AO140" s="2">
        <v>2.2247530000000002</v>
      </c>
      <c r="AP140" s="2">
        <v>2.320074</v>
      </c>
      <c r="AQ140" s="2">
        <v>9.5321000000000003E-2</v>
      </c>
      <c r="AR140" s="2">
        <v>95.320999999999998</v>
      </c>
    </row>
    <row r="141" spans="1:44">
      <c r="A141">
        <v>34029</v>
      </c>
      <c r="B141" t="s">
        <v>16</v>
      </c>
      <c r="C141" t="s">
        <v>15</v>
      </c>
      <c r="D141">
        <v>217866</v>
      </c>
      <c r="E141">
        <v>2.31</v>
      </c>
      <c r="F141">
        <v>2.57246799999999</v>
      </c>
      <c r="G141">
        <v>0.26246799999999898</v>
      </c>
      <c r="H141">
        <v>262.46799999999899</v>
      </c>
      <c r="M141">
        <v>59280</v>
      </c>
      <c r="N141" t="s">
        <v>41</v>
      </c>
      <c r="O141" t="s">
        <v>42</v>
      </c>
      <c r="P141">
        <v>217866</v>
      </c>
      <c r="Q141">
        <v>2.3199990000000001</v>
      </c>
      <c r="R141">
        <v>2.5924680000000002</v>
      </c>
      <c r="S141">
        <v>0.27246900000000002</v>
      </c>
      <c r="T141">
        <v>272.46899999999999</v>
      </c>
      <c r="Y141">
        <v>33856</v>
      </c>
      <c r="Z141" t="s">
        <v>43</v>
      </c>
      <c r="AA141" t="s">
        <v>44</v>
      </c>
      <c r="AB141">
        <v>217866</v>
      </c>
      <c r="AC141">
        <v>2.6099990000000002</v>
      </c>
      <c r="AD141">
        <v>2.860468</v>
      </c>
      <c r="AE141">
        <v>0.250468999999999</v>
      </c>
      <c r="AF141">
        <v>250.468999999999</v>
      </c>
      <c r="AK141" s="2">
        <v>40757</v>
      </c>
      <c r="AL141" s="2" t="s">
        <v>45</v>
      </c>
      <c r="AM141" s="2" t="s">
        <v>46</v>
      </c>
      <c r="AN141" s="2">
        <v>217866</v>
      </c>
      <c r="AO141" s="2">
        <v>3.27</v>
      </c>
      <c r="AP141" s="2">
        <v>3.5204680000000002</v>
      </c>
      <c r="AQ141" s="2">
        <v>0.25046800000000002</v>
      </c>
      <c r="AR141" s="2">
        <v>250.46799999999999</v>
      </c>
    </row>
    <row r="142" spans="1:44">
      <c r="A142">
        <v>34028</v>
      </c>
      <c r="B142" t="s">
        <v>16</v>
      </c>
      <c r="C142" t="s">
        <v>15</v>
      </c>
      <c r="D142">
        <v>217866</v>
      </c>
      <c r="E142">
        <v>2.7299989999999998</v>
      </c>
      <c r="F142">
        <v>2.9804680000000001</v>
      </c>
      <c r="G142">
        <v>0.250469</v>
      </c>
      <c r="H142">
        <v>250.46899999999999</v>
      </c>
      <c r="M142">
        <v>59281</v>
      </c>
      <c r="N142" t="s">
        <v>41</v>
      </c>
      <c r="O142" t="s">
        <v>42</v>
      </c>
      <c r="P142">
        <v>217866</v>
      </c>
      <c r="Q142">
        <v>3.0299990000000001</v>
      </c>
      <c r="R142">
        <v>3.292468</v>
      </c>
      <c r="S142">
        <v>0.26246899999999901</v>
      </c>
      <c r="T142">
        <v>262.46899999999903</v>
      </c>
      <c r="AK142" s="2">
        <v>40755</v>
      </c>
      <c r="AL142" s="2" t="s">
        <v>45</v>
      </c>
      <c r="AM142" s="2" t="s">
        <v>46</v>
      </c>
      <c r="AN142" s="2">
        <v>217866</v>
      </c>
      <c r="AO142" s="2">
        <v>1.04</v>
      </c>
      <c r="AP142" s="2">
        <v>1.2884679999999999</v>
      </c>
      <c r="AQ142" s="2">
        <v>0.24846799999999999</v>
      </c>
      <c r="AR142" s="2">
        <v>248.46799999999999</v>
      </c>
    </row>
    <row r="143" spans="1:44">
      <c r="A143">
        <v>34028</v>
      </c>
      <c r="B143" t="s">
        <v>16</v>
      </c>
      <c r="C143" t="s">
        <v>15</v>
      </c>
      <c r="D143">
        <v>217866</v>
      </c>
      <c r="E143">
        <v>1.26</v>
      </c>
      <c r="F143">
        <v>1.5164679999999999</v>
      </c>
      <c r="G143">
        <v>0.25646799999999997</v>
      </c>
      <c r="H143">
        <v>256.46800000000002</v>
      </c>
      <c r="M143">
        <v>59282</v>
      </c>
      <c r="N143" t="s">
        <v>41</v>
      </c>
      <c r="O143" t="s">
        <v>42</v>
      </c>
      <c r="P143">
        <v>217866</v>
      </c>
      <c r="Q143">
        <v>3.3599990000000002</v>
      </c>
      <c r="R143">
        <v>3.6284679999999998</v>
      </c>
      <c r="S143">
        <v>0.26846899999999901</v>
      </c>
      <c r="T143">
        <v>268.46899999999903</v>
      </c>
      <c r="AK143" s="2">
        <v>40756</v>
      </c>
      <c r="AL143" s="2" t="s">
        <v>45</v>
      </c>
      <c r="AM143" s="2" t="s">
        <v>46</v>
      </c>
      <c r="AN143" s="2">
        <v>217866</v>
      </c>
      <c r="AO143" s="2">
        <v>1.54</v>
      </c>
      <c r="AP143" s="2">
        <v>1.7884679999999999</v>
      </c>
      <c r="AQ143" s="2">
        <v>0.24846799999999999</v>
      </c>
      <c r="AR143" s="2">
        <v>248.46799999999999</v>
      </c>
    </row>
    <row r="144" spans="1:44">
      <c r="A144">
        <v>34029</v>
      </c>
      <c r="B144" t="s">
        <v>16</v>
      </c>
      <c r="C144" t="s">
        <v>15</v>
      </c>
      <c r="D144">
        <v>217866</v>
      </c>
      <c r="E144">
        <v>1.659999</v>
      </c>
      <c r="F144">
        <v>1.920485</v>
      </c>
      <c r="G144">
        <v>0.260486</v>
      </c>
      <c r="H144">
        <v>260.48599999999999</v>
      </c>
      <c r="M144">
        <v>59279</v>
      </c>
      <c r="N144" t="s">
        <v>41</v>
      </c>
      <c r="O144" t="s">
        <v>42</v>
      </c>
      <c r="P144">
        <v>217866</v>
      </c>
      <c r="Q144">
        <v>1.679999</v>
      </c>
      <c r="R144">
        <v>1.9524680000000001</v>
      </c>
      <c r="S144">
        <v>0.27246900000000002</v>
      </c>
      <c r="T144">
        <v>272.46899999999999</v>
      </c>
      <c r="AK144" s="2">
        <v>40757</v>
      </c>
      <c r="AL144" s="2" t="s">
        <v>45</v>
      </c>
      <c r="AM144" s="2" t="s">
        <v>46</v>
      </c>
      <c r="AN144" s="2">
        <v>217866</v>
      </c>
      <c r="AO144" s="2">
        <v>3.43</v>
      </c>
      <c r="AP144" s="2">
        <v>3.6804679999999999</v>
      </c>
      <c r="AQ144" s="2">
        <v>0.25046800000000002</v>
      </c>
      <c r="AR144" s="2">
        <v>250.46799999999999</v>
      </c>
    </row>
    <row r="145" spans="1:44">
      <c r="A145">
        <v>34030</v>
      </c>
      <c r="B145" t="s">
        <v>16</v>
      </c>
      <c r="C145" t="s">
        <v>15</v>
      </c>
      <c r="D145">
        <v>217866</v>
      </c>
      <c r="E145">
        <v>3</v>
      </c>
      <c r="F145">
        <v>3.332468</v>
      </c>
      <c r="G145">
        <v>0.33246799999999999</v>
      </c>
      <c r="H145">
        <v>332.46799999999899</v>
      </c>
      <c r="M145">
        <v>59279</v>
      </c>
      <c r="N145" t="s">
        <v>41</v>
      </c>
      <c r="O145" t="s">
        <v>42</v>
      </c>
      <c r="P145">
        <v>217866</v>
      </c>
      <c r="Q145">
        <v>1.25</v>
      </c>
      <c r="R145">
        <v>1.5164679999999999</v>
      </c>
      <c r="S145">
        <v>0.26646799999999998</v>
      </c>
      <c r="T145">
        <v>266.46800000000002</v>
      </c>
      <c r="AK145" s="2">
        <v>40755</v>
      </c>
      <c r="AL145" s="2" t="s">
        <v>45</v>
      </c>
      <c r="AM145" s="2" t="s">
        <v>46</v>
      </c>
      <c r="AN145" s="2">
        <v>217866</v>
      </c>
      <c r="AO145" s="2">
        <v>2.52</v>
      </c>
      <c r="AP145" s="2">
        <v>2.7684679999999999</v>
      </c>
      <c r="AQ145" s="2">
        <v>0.24846799999999999</v>
      </c>
      <c r="AR145" s="2">
        <v>248.46799999999999</v>
      </c>
    </row>
    <row r="146" spans="1:44">
      <c r="A146">
        <v>34031</v>
      </c>
      <c r="B146" t="s">
        <v>16</v>
      </c>
      <c r="C146" t="s">
        <v>15</v>
      </c>
      <c r="D146">
        <v>58812</v>
      </c>
      <c r="E146">
        <v>3.169578</v>
      </c>
      <c r="F146">
        <v>3.3966669999999999</v>
      </c>
      <c r="G146">
        <v>0.22708899999999901</v>
      </c>
      <c r="H146">
        <v>227.088999999999</v>
      </c>
      <c r="M146">
        <v>59280</v>
      </c>
      <c r="N146" t="s">
        <v>41</v>
      </c>
      <c r="O146" t="s">
        <v>42</v>
      </c>
      <c r="P146">
        <v>217866</v>
      </c>
      <c r="Q146">
        <v>3.1099990000000002</v>
      </c>
      <c r="R146">
        <v>3.372468</v>
      </c>
      <c r="S146">
        <v>0.26246899999999901</v>
      </c>
      <c r="T146">
        <v>262.46899999999903</v>
      </c>
      <c r="AK146" s="2">
        <v>40755</v>
      </c>
      <c r="AL146" s="2" t="s">
        <v>45</v>
      </c>
      <c r="AM146" s="2" t="s">
        <v>46</v>
      </c>
      <c r="AN146" s="2">
        <v>217866</v>
      </c>
      <c r="AO146" s="2">
        <v>1.209999</v>
      </c>
      <c r="AP146" s="2">
        <v>1.544468</v>
      </c>
      <c r="AQ146" s="2">
        <v>0.33446900000000002</v>
      </c>
      <c r="AR146" s="2">
        <v>334.46899999999999</v>
      </c>
    </row>
    <row r="147" spans="1:44">
      <c r="A147">
        <v>47538</v>
      </c>
      <c r="B147" t="s">
        <v>16</v>
      </c>
      <c r="C147" t="s">
        <v>42</v>
      </c>
      <c r="D147">
        <v>19672</v>
      </c>
      <c r="E147">
        <v>3.2083629999999999</v>
      </c>
      <c r="F147">
        <v>3.396617</v>
      </c>
      <c r="G147">
        <v>0.188254</v>
      </c>
      <c r="H147">
        <v>188.25399999999999</v>
      </c>
      <c r="M147">
        <v>59279</v>
      </c>
      <c r="N147" t="s">
        <v>41</v>
      </c>
      <c r="O147" t="s">
        <v>42</v>
      </c>
      <c r="P147">
        <v>217866</v>
      </c>
      <c r="Q147">
        <v>1.929999</v>
      </c>
      <c r="R147">
        <v>2.2044679999999999</v>
      </c>
      <c r="S147">
        <v>0.27446899999999902</v>
      </c>
      <c r="T147">
        <v>274.46899999999903</v>
      </c>
      <c r="AK147" s="2">
        <v>40756</v>
      </c>
      <c r="AL147" s="2" t="s">
        <v>45</v>
      </c>
      <c r="AM147" s="2" t="s">
        <v>46</v>
      </c>
      <c r="AN147" s="2">
        <v>30676</v>
      </c>
      <c r="AO147" s="2">
        <v>1.27522</v>
      </c>
      <c r="AP147" s="2">
        <v>1.576468</v>
      </c>
      <c r="AQ147" s="2">
        <v>0.30124800000000002</v>
      </c>
      <c r="AR147" s="2">
        <v>301.24799999999999</v>
      </c>
    </row>
    <row r="148" spans="1:44">
      <c r="A148">
        <v>34028</v>
      </c>
      <c r="B148" t="s">
        <v>16</v>
      </c>
      <c r="C148" t="s">
        <v>15</v>
      </c>
      <c r="D148">
        <v>217866</v>
      </c>
      <c r="E148">
        <v>1.919999</v>
      </c>
      <c r="F148">
        <v>2.1844679999999999</v>
      </c>
      <c r="G148">
        <v>0.26446899999999901</v>
      </c>
      <c r="H148">
        <v>264.46899999999903</v>
      </c>
      <c r="M148">
        <v>59280</v>
      </c>
      <c r="N148" t="s">
        <v>41</v>
      </c>
      <c r="O148" t="s">
        <v>42</v>
      </c>
      <c r="P148">
        <v>217866</v>
      </c>
      <c r="Q148">
        <v>2.62999899999999</v>
      </c>
      <c r="R148">
        <v>2.9084680000000001</v>
      </c>
      <c r="S148">
        <v>0.27846900000000002</v>
      </c>
      <c r="T148">
        <v>278.46899999999999</v>
      </c>
      <c r="AK148" s="2">
        <v>40757</v>
      </c>
      <c r="AL148" s="2" t="s">
        <v>45</v>
      </c>
      <c r="AM148" s="2" t="s">
        <v>46</v>
      </c>
      <c r="AN148" s="2">
        <v>74468</v>
      </c>
      <c r="AO148" s="2">
        <v>1.38958</v>
      </c>
      <c r="AP148" s="2">
        <v>1.628468</v>
      </c>
      <c r="AQ148" s="2">
        <v>0.23888799999999999</v>
      </c>
      <c r="AR148" s="2">
        <v>238.88800000000001</v>
      </c>
    </row>
    <row r="149" spans="1:44">
      <c r="A149">
        <v>34029</v>
      </c>
      <c r="B149" t="s">
        <v>16</v>
      </c>
      <c r="C149" t="s">
        <v>15</v>
      </c>
      <c r="D149">
        <v>217866</v>
      </c>
      <c r="E149">
        <v>2.1899989999999998</v>
      </c>
      <c r="F149">
        <v>2.4404680000000001</v>
      </c>
      <c r="G149">
        <v>0.250469</v>
      </c>
      <c r="H149">
        <v>250.46899999999999</v>
      </c>
      <c r="M149">
        <v>59279</v>
      </c>
      <c r="N149" t="s">
        <v>41</v>
      </c>
      <c r="O149" t="s">
        <v>42</v>
      </c>
      <c r="P149">
        <v>217866</v>
      </c>
      <c r="Q149">
        <v>1.35</v>
      </c>
      <c r="R149">
        <v>1.6644679999999901</v>
      </c>
      <c r="S149">
        <v>0.31446799999999903</v>
      </c>
      <c r="T149">
        <v>314.46799999999899</v>
      </c>
      <c r="AK149" s="2">
        <v>50526</v>
      </c>
      <c r="AL149" s="2" t="s">
        <v>45</v>
      </c>
      <c r="AM149" s="2" t="s">
        <v>15</v>
      </c>
      <c r="AN149" s="2">
        <v>342</v>
      </c>
      <c r="AO149" s="2">
        <v>1.3920429999999999</v>
      </c>
      <c r="AP149" s="2">
        <v>1.5924910000000001</v>
      </c>
      <c r="AQ149" s="2">
        <v>0.20044799999999999</v>
      </c>
      <c r="AR149" s="2">
        <v>200.44800000000001</v>
      </c>
    </row>
    <row r="150" spans="1:44">
      <c r="A150">
        <v>34028</v>
      </c>
      <c r="B150" t="s">
        <v>16</v>
      </c>
      <c r="C150" t="s">
        <v>15</v>
      </c>
      <c r="D150">
        <v>217866</v>
      </c>
      <c r="E150">
        <v>1.649999</v>
      </c>
      <c r="F150">
        <v>1.9124680000000001</v>
      </c>
      <c r="G150">
        <v>0.26246900000000001</v>
      </c>
      <c r="H150">
        <v>262.46899999999999</v>
      </c>
      <c r="M150">
        <v>59280</v>
      </c>
      <c r="N150" t="s">
        <v>41</v>
      </c>
      <c r="O150" t="s">
        <v>42</v>
      </c>
      <c r="P150">
        <v>60376</v>
      </c>
      <c r="Q150">
        <v>1.5189360000000001</v>
      </c>
      <c r="R150">
        <v>1.7045680000000001</v>
      </c>
      <c r="S150">
        <v>0.18563199999999999</v>
      </c>
      <c r="T150">
        <v>185.63200000000001</v>
      </c>
      <c r="AK150" s="2">
        <v>56790</v>
      </c>
      <c r="AL150" s="2" t="s">
        <v>45</v>
      </c>
      <c r="AM150" s="2" t="s">
        <v>15</v>
      </c>
      <c r="AN150" s="2">
        <v>17558</v>
      </c>
      <c r="AO150" s="2">
        <v>1.4711270000000001</v>
      </c>
      <c r="AP150" s="2">
        <v>1.636468</v>
      </c>
      <c r="AQ150" s="2">
        <v>0.16534099999999999</v>
      </c>
      <c r="AR150" s="2">
        <v>165.34100000000001</v>
      </c>
    </row>
    <row r="151" spans="1:44">
      <c r="A151">
        <v>34029</v>
      </c>
      <c r="B151" t="s">
        <v>16</v>
      </c>
      <c r="C151" t="s">
        <v>15</v>
      </c>
      <c r="D151">
        <v>217866</v>
      </c>
      <c r="E151">
        <v>2.6</v>
      </c>
      <c r="F151">
        <v>2.9724680000000001</v>
      </c>
      <c r="G151">
        <v>0.37246800000000002</v>
      </c>
      <c r="H151">
        <v>372.46800000000002</v>
      </c>
      <c r="M151">
        <v>48438</v>
      </c>
      <c r="N151" t="s">
        <v>41</v>
      </c>
      <c r="O151" t="s">
        <v>15</v>
      </c>
      <c r="P151">
        <v>16544</v>
      </c>
      <c r="Q151">
        <v>1.5483449999999901</v>
      </c>
      <c r="R151">
        <v>1.704617</v>
      </c>
      <c r="S151">
        <v>0.15627199999999999</v>
      </c>
      <c r="T151">
        <v>156.27199999999999</v>
      </c>
      <c r="AK151" s="2">
        <v>40755</v>
      </c>
      <c r="AL151" s="2" t="s">
        <v>45</v>
      </c>
      <c r="AM151" s="2" t="s">
        <v>46</v>
      </c>
      <c r="AN151" s="2">
        <v>217866</v>
      </c>
      <c r="AO151" s="2">
        <v>1.86</v>
      </c>
      <c r="AP151" s="2">
        <v>2.1084679999999998</v>
      </c>
      <c r="AQ151" s="2">
        <v>0.24846799999999999</v>
      </c>
      <c r="AR151" s="2">
        <v>248.46799999999999</v>
      </c>
    </row>
    <row r="152" spans="1:44">
      <c r="A152">
        <v>34030</v>
      </c>
      <c r="B152" t="s">
        <v>16</v>
      </c>
      <c r="C152" t="s">
        <v>15</v>
      </c>
      <c r="D152">
        <v>46300</v>
      </c>
      <c r="E152">
        <v>2.766918</v>
      </c>
      <c r="F152">
        <v>3.0246170000000001</v>
      </c>
      <c r="G152">
        <v>0.25769900000000001</v>
      </c>
      <c r="H152">
        <v>257.69900000000001</v>
      </c>
      <c r="M152">
        <v>59281</v>
      </c>
      <c r="N152" t="s">
        <v>41</v>
      </c>
      <c r="O152" t="s">
        <v>42</v>
      </c>
      <c r="P152">
        <v>217866</v>
      </c>
      <c r="Q152">
        <v>1.76</v>
      </c>
      <c r="R152">
        <v>2.0244680000000002</v>
      </c>
      <c r="S152">
        <v>0.26446799999999998</v>
      </c>
      <c r="T152">
        <v>264.46800000000002</v>
      </c>
      <c r="AK152" s="2">
        <v>40755</v>
      </c>
      <c r="AL152" s="2" t="s">
        <v>45</v>
      </c>
      <c r="AM152" s="2" t="s">
        <v>46</v>
      </c>
      <c r="AN152" s="2">
        <v>217866</v>
      </c>
      <c r="AO152" s="2">
        <v>1.159999</v>
      </c>
      <c r="AP152" s="2">
        <v>1.4084680000000001</v>
      </c>
      <c r="AQ152" s="2">
        <v>0.248469</v>
      </c>
      <c r="AR152" s="2">
        <v>248.46899999999999</v>
      </c>
    </row>
    <row r="153" spans="1:44">
      <c r="A153">
        <v>34031</v>
      </c>
      <c r="B153" t="s">
        <v>16</v>
      </c>
      <c r="C153" t="s">
        <v>15</v>
      </c>
      <c r="D153">
        <v>46316</v>
      </c>
      <c r="E153">
        <v>2.7689879999999998</v>
      </c>
      <c r="F153">
        <v>3.0248159999999999</v>
      </c>
      <c r="G153">
        <v>0.255827999999999</v>
      </c>
      <c r="H153">
        <v>255.82799999999901</v>
      </c>
      <c r="M153">
        <v>59279</v>
      </c>
      <c r="N153" t="s">
        <v>41</v>
      </c>
      <c r="O153" t="s">
        <v>42</v>
      </c>
      <c r="P153">
        <v>217866</v>
      </c>
      <c r="Q153">
        <v>2.1</v>
      </c>
      <c r="R153">
        <v>2.372468</v>
      </c>
      <c r="S153">
        <v>0.27246799999999899</v>
      </c>
      <c r="T153">
        <v>272.46799999999899</v>
      </c>
      <c r="AK153" s="2">
        <v>40756</v>
      </c>
      <c r="AL153" s="2" t="s">
        <v>45</v>
      </c>
      <c r="AM153" s="2" t="s">
        <v>46</v>
      </c>
      <c r="AN153" s="2">
        <v>217866</v>
      </c>
      <c r="AO153" s="2">
        <v>1.419999</v>
      </c>
      <c r="AP153" s="2">
        <v>1.7164680000000001</v>
      </c>
      <c r="AQ153" s="2">
        <v>0.29646899999999998</v>
      </c>
      <c r="AR153" s="2">
        <v>296.46899999999999</v>
      </c>
    </row>
    <row r="154" spans="1:44">
      <c r="A154">
        <v>47538</v>
      </c>
      <c r="B154" t="s">
        <v>16</v>
      </c>
      <c r="C154" t="s">
        <v>42</v>
      </c>
      <c r="D154">
        <v>342</v>
      </c>
      <c r="E154">
        <v>2.8034110000000001</v>
      </c>
      <c r="F154">
        <v>2.9797859999999998</v>
      </c>
      <c r="G154">
        <v>0.176374999999999</v>
      </c>
      <c r="H154">
        <v>176.37499999999901</v>
      </c>
      <c r="M154">
        <v>59280</v>
      </c>
      <c r="N154" t="s">
        <v>41</v>
      </c>
      <c r="O154" t="s">
        <v>42</v>
      </c>
      <c r="P154">
        <v>61948</v>
      </c>
      <c r="Q154">
        <v>2.2681659999999999</v>
      </c>
      <c r="R154">
        <v>2.4646170000000001</v>
      </c>
      <c r="S154">
        <v>0.19645099999999999</v>
      </c>
      <c r="T154">
        <v>196.45099999999999</v>
      </c>
      <c r="AK154" s="2">
        <v>40757</v>
      </c>
      <c r="AL154" s="2" t="s">
        <v>45</v>
      </c>
      <c r="AM154" s="2" t="s">
        <v>46</v>
      </c>
      <c r="AN154" s="2">
        <v>30676</v>
      </c>
      <c r="AO154" s="2">
        <v>1.5044459999999999</v>
      </c>
      <c r="AP154" s="2">
        <v>1.7884679999999999</v>
      </c>
      <c r="AQ154" s="2">
        <v>0.284022</v>
      </c>
      <c r="AR154" s="2">
        <v>284.02199999999999</v>
      </c>
    </row>
    <row r="155" spans="1:44">
      <c r="A155">
        <v>52153</v>
      </c>
      <c r="B155" t="s">
        <v>16</v>
      </c>
      <c r="C155" t="s">
        <v>42</v>
      </c>
      <c r="D155">
        <v>342</v>
      </c>
      <c r="E155">
        <v>2.827502</v>
      </c>
      <c r="F155">
        <v>2.9914149999999999</v>
      </c>
      <c r="G155">
        <v>0.163912999999999</v>
      </c>
      <c r="H155">
        <v>163.91299999999899</v>
      </c>
      <c r="M155">
        <v>48438</v>
      </c>
      <c r="N155" t="s">
        <v>41</v>
      </c>
      <c r="O155" t="s">
        <v>15</v>
      </c>
      <c r="P155">
        <v>15982</v>
      </c>
      <c r="Q155">
        <v>2.301212</v>
      </c>
      <c r="R155">
        <v>2.4645679999999999</v>
      </c>
      <c r="S155">
        <v>0.163355999999999</v>
      </c>
      <c r="T155">
        <v>163.355999999999</v>
      </c>
      <c r="AK155" s="2">
        <v>53139</v>
      </c>
      <c r="AL155" s="2" t="s">
        <v>45</v>
      </c>
      <c r="AM155" s="2" t="s">
        <v>15</v>
      </c>
      <c r="AN155" s="2">
        <v>31622</v>
      </c>
      <c r="AO155" s="2">
        <v>1.6019829999999999</v>
      </c>
      <c r="AP155" s="2">
        <v>1.7885180000000001</v>
      </c>
      <c r="AQ155" s="2">
        <v>0.18653500000000001</v>
      </c>
      <c r="AR155" s="2">
        <v>186.535</v>
      </c>
    </row>
    <row r="156" spans="1:44">
      <c r="A156">
        <v>34028</v>
      </c>
      <c r="B156" t="s">
        <v>16</v>
      </c>
      <c r="C156" t="s">
        <v>15</v>
      </c>
      <c r="D156">
        <v>217866</v>
      </c>
      <c r="E156">
        <v>2.66</v>
      </c>
      <c r="F156">
        <v>2.9084680000000001</v>
      </c>
      <c r="G156">
        <v>0.248467999999999</v>
      </c>
      <c r="H156">
        <v>248.46799999999899</v>
      </c>
      <c r="M156">
        <v>59281</v>
      </c>
      <c r="N156" t="s">
        <v>41</v>
      </c>
      <c r="O156" t="s">
        <v>42</v>
      </c>
      <c r="P156">
        <v>217866</v>
      </c>
      <c r="Q156">
        <v>2.71999999999999</v>
      </c>
      <c r="R156">
        <v>2.9804680000000001</v>
      </c>
      <c r="S156">
        <v>0.26046799999999998</v>
      </c>
      <c r="T156">
        <v>260.46800000000002</v>
      </c>
      <c r="AK156" s="2">
        <v>40758</v>
      </c>
      <c r="AL156" s="2" t="s">
        <v>45</v>
      </c>
      <c r="AM156" s="2" t="s">
        <v>46</v>
      </c>
      <c r="AN156" s="2">
        <v>217866</v>
      </c>
      <c r="AO156" s="2">
        <v>1.879999</v>
      </c>
      <c r="AP156" s="2">
        <v>2.1284679999999998</v>
      </c>
      <c r="AQ156" s="2">
        <v>0.248469</v>
      </c>
      <c r="AR156" s="2">
        <v>248.46899999999999</v>
      </c>
    </row>
    <row r="157" spans="1:44">
      <c r="A157">
        <v>34029</v>
      </c>
      <c r="B157" t="s">
        <v>16</v>
      </c>
      <c r="C157" t="s">
        <v>15</v>
      </c>
      <c r="D157">
        <v>217866</v>
      </c>
      <c r="E157">
        <v>3.7099989999999998</v>
      </c>
      <c r="F157">
        <v>3.9644680000000001</v>
      </c>
      <c r="G157">
        <v>0.254469</v>
      </c>
      <c r="H157">
        <v>254.46899999999999</v>
      </c>
      <c r="M157">
        <v>59279</v>
      </c>
      <c r="N157" t="s">
        <v>41</v>
      </c>
      <c r="O157" t="s">
        <v>42</v>
      </c>
      <c r="P157">
        <v>217866</v>
      </c>
      <c r="Q157">
        <v>2.1699989999999998</v>
      </c>
      <c r="R157">
        <v>2.4804680000000001</v>
      </c>
      <c r="S157">
        <v>0.31046899999999999</v>
      </c>
      <c r="T157">
        <v>310.46899999999999</v>
      </c>
      <c r="AK157" s="2">
        <v>40759</v>
      </c>
      <c r="AL157" s="2" t="s">
        <v>45</v>
      </c>
      <c r="AM157" s="2" t="s">
        <v>46</v>
      </c>
      <c r="AN157" s="2">
        <v>217866</v>
      </c>
      <c r="AO157" s="2">
        <v>2.4799989999999998</v>
      </c>
      <c r="AP157" s="2">
        <v>2.7284679999999999</v>
      </c>
      <c r="AQ157" s="2">
        <v>0.248469</v>
      </c>
      <c r="AR157" s="2">
        <v>248.46899999999999</v>
      </c>
    </row>
    <row r="158" spans="1:44">
      <c r="A158">
        <v>34028</v>
      </c>
      <c r="B158" t="s">
        <v>16</v>
      </c>
      <c r="C158" t="s">
        <v>15</v>
      </c>
      <c r="D158">
        <v>217866</v>
      </c>
      <c r="E158">
        <v>1.1000000000000001</v>
      </c>
      <c r="F158">
        <v>1.4084680000000001</v>
      </c>
      <c r="G158">
        <v>0.30846799999999902</v>
      </c>
      <c r="H158">
        <v>308.46799999999899</v>
      </c>
      <c r="M158">
        <v>59280</v>
      </c>
      <c r="N158" t="s">
        <v>41</v>
      </c>
      <c r="O158" t="s">
        <v>42</v>
      </c>
      <c r="P158">
        <v>79160</v>
      </c>
      <c r="Q158">
        <v>2.3381660000000002</v>
      </c>
      <c r="R158">
        <v>2.5486170000000001</v>
      </c>
      <c r="S158">
        <v>0.210450999999999</v>
      </c>
      <c r="T158">
        <v>210.450999999999</v>
      </c>
      <c r="AK158" s="2">
        <v>55816</v>
      </c>
      <c r="AL158" s="2" t="s">
        <v>16</v>
      </c>
      <c r="AM158" s="2" t="s">
        <v>46</v>
      </c>
      <c r="AN158" s="2">
        <v>22238</v>
      </c>
      <c r="AO158" s="2">
        <v>1.343294</v>
      </c>
      <c r="AP158" s="2">
        <v>1.4766170000000001</v>
      </c>
      <c r="AQ158" s="2">
        <v>0.133323</v>
      </c>
      <c r="AR158" s="2">
        <v>133.32300000000001</v>
      </c>
    </row>
    <row r="159" spans="1:44">
      <c r="A159">
        <v>34029</v>
      </c>
      <c r="B159" t="s">
        <v>16</v>
      </c>
      <c r="C159" t="s">
        <v>15</v>
      </c>
      <c r="D159">
        <v>65076</v>
      </c>
      <c r="E159">
        <v>1.18208</v>
      </c>
      <c r="F159">
        <v>1.4646170000000001</v>
      </c>
      <c r="G159">
        <v>0.28253699999999998</v>
      </c>
      <c r="H159">
        <v>282.53699999999998</v>
      </c>
      <c r="M159">
        <v>48438</v>
      </c>
      <c r="N159" t="s">
        <v>41</v>
      </c>
      <c r="O159" t="s">
        <v>15</v>
      </c>
      <c r="P159">
        <v>21248</v>
      </c>
      <c r="Q159">
        <v>2.3796529999999998</v>
      </c>
      <c r="R159">
        <v>2.5485679999999999</v>
      </c>
      <c r="S159">
        <v>0.16891499999999901</v>
      </c>
      <c r="T159">
        <v>168.914999999999</v>
      </c>
      <c r="AK159" s="2">
        <v>48028</v>
      </c>
      <c r="AL159" s="2" t="s">
        <v>16</v>
      </c>
      <c r="AM159" s="2" t="s">
        <v>15</v>
      </c>
      <c r="AN159" s="2">
        <v>31630</v>
      </c>
      <c r="AO159" s="2">
        <v>1.343353</v>
      </c>
      <c r="AP159" s="2">
        <v>1.4765680000000001</v>
      </c>
      <c r="AQ159" s="2">
        <v>0.133215</v>
      </c>
      <c r="AR159" s="2">
        <v>133.215</v>
      </c>
    </row>
    <row r="160" spans="1:44">
      <c r="A160">
        <v>48028</v>
      </c>
      <c r="B160" t="s">
        <v>16</v>
      </c>
      <c r="C160" t="s">
        <v>42</v>
      </c>
      <c r="D160">
        <v>16544</v>
      </c>
      <c r="E160">
        <v>1.284424</v>
      </c>
      <c r="F160">
        <v>1.4646669999999999</v>
      </c>
      <c r="G160">
        <v>0.18024299999999899</v>
      </c>
      <c r="H160">
        <v>180.242999999999</v>
      </c>
      <c r="M160">
        <v>59279</v>
      </c>
      <c r="N160" t="s">
        <v>41</v>
      </c>
      <c r="O160" t="s">
        <v>42</v>
      </c>
      <c r="P160">
        <v>217866</v>
      </c>
      <c r="Q160">
        <v>1.2299990000000001</v>
      </c>
      <c r="R160">
        <v>1.5044679999999999</v>
      </c>
      <c r="S160">
        <v>0.27446900000000002</v>
      </c>
      <c r="T160">
        <v>274.46899999999999</v>
      </c>
      <c r="AK160" s="2">
        <v>56199</v>
      </c>
      <c r="AL160" s="2" t="s">
        <v>16</v>
      </c>
      <c r="AM160" s="2" t="s">
        <v>46</v>
      </c>
      <c r="AN160" s="2">
        <v>19110</v>
      </c>
      <c r="AO160" s="2">
        <v>1.851977</v>
      </c>
      <c r="AP160" s="2">
        <v>2.0206170000000001</v>
      </c>
      <c r="AQ160" s="2">
        <v>0.16864000000000001</v>
      </c>
      <c r="AR160" s="2">
        <v>168.64</v>
      </c>
    </row>
    <row r="161" spans="1:44">
      <c r="A161">
        <v>34028</v>
      </c>
      <c r="B161" t="s">
        <v>16</v>
      </c>
      <c r="C161" t="s">
        <v>15</v>
      </c>
      <c r="D161">
        <v>217866</v>
      </c>
      <c r="E161">
        <v>1.28</v>
      </c>
      <c r="F161">
        <v>1.584468</v>
      </c>
      <c r="G161">
        <v>0.30446799999999902</v>
      </c>
      <c r="H161">
        <v>304.46799999999899</v>
      </c>
      <c r="M161">
        <v>59280</v>
      </c>
      <c r="N161" t="s">
        <v>41</v>
      </c>
      <c r="O161" t="s">
        <v>42</v>
      </c>
      <c r="P161">
        <v>217866</v>
      </c>
      <c r="Q161">
        <v>1.639999</v>
      </c>
      <c r="R161">
        <v>1.9084680000000001</v>
      </c>
      <c r="S161">
        <v>0.26846900000000001</v>
      </c>
      <c r="T161">
        <v>268.46899999999999</v>
      </c>
      <c r="AK161" s="2">
        <v>40298</v>
      </c>
      <c r="AL161" s="2" t="s">
        <v>16</v>
      </c>
      <c r="AM161" s="2" t="s">
        <v>15</v>
      </c>
      <c r="AN161" s="2">
        <v>30706</v>
      </c>
      <c r="AO161" s="2">
        <v>1.852036</v>
      </c>
      <c r="AP161" s="2">
        <v>2.020667</v>
      </c>
      <c r="AQ161" s="2">
        <v>0.168631</v>
      </c>
      <c r="AR161" s="2">
        <v>168.631</v>
      </c>
    </row>
    <row r="162" spans="1:44">
      <c r="A162">
        <v>34029</v>
      </c>
      <c r="B162" t="s">
        <v>16</v>
      </c>
      <c r="C162" t="s">
        <v>15</v>
      </c>
      <c r="D162">
        <v>77596</v>
      </c>
      <c r="E162">
        <v>1.4028970000000001</v>
      </c>
      <c r="F162">
        <v>1.620617</v>
      </c>
      <c r="G162">
        <v>0.217719999999999</v>
      </c>
      <c r="H162">
        <v>217.719999999999</v>
      </c>
      <c r="M162">
        <v>59281</v>
      </c>
      <c r="N162" t="s">
        <v>41</v>
      </c>
      <c r="O162" t="s">
        <v>42</v>
      </c>
      <c r="P162">
        <v>217866</v>
      </c>
      <c r="Q162">
        <v>2.0699990000000001</v>
      </c>
      <c r="R162">
        <v>2.332468</v>
      </c>
      <c r="S162">
        <v>0.26246899999999901</v>
      </c>
      <c r="T162">
        <v>262.46899999999903</v>
      </c>
      <c r="AK162" s="2">
        <v>55772</v>
      </c>
      <c r="AL162" s="2" t="s">
        <v>41</v>
      </c>
      <c r="AM162" s="2" t="s">
        <v>46</v>
      </c>
      <c r="AN162" s="2">
        <v>27578</v>
      </c>
      <c r="AO162" s="2">
        <v>1.343294</v>
      </c>
      <c r="AP162" s="2">
        <v>1.4765680000000001</v>
      </c>
      <c r="AQ162" s="2">
        <v>0.133274</v>
      </c>
      <c r="AR162" s="2">
        <v>133.274</v>
      </c>
    </row>
    <row r="163" spans="1:44">
      <c r="A163">
        <v>48028</v>
      </c>
      <c r="B163" t="s">
        <v>16</v>
      </c>
      <c r="C163" t="s">
        <v>42</v>
      </c>
      <c r="D163">
        <v>16544</v>
      </c>
      <c r="E163">
        <v>1.469238</v>
      </c>
      <c r="F163">
        <v>1.616617</v>
      </c>
      <c r="G163">
        <v>0.14737899999999901</v>
      </c>
      <c r="H163">
        <v>147.378999999999</v>
      </c>
      <c r="M163">
        <v>59279</v>
      </c>
      <c r="N163" t="s">
        <v>41</v>
      </c>
      <c r="O163" t="s">
        <v>42</v>
      </c>
      <c r="P163">
        <v>217866</v>
      </c>
      <c r="Q163">
        <v>1.139999</v>
      </c>
      <c r="R163">
        <v>1.4284680000000001</v>
      </c>
      <c r="S163">
        <v>0.28846899999999998</v>
      </c>
      <c r="T163">
        <v>288.46899999999999</v>
      </c>
      <c r="AK163" s="2">
        <v>48438</v>
      </c>
      <c r="AL163" s="2" t="s">
        <v>41</v>
      </c>
      <c r="AM163" s="2" t="s">
        <v>15</v>
      </c>
      <c r="AN163" s="2">
        <v>41006</v>
      </c>
      <c r="AO163" s="2">
        <v>1.343353</v>
      </c>
      <c r="AP163" s="2">
        <v>1.476518</v>
      </c>
      <c r="AQ163" s="2">
        <v>0.13316500000000001</v>
      </c>
      <c r="AR163" s="2">
        <v>133.16499999999999</v>
      </c>
    </row>
    <row r="164" spans="1:44">
      <c r="A164">
        <v>34030</v>
      </c>
      <c r="B164" t="s">
        <v>16</v>
      </c>
      <c r="C164" t="s">
        <v>15</v>
      </c>
      <c r="D164">
        <v>217866</v>
      </c>
      <c r="E164">
        <v>2.1899989999999998</v>
      </c>
      <c r="F164">
        <v>2.4404680000000001</v>
      </c>
      <c r="G164">
        <v>0.250469</v>
      </c>
      <c r="H164">
        <v>250.46899999999999</v>
      </c>
      <c r="M164">
        <v>59279</v>
      </c>
      <c r="N164" t="s">
        <v>41</v>
      </c>
      <c r="O164" t="s">
        <v>42</v>
      </c>
      <c r="P164">
        <v>217866</v>
      </c>
      <c r="Q164">
        <v>2.1</v>
      </c>
      <c r="R164">
        <v>2.356468</v>
      </c>
      <c r="S164">
        <v>0.25646799999999897</v>
      </c>
      <c r="T164">
        <v>256.46799999999899</v>
      </c>
      <c r="AK164" s="2">
        <v>49978</v>
      </c>
      <c r="AL164" s="2" t="s">
        <v>41</v>
      </c>
      <c r="AM164" s="2" t="s">
        <v>46</v>
      </c>
      <c r="AN164" s="2">
        <v>15982</v>
      </c>
      <c r="AO164" s="2">
        <v>1.851977</v>
      </c>
      <c r="AP164" s="2">
        <v>2.0205679999999999</v>
      </c>
      <c r="AQ164" s="2">
        <v>0.16859099999999999</v>
      </c>
      <c r="AR164" s="2">
        <v>168.59100000000001</v>
      </c>
    </row>
    <row r="165" spans="1:44">
      <c r="A165">
        <v>34031</v>
      </c>
      <c r="B165" t="s">
        <v>16</v>
      </c>
      <c r="C165" t="s">
        <v>15</v>
      </c>
      <c r="D165">
        <v>217866</v>
      </c>
      <c r="E165">
        <v>3.29</v>
      </c>
      <c r="F165">
        <v>3.5764680000000002</v>
      </c>
      <c r="G165">
        <v>0.286468</v>
      </c>
      <c r="H165">
        <v>286.46800000000002</v>
      </c>
      <c r="M165">
        <v>59280</v>
      </c>
      <c r="N165" t="s">
        <v>41</v>
      </c>
      <c r="O165" t="s">
        <v>42</v>
      </c>
      <c r="P165">
        <v>217866</v>
      </c>
      <c r="Q165">
        <v>2.75</v>
      </c>
      <c r="R165">
        <v>3.0204680000000002</v>
      </c>
      <c r="S165">
        <v>0.27046799999999999</v>
      </c>
      <c r="T165">
        <v>270.46800000000002</v>
      </c>
      <c r="AK165" s="2">
        <v>40312</v>
      </c>
      <c r="AL165" s="2" t="s">
        <v>41</v>
      </c>
      <c r="AM165" s="2" t="s">
        <v>15</v>
      </c>
      <c r="AN165" s="2">
        <v>31622</v>
      </c>
      <c r="AO165" s="2">
        <v>1.852036</v>
      </c>
      <c r="AP165" s="2">
        <v>2.0206170000000001</v>
      </c>
      <c r="AQ165" s="2">
        <v>0.16858100000000001</v>
      </c>
      <c r="AR165" s="2">
        <v>168.58099999999999</v>
      </c>
    </row>
    <row r="166" spans="1:44">
      <c r="A166">
        <v>55816</v>
      </c>
      <c r="B166" t="s">
        <v>41</v>
      </c>
      <c r="C166" t="s">
        <v>15</v>
      </c>
      <c r="D166">
        <v>15982</v>
      </c>
      <c r="E166">
        <v>1.4668350000000001</v>
      </c>
      <c r="F166">
        <v>1.620568</v>
      </c>
      <c r="G166">
        <v>0.15373299999999901</v>
      </c>
      <c r="H166">
        <v>153.73299999999901</v>
      </c>
      <c r="M166">
        <v>59281</v>
      </c>
      <c r="N166" t="s">
        <v>41</v>
      </c>
      <c r="O166" t="s">
        <v>42</v>
      </c>
      <c r="P166">
        <v>217866</v>
      </c>
      <c r="Q166">
        <v>3.0899990000000002</v>
      </c>
      <c r="R166">
        <v>3.364468</v>
      </c>
      <c r="S166">
        <v>0.27446899999999902</v>
      </c>
      <c r="T166">
        <v>274.46899999999903</v>
      </c>
      <c r="AK166" s="2">
        <v>50542</v>
      </c>
      <c r="AL166" s="2" t="s">
        <v>43</v>
      </c>
      <c r="AM166" s="2" t="s">
        <v>46</v>
      </c>
      <c r="AN166" s="2">
        <v>25366</v>
      </c>
      <c r="AO166" s="2">
        <v>1.343294</v>
      </c>
      <c r="AP166" s="2">
        <v>1.476518</v>
      </c>
      <c r="AQ166" s="2">
        <v>0.13322400000000001</v>
      </c>
      <c r="AR166" s="2">
        <v>133.22399999999999</v>
      </c>
    </row>
    <row r="167" spans="1:44">
      <c r="A167">
        <v>48438</v>
      </c>
      <c r="B167" t="s">
        <v>41</v>
      </c>
      <c r="C167" t="s">
        <v>42</v>
      </c>
      <c r="D167">
        <v>31622</v>
      </c>
      <c r="E167">
        <v>1.4668939999999999</v>
      </c>
      <c r="F167">
        <v>1.616568</v>
      </c>
      <c r="G167">
        <v>0.149674</v>
      </c>
      <c r="H167">
        <v>149.67400000000001</v>
      </c>
      <c r="M167">
        <v>59279</v>
      </c>
      <c r="N167" t="s">
        <v>41</v>
      </c>
      <c r="O167" t="s">
        <v>42</v>
      </c>
      <c r="P167">
        <v>217866</v>
      </c>
      <c r="Q167">
        <v>2.75</v>
      </c>
      <c r="R167">
        <v>3.0444680000000002</v>
      </c>
      <c r="S167">
        <v>0.29446800000000001</v>
      </c>
      <c r="T167">
        <v>294.46800000000002</v>
      </c>
      <c r="AK167" s="2">
        <v>57931</v>
      </c>
      <c r="AL167" s="2" t="s">
        <v>43</v>
      </c>
      <c r="AM167" s="2" t="s">
        <v>15</v>
      </c>
      <c r="AN167" s="2">
        <v>40004</v>
      </c>
      <c r="AO167" s="2">
        <v>1.343353</v>
      </c>
      <c r="AP167" s="2">
        <v>1.4764679999999999</v>
      </c>
      <c r="AQ167" s="2">
        <v>0.13311500000000001</v>
      </c>
      <c r="AR167" s="2">
        <v>133.11500000000001</v>
      </c>
    </row>
    <row r="168" spans="1:44">
      <c r="A168">
        <v>55772</v>
      </c>
      <c r="B168" t="s">
        <v>43</v>
      </c>
      <c r="C168" t="s">
        <v>15</v>
      </c>
      <c r="D168">
        <v>15066</v>
      </c>
      <c r="E168">
        <v>1.4668350000000001</v>
      </c>
      <c r="F168">
        <v>1.6205179999999999</v>
      </c>
      <c r="G168">
        <v>0.15368299999999999</v>
      </c>
      <c r="H168">
        <v>153.68299999999999</v>
      </c>
      <c r="M168">
        <v>59280</v>
      </c>
      <c r="N168" t="s">
        <v>41</v>
      </c>
      <c r="O168" t="s">
        <v>42</v>
      </c>
      <c r="P168">
        <v>80724</v>
      </c>
      <c r="Q168">
        <v>2.883661</v>
      </c>
      <c r="R168">
        <v>3.080568</v>
      </c>
      <c r="S168">
        <v>0.196906999999999</v>
      </c>
      <c r="T168">
        <v>196.90699999999899</v>
      </c>
      <c r="AK168" s="2">
        <v>44344</v>
      </c>
      <c r="AL168" s="2" t="s">
        <v>43</v>
      </c>
      <c r="AM168" s="2" t="s">
        <v>46</v>
      </c>
      <c r="AN168" s="2">
        <v>19110</v>
      </c>
      <c r="AO168" s="2">
        <v>1.851977</v>
      </c>
      <c r="AP168" s="2">
        <v>2.020518</v>
      </c>
      <c r="AQ168" s="2">
        <v>0.168541</v>
      </c>
      <c r="AR168" s="2">
        <v>168.541</v>
      </c>
    </row>
    <row r="169" spans="1:44">
      <c r="A169">
        <v>57931</v>
      </c>
      <c r="B169" t="s">
        <v>43</v>
      </c>
      <c r="C169" t="s">
        <v>42</v>
      </c>
      <c r="D169">
        <v>31622</v>
      </c>
      <c r="E169">
        <v>1.4668939999999999</v>
      </c>
      <c r="F169">
        <v>1.6165179999999999</v>
      </c>
      <c r="G169">
        <v>0.14962400000000001</v>
      </c>
      <c r="H169">
        <v>149.624</v>
      </c>
      <c r="M169">
        <v>48438</v>
      </c>
      <c r="N169" t="s">
        <v>41</v>
      </c>
      <c r="O169" t="s">
        <v>15</v>
      </c>
      <c r="P169">
        <v>16544</v>
      </c>
      <c r="Q169">
        <v>2.943937</v>
      </c>
      <c r="R169">
        <v>3.072568</v>
      </c>
      <c r="S169">
        <v>0.128630999999999</v>
      </c>
      <c r="T169">
        <v>128.63099999999901</v>
      </c>
      <c r="AK169" s="2">
        <v>36850</v>
      </c>
      <c r="AL169" s="2" t="s">
        <v>43</v>
      </c>
      <c r="AM169" s="2" t="s">
        <v>15</v>
      </c>
      <c r="AN169" s="2">
        <v>31622</v>
      </c>
      <c r="AO169" s="2">
        <v>1.852036</v>
      </c>
      <c r="AP169" s="2">
        <v>2.0205679999999999</v>
      </c>
      <c r="AQ169" s="2">
        <v>0.16853199999999999</v>
      </c>
      <c r="AR169" s="2">
        <v>168.53200000000001</v>
      </c>
    </row>
    <row r="170" spans="1:44">
      <c r="A170">
        <v>50542</v>
      </c>
      <c r="B170" t="s">
        <v>45</v>
      </c>
      <c r="C170" t="s">
        <v>15</v>
      </c>
      <c r="D170">
        <v>11290</v>
      </c>
      <c r="E170">
        <v>1.4668350000000001</v>
      </c>
      <c r="F170">
        <v>1.620468</v>
      </c>
      <c r="G170">
        <v>0.15363299999999899</v>
      </c>
      <c r="H170">
        <v>153.63299999999899</v>
      </c>
      <c r="AK170" s="2">
        <v>40755</v>
      </c>
      <c r="AL170" s="2" t="s">
        <v>45</v>
      </c>
      <c r="AM170" s="2" t="s">
        <v>46</v>
      </c>
      <c r="AN170" s="2">
        <v>217866</v>
      </c>
      <c r="AO170" s="2">
        <v>1.139999</v>
      </c>
      <c r="AP170" s="2">
        <v>1.400468</v>
      </c>
      <c r="AQ170" s="2">
        <v>0.26046900000000001</v>
      </c>
      <c r="AR170" s="2">
        <v>260.46899999999999</v>
      </c>
    </row>
    <row r="171" spans="1:44">
      <c r="A171">
        <v>50526</v>
      </c>
      <c r="B171" t="s">
        <v>45</v>
      </c>
      <c r="C171" t="s">
        <v>42</v>
      </c>
      <c r="D171">
        <v>31622</v>
      </c>
      <c r="E171">
        <v>1.4668939999999999</v>
      </c>
      <c r="F171">
        <v>1.616468</v>
      </c>
      <c r="G171">
        <v>0.14957400000000001</v>
      </c>
      <c r="H171">
        <v>149.57400000000001</v>
      </c>
      <c r="AK171" s="2">
        <v>40756</v>
      </c>
      <c r="AL171" s="2" t="s">
        <v>45</v>
      </c>
      <c r="AM171" s="2" t="s">
        <v>46</v>
      </c>
      <c r="AN171" s="2">
        <v>46308</v>
      </c>
      <c r="AO171" s="2">
        <v>1.34</v>
      </c>
      <c r="AP171" s="2">
        <v>1.4764679999999999</v>
      </c>
      <c r="AQ171" s="2">
        <v>0.13646800000000001</v>
      </c>
      <c r="AR171" s="2">
        <v>136.46799999999999</v>
      </c>
    </row>
    <row r="172" spans="1:44">
      <c r="A172">
        <v>34028</v>
      </c>
      <c r="B172" t="s">
        <v>16</v>
      </c>
      <c r="C172" t="s">
        <v>15</v>
      </c>
      <c r="D172">
        <v>217866</v>
      </c>
      <c r="E172">
        <v>1.429999</v>
      </c>
      <c r="F172">
        <v>1.7644679999999999</v>
      </c>
      <c r="G172">
        <v>0.33446899999999902</v>
      </c>
      <c r="H172">
        <v>334.46899999999903</v>
      </c>
      <c r="AK172" s="2">
        <v>50526</v>
      </c>
      <c r="AL172" s="2" t="s">
        <v>45</v>
      </c>
      <c r="AM172" s="2" t="s">
        <v>15</v>
      </c>
      <c r="AN172" s="2">
        <v>342</v>
      </c>
      <c r="AO172" s="2">
        <v>1.3547530000000001</v>
      </c>
      <c r="AP172" s="2">
        <v>1.442574</v>
      </c>
      <c r="AQ172" s="2">
        <v>8.7820999999999996E-2</v>
      </c>
      <c r="AR172" s="2">
        <v>87.820999999999998</v>
      </c>
    </row>
    <row r="173" spans="1:44">
      <c r="A173">
        <v>34029</v>
      </c>
      <c r="B173" t="s">
        <v>16</v>
      </c>
      <c r="C173" t="s">
        <v>15</v>
      </c>
      <c r="D173">
        <v>52564</v>
      </c>
      <c r="E173">
        <v>1.5034429999999901</v>
      </c>
      <c r="F173">
        <v>1.8446669999999901</v>
      </c>
      <c r="G173">
        <v>0.34122399999999897</v>
      </c>
      <c r="H173">
        <v>341.22399999999999</v>
      </c>
      <c r="AK173" s="2">
        <v>40757</v>
      </c>
      <c r="AL173" s="2" t="s">
        <v>45</v>
      </c>
      <c r="AM173" s="2" t="s">
        <v>46</v>
      </c>
      <c r="AN173" s="2">
        <v>217866</v>
      </c>
      <c r="AO173" s="2">
        <v>1.429999</v>
      </c>
      <c r="AP173" s="2">
        <v>1.6844680000000001</v>
      </c>
      <c r="AQ173" s="2">
        <v>0.254469</v>
      </c>
      <c r="AR173" s="2">
        <v>254.46899999999999</v>
      </c>
    </row>
    <row r="174" spans="1:44">
      <c r="A174">
        <v>34030</v>
      </c>
      <c r="B174" t="s">
        <v>16</v>
      </c>
      <c r="C174" t="s">
        <v>15</v>
      </c>
      <c r="D174">
        <v>71988</v>
      </c>
      <c r="E174">
        <v>1.6105929999999999</v>
      </c>
      <c r="F174">
        <v>1.8806669999999901</v>
      </c>
      <c r="G174">
        <v>0.27007399999999898</v>
      </c>
      <c r="H174">
        <v>270.07399999999899</v>
      </c>
      <c r="AK174" s="2">
        <v>40758</v>
      </c>
      <c r="AL174" s="2" t="s">
        <v>45</v>
      </c>
      <c r="AM174" s="2" t="s">
        <v>46</v>
      </c>
      <c r="AN174" s="2">
        <v>217866</v>
      </c>
      <c r="AO174" s="2">
        <v>1.679999</v>
      </c>
      <c r="AP174" s="2">
        <v>1.9644680000000001</v>
      </c>
      <c r="AQ174" s="2">
        <v>0.28446900000000003</v>
      </c>
      <c r="AR174" s="2">
        <v>284.46899999999999</v>
      </c>
    </row>
    <row r="175" spans="1:44">
      <c r="A175">
        <v>48028</v>
      </c>
      <c r="B175" t="s">
        <v>16</v>
      </c>
      <c r="C175" t="s">
        <v>42</v>
      </c>
      <c r="D175">
        <v>17558</v>
      </c>
      <c r="E175">
        <v>1.6170389999999999</v>
      </c>
      <c r="F175">
        <v>1.844617</v>
      </c>
      <c r="G175">
        <v>0.227577999999999</v>
      </c>
      <c r="H175">
        <v>227.57799999999901</v>
      </c>
      <c r="AK175" s="2">
        <v>40759</v>
      </c>
      <c r="AL175" s="2" t="s">
        <v>45</v>
      </c>
      <c r="AM175" s="2" t="s">
        <v>46</v>
      </c>
      <c r="AN175" s="2">
        <v>58828</v>
      </c>
      <c r="AO175" s="2">
        <v>1.764446</v>
      </c>
      <c r="AP175" s="2">
        <v>2.0204680000000002</v>
      </c>
      <c r="AQ175" s="2">
        <v>0.25602200000000003</v>
      </c>
      <c r="AR175" s="2">
        <v>256.02199999999999</v>
      </c>
    </row>
    <row r="176" spans="1:44">
      <c r="A176">
        <v>53507</v>
      </c>
      <c r="B176" t="s">
        <v>16</v>
      </c>
      <c r="C176" t="s">
        <v>42</v>
      </c>
      <c r="D176">
        <v>25366</v>
      </c>
      <c r="E176">
        <v>1.6705719999999999</v>
      </c>
      <c r="F176">
        <v>1.880617</v>
      </c>
      <c r="G176">
        <v>0.21004500000000001</v>
      </c>
      <c r="H176">
        <v>210.04499999999999</v>
      </c>
      <c r="AK176" s="2">
        <v>57082</v>
      </c>
      <c r="AL176" s="2" t="s">
        <v>45</v>
      </c>
      <c r="AM176" s="2" t="s">
        <v>15</v>
      </c>
      <c r="AN176" s="2">
        <v>16544</v>
      </c>
      <c r="AO176" s="2">
        <v>1.8619829999999999</v>
      </c>
      <c r="AP176" s="2">
        <v>2.020518</v>
      </c>
      <c r="AQ176" s="2">
        <v>0.15853500000000001</v>
      </c>
      <c r="AR176" s="2">
        <v>158.535</v>
      </c>
    </row>
    <row r="177" spans="1:44">
      <c r="A177">
        <v>34031</v>
      </c>
      <c r="B177" t="s">
        <v>16</v>
      </c>
      <c r="C177" t="s">
        <v>15</v>
      </c>
      <c r="D177">
        <v>217866</v>
      </c>
      <c r="E177">
        <v>2.5699990000000001</v>
      </c>
      <c r="F177">
        <v>2.828468</v>
      </c>
      <c r="G177">
        <v>0.25846899999999901</v>
      </c>
      <c r="H177">
        <v>258.46899999999903</v>
      </c>
      <c r="AK177" s="2">
        <v>40760</v>
      </c>
      <c r="AL177" s="2" t="s">
        <v>45</v>
      </c>
      <c r="AM177" s="2" t="s">
        <v>46</v>
      </c>
      <c r="AN177" s="2">
        <v>217866</v>
      </c>
      <c r="AO177" s="2">
        <v>2.5099990000000001</v>
      </c>
      <c r="AP177" s="2">
        <v>2.7604679999999999</v>
      </c>
      <c r="AQ177" s="2">
        <v>0.250469</v>
      </c>
      <c r="AR177" s="2">
        <v>250.46899999999999</v>
      </c>
    </row>
    <row r="178" spans="1:44">
      <c r="A178">
        <v>34028</v>
      </c>
      <c r="B178" t="s">
        <v>16</v>
      </c>
      <c r="C178" t="s">
        <v>15</v>
      </c>
      <c r="D178">
        <v>217866</v>
      </c>
      <c r="E178">
        <v>1.26</v>
      </c>
      <c r="F178">
        <v>1.588468</v>
      </c>
      <c r="G178">
        <v>0.32846799999999998</v>
      </c>
      <c r="H178">
        <v>328.46799999999899</v>
      </c>
      <c r="AK178" s="2">
        <v>40755</v>
      </c>
      <c r="AL178" s="2" t="s">
        <v>45</v>
      </c>
      <c r="AM178" s="2" t="s">
        <v>46</v>
      </c>
      <c r="AN178" s="2">
        <v>217866</v>
      </c>
      <c r="AO178" s="2">
        <v>1.9899990000000001</v>
      </c>
      <c r="AP178" s="2">
        <v>2.2684679999999999</v>
      </c>
      <c r="AQ178" s="2">
        <v>0.27846900000000002</v>
      </c>
      <c r="AR178" s="2">
        <v>278.46899999999999</v>
      </c>
    </row>
    <row r="179" spans="1:44">
      <c r="A179">
        <v>34029</v>
      </c>
      <c r="B179" t="s">
        <v>16</v>
      </c>
      <c r="C179" t="s">
        <v>15</v>
      </c>
      <c r="D179">
        <v>35380</v>
      </c>
      <c r="E179">
        <v>1.3035909999999999</v>
      </c>
      <c r="F179">
        <v>1.5885180000000001</v>
      </c>
      <c r="G179">
        <v>0.28492699999999999</v>
      </c>
      <c r="H179">
        <v>284.92700000000002</v>
      </c>
      <c r="AK179" s="2">
        <v>40756</v>
      </c>
      <c r="AL179" s="2" t="s">
        <v>45</v>
      </c>
      <c r="AM179" s="2" t="s">
        <v>46</v>
      </c>
      <c r="AN179" s="2">
        <v>46878</v>
      </c>
      <c r="AO179" s="2">
        <v>2.1699989999999998</v>
      </c>
      <c r="AP179" s="2">
        <v>2.304468</v>
      </c>
      <c r="AQ179" s="2">
        <v>0.13446900000000001</v>
      </c>
      <c r="AR179" s="2">
        <v>134.46899999999999</v>
      </c>
    </row>
    <row r="180" spans="1:44">
      <c r="A180">
        <v>48028</v>
      </c>
      <c r="B180" t="s">
        <v>16</v>
      </c>
      <c r="C180" t="s">
        <v>42</v>
      </c>
      <c r="D180">
        <v>342</v>
      </c>
      <c r="E180">
        <v>1.441983</v>
      </c>
      <c r="F180">
        <v>1.5610489999999999</v>
      </c>
      <c r="G180">
        <v>0.11906600000000001</v>
      </c>
      <c r="H180">
        <v>119.066</v>
      </c>
      <c r="AK180" s="2">
        <v>50526</v>
      </c>
      <c r="AL180" s="2" t="s">
        <v>45</v>
      </c>
      <c r="AM180" s="2" t="s">
        <v>15</v>
      </c>
      <c r="AN180" s="2">
        <v>342</v>
      </c>
      <c r="AO180" s="2">
        <v>2.1847530000000002</v>
      </c>
      <c r="AP180" s="2">
        <v>2.273212</v>
      </c>
      <c r="AQ180" s="2">
        <v>8.8458999999999996E-2</v>
      </c>
      <c r="AR180" s="2">
        <v>88.459000000000003</v>
      </c>
    </row>
    <row r="181" spans="1:44">
      <c r="A181">
        <v>34030</v>
      </c>
      <c r="B181" t="s">
        <v>16</v>
      </c>
      <c r="C181" t="s">
        <v>15</v>
      </c>
      <c r="D181">
        <v>61956</v>
      </c>
      <c r="E181">
        <v>1.459999</v>
      </c>
      <c r="F181">
        <v>1.656617</v>
      </c>
      <c r="G181">
        <v>0.19661799999999899</v>
      </c>
      <c r="H181">
        <v>196.617999999999</v>
      </c>
      <c r="AK181" s="2">
        <v>40755</v>
      </c>
      <c r="AL181" s="2" t="s">
        <v>45</v>
      </c>
      <c r="AM181" s="2" t="s">
        <v>46</v>
      </c>
      <c r="AN181" s="2">
        <v>217866</v>
      </c>
      <c r="AO181" s="2">
        <v>3.02</v>
      </c>
      <c r="AP181" s="2">
        <v>3.2684679999999999</v>
      </c>
      <c r="AQ181" s="2">
        <v>0.24846799999999999</v>
      </c>
      <c r="AR181" s="2">
        <v>248.46799999999999</v>
      </c>
    </row>
    <row r="182" spans="1:44">
      <c r="A182">
        <v>53507</v>
      </c>
      <c r="B182" t="s">
        <v>16</v>
      </c>
      <c r="C182" t="s">
        <v>42</v>
      </c>
      <c r="D182">
        <v>342</v>
      </c>
      <c r="E182">
        <v>1.5248379999999999</v>
      </c>
      <c r="F182">
        <v>1.621076</v>
      </c>
      <c r="G182">
        <v>9.6238000000000004E-2</v>
      </c>
      <c r="H182">
        <v>96.238</v>
      </c>
      <c r="AK182" s="2">
        <v>40755</v>
      </c>
      <c r="AL182" s="2" t="s">
        <v>45</v>
      </c>
      <c r="AM182" s="2" t="s">
        <v>46</v>
      </c>
      <c r="AN182" s="2">
        <v>217866</v>
      </c>
      <c r="AO182" s="2">
        <v>2.7799990000000001</v>
      </c>
      <c r="AP182" s="2">
        <v>3.0284680000000002</v>
      </c>
      <c r="AQ182" s="2">
        <v>0.248469</v>
      </c>
      <c r="AR182" s="2">
        <v>248.46899999999999</v>
      </c>
    </row>
    <row r="183" spans="1:44">
      <c r="A183">
        <v>34031</v>
      </c>
      <c r="B183" t="s">
        <v>16</v>
      </c>
      <c r="C183" t="s">
        <v>15</v>
      </c>
      <c r="D183">
        <v>217866</v>
      </c>
      <c r="E183">
        <v>1.8199999999999901</v>
      </c>
      <c r="F183">
        <v>2.1004679999999998</v>
      </c>
      <c r="G183">
        <v>0.280468</v>
      </c>
      <c r="H183">
        <v>280.46800000000002</v>
      </c>
      <c r="AK183" s="2">
        <v>40755</v>
      </c>
      <c r="AL183" s="2" t="s">
        <v>45</v>
      </c>
      <c r="AM183" s="2" t="s">
        <v>46</v>
      </c>
      <c r="AN183" s="2">
        <v>217866</v>
      </c>
      <c r="AO183" s="2">
        <v>1.149999</v>
      </c>
      <c r="AP183" s="2">
        <v>1.400468</v>
      </c>
      <c r="AQ183" s="2">
        <v>0.250469</v>
      </c>
      <c r="AR183" s="2">
        <v>250.46899999999999</v>
      </c>
    </row>
    <row r="184" spans="1:44">
      <c r="A184">
        <v>48438</v>
      </c>
      <c r="B184" t="s">
        <v>41</v>
      </c>
      <c r="C184" t="s">
        <v>42</v>
      </c>
      <c r="D184">
        <v>68804</v>
      </c>
      <c r="E184">
        <v>1.363008</v>
      </c>
      <c r="F184">
        <v>1.568568</v>
      </c>
      <c r="G184">
        <v>0.20555999999999899</v>
      </c>
      <c r="H184">
        <v>205.55999999999901</v>
      </c>
      <c r="AK184" s="2">
        <v>40756</v>
      </c>
      <c r="AL184" s="2" t="s">
        <v>45</v>
      </c>
      <c r="AM184" s="2" t="s">
        <v>46</v>
      </c>
      <c r="AN184" s="2">
        <v>217866</v>
      </c>
      <c r="AO184" s="2">
        <v>2.41</v>
      </c>
      <c r="AP184" s="2">
        <v>2.6604679999999998</v>
      </c>
      <c r="AQ184" s="2">
        <v>0.25046800000000002</v>
      </c>
      <c r="AR184" s="2">
        <v>250.46799999999999</v>
      </c>
    </row>
    <row r="185" spans="1:44">
      <c r="A185">
        <v>57931</v>
      </c>
      <c r="B185" t="s">
        <v>43</v>
      </c>
      <c r="C185" t="s">
        <v>42</v>
      </c>
      <c r="D185">
        <v>31622</v>
      </c>
      <c r="E185">
        <v>1.363008</v>
      </c>
      <c r="F185">
        <v>1.5685180000000001</v>
      </c>
      <c r="G185">
        <v>0.20551</v>
      </c>
      <c r="H185">
        <v>205.51</v>
      </c>
    </row>
    <row r="186" spans="1:44">
      <c r="A186">
        <v>50526</v>
      </c>
      <c r="B186" t="s">
        <v>45</v>
      </c>
      <c r="C186" t="s">
        <v>42</v>
      </c>
      <c r="D186">
        <v>47262</v>
      </c>
      <c r="E186">
        <v>1.363008</v>
      </c>
      <c r="F186">
        <v>1.568468</v>
      </c>
      <c r="G186">
        <v>0.205459999999999</v>
      </c>
      <c r="H186">
        <v>205.45999999999901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969"/>
  <sheetViews>
    <sheetView showRuler="0" workbookViewId="0">
      <selection activeCell="AK4" sqref="AK4:AR782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222.43228498074347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245.93124672228777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233.15252277432646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222.43228498074347</v>
      </c>
    </row>
    <row r="4" spans="1:47">
      <c r="A4">
        <v>54558</v>
      </c>
      <c r="B4" t="s">
        <v>16</v>
      </c>
      <c r="C4" t="s">
        <v>46</v>
      </c>
      <c r="D4">
        <v>44134</v>
      </c>
      <c r="E4">
        <v>2.5432939999999999</v>
      </c>
      <c r="F4">
        <v>2.7645680000000001</v>
      </c>
      <c r="G4">
        <v>0.221274</v>
      </c>
      <c r="H4">
        <v>221.274</v>
      </c>
      <c r="J4" t="s">
        <v>29</v>
      </c>
      <c r="K4">
        <f>_xlfn.STDEV.P(H4:H1048576)</f>
        <v>32.310613452672072</v>
      </c>
      <c r="M4">
        <v>54558</v>
      </c>
      <c r="N4" t="s">
        <v>16</v>
      </c>
      <c r="O4" t="s">
        <v>42</v>
      </c>
      <c r="P4">
        <v>39454</v>
      </c>
      <c r="Q4">
        <v>1.244826</v>
      </c>
      <c r="R4">
        <v>1.4685679999999901</v>
      </c>
      <c r="S4">
        <v>0.223741999999999</v>
      </c>
      <c r="T4">
        <v>223.741999999999</v>
      </c>
      <c r="V4" t="s">
        <v>29</v>
      </c>
      <c r="W4">
        <f>_xlfn.STDEV.P(T4:T1048576)</f>
        <v>53.094463144705564</v>
      </c>
      <c r="Y4">
        <v>54558</v>
      </c>
      <c r="Z4" t="s">
        <v>16</v>
      </c>
      <c r="AA4" t="s">
        <v>44</v>
      </c>
      <c r="AB4">
        <v>54896</v>
      </c>
      <c r="AC4">
        <v>2.0232939999999999</v>
      </c>
      <c r="AD4">
        <v>2.2645680000000001</v>
      </c>
      <c r="AE4">
        <v>0.24127399999999999</v>
      </c>
      <c r="AF4">
        <v>241.274</v>
      </c>
      <c r="AH4" t="s">
        <v>29</v>
      </c>
      <c r="AI4">
        <f>_xlfn.STDEV.P(AF4:AF1048576)</f>
        <v>44.041599544592763</v>
      </c>
      <c r="AK4">
        <v>54558</v>
      </c>
      <c r="AL4" t="s">
        <v>16</v>
      </c>
      <c r="AM4" t="s">
        <v>46</v>
      </c>
      <c r="AN4">
        <v>44134</v>
      </c>
      <c r="AO4">
        <v>2.5432939999999999</v>
      </c>
      <c r="AP4">
        <v>2.7645680000000001</v>
      </c>
      <c r="AQ4">
        <v>0.221274</v>
      </c>
      <c r="AR4">
        <v>221.274</v>
      </c>
      <c r="AT4" t="s">
        <v>29</v>
      </c>
      <c r="AU4">
        <f>_xlfn.STDEV.P(AR4:AR1048576)</f>
        <v>32.310613452672072</v>
      </c>
    </row>
    <row r="5" spans="1:47">
      <c r="A5">
        <v>51586</v>
      </c>
      <c r="B5" t="s">
        <v>16</v>
      </c>
      <c r="C5" t="s">
        <v>15</v>
      </c>
      <c r="D5">
        <v>65852</v>
      </c>
      <c r="E5">
        <v>2.54335299999999</v>
      </c>
      <c r="F5">
        <v>2.7247110000000001</v>
      </c>
      <c r="G5">
        <v>0.18135799999999999</v>
      </c>
      <c r="H5">
        <v>181.358</v>
      </c>
      <c r="J5" t="s">
        <v>28</v>
      </c>
      <c r="K5">
        <f>VARPA(H4:H1048576)</f>
        <v>1043.9757416879934</v>
      </c>
      <c r="M5">
        <v>51586</v>
      </c>
      <c r="N5" t="s">
        <v>16</v>
      </c>
      <c r="O5" t="s">
        <v>15</v>
      </c>
      <c r="P5">
        <v>70482</v>
      </c>
      <c r="Q5">
        <v>1.2448859999999999</v>
      </c>
      <c r="R5">
        <v>1.4686399999999999</v>
      </c>
      <c r="S5">
        <v>0.22375400000000001</v>
      </c>
      <c r="T5">
        <v>223.75399999999999</v>
      </c>
      <c r="V5" t="s">
        <v>28</v>
      </c>
      <c r="W5">
        <f>VARPA(T4:T1048576)</f>
        <v>2819.0220166244972</v>
      </c>
      <c r="Y5">
        <v>51586</v>
      </c>
      <c r="Z5" t="s">
        <v>16</v>
      </c>
      <c r="AA5" t="s">
        <v>15</v>
      </c>
      <c r="AB5">
        <v>65976</v>
      </c>
      <c r="AC5">
        <v>2.0233530000000002</v>
      </c>
      <c r="AD5">
        <v>2.2645179999999998</v>
      </c>
      <c r="AE5">
        <v>0.24116499999999899</v>
      </c>
      <c r="AF5">
        <v>241.164999999999</v>
      </c>
      <c r="AH5" t="s">
        <v>28</v>
      </c>
      <c r="AI5">
        <f>VARPA(AF4:AF1048576)</f>
        <v>1939.6624904462738</v>
      </c>
      <c r="AK5">
        <v>51586</v>
      </c>
      <c r="AL5" t="s">
        <v>16</v>
      </c>
      <c r="AM5" t="s">
        <v>15</v>
      </c>
      <c r="AN5">
        <v>65852</v>
      </c>
      <c r="AO5">
        <v>2.54335299999999</v>
      </c>
      <c r="AP5">
        <v>2.7247110000000001</v>
      </c>
      <c r="AQ5">
        <v>0.18135799999999999</v>
      </c>
      <c r="AR5">
        <v>181.358</v>
      </c>
      <c r="AT5" t="s">
        <v>28</v>
      </c>
      <c r="AU5">
        <f>VARPA(AR4:AR1048576)</f>
        <v>1043.9757416879934</v>
      </c>
    </row>
    <row r="6" spans="1:47">
      <c r="A6">
        <v>52697</v>
      </c>
      <c r="B6" t="s">
        <v>41</v>
      </c>
      <c r="C6" t="s">
        <v>46</v>
      </c>
      <c r="D6">
        <v>42570</v>
      </c>
      <c r="E6">
        <v>2.5432939999999999</v>
      </c>
      <c r="F6">
        <v>2.7645179999999998</v>
      </c>
      <c r="G6">
        <v>0.221223999999999</v>
      </c>
      <c r="H6">
        <v>221.22399999999899</v>
      </c>
      <c r="J6" t="s">
        <v>34</v>
      </c>
      <c r="K6">
        <f>COUNT(H4:H1048576)</f>
        <v>779</v>
      </c>
      <c r="M6">
        <v>56331</v>
      </c>
      <c r="N6" t="s">
        <v>16</v>
      </c>
      <c r="O6" t="s">
        <v>42</v>
      </c>
      <c r="P6">
        <v>64342</v>
      </c>
      <c r="Q6">
        <v>1.8842159999999999</v>
      </c>
      <c r="R6">
        <v>2.108568</v>
      </c>
      <c r="S6">
        <v>0.224352</v>
      </c>
      <c r="T6">
        <v>224.352</v>
      </c>
      <c r="V6" t="s">
        <v>34</v>
      </c>
      <c r="W6">
        <f>COUNT(T4:T1048576)</f>
        <v>839</v>
      </c>
      <c r="Y6">
        <v>56331</v>
      </c>
      <c r="Z6" t="s">
        <v>16</v>
      </c>
      <c r="AA6" t="s">
        <v>44</v>
      </c>
      <c r="AB6">
        <v>47200</v>
      </c>
      <c r="AC6">
        <v>2.5332940000000002</v>
      </c>
      <c r="AD6">
        <v>2.7176040000000001</v>
      </c>
      <c r="AE6">
        <v>0.184309999999999</v>
      </c>
      <c r="AF6">
        <v>184.30999999999901</v>
      </c>
      <c r="AH6" t="s">
        <v>34</v>
      </c>
      <c r="AI6">
        <f>COUNT(AF4:AF1048576)</f>
        <v>966</v>
      </c>
      <c r="AK6">
        <v>52697</v>
      </c>
      <c r="AL6" t="s">
        <v>41</v>
      </c>
      <c r="AM6" t="s">
        <v>46</v>
      </c>
      <c r="AN6">
        <v>42570</v>
      </c>
      <c r="AO6">
        <v>2.5432939999999999</v>
      </c>
      <c r="AP6">
        <v>2.7645179999999998</v>
      </c>
      <c r="AQ6">
        <v>0.221223999999999</v>
      </c>
      <c r="AR6">
        <v>221.22399999999899</v>
      </c>
      <c r="AT6" t="s">
        <v>34</v>
      </c>
      <c r="AU6">
        <f>COUNT(AR4:AR1048576)</f>
        <v>779</v>
      </c>
    </row>
    <row r="7" spans="1:47">
      <c r="A7">
        <v>55816</v>
      </c>
      <c r="B7" t="s">
        <v>41</v>
      </c>
      <c r="C7" t="s">
        <v>15</v>
      </c>
      <c r="D7">
        <v>65906</v>
      </c>
      <c r="E7">
        <v>2.54335299999999</v>
      </c>
      <c r="F7">
        <v>2.7246610000000002</v>
      </c>
      <c r="G7">
        <v>0.181308</v>
      </c>
      <c r="H7">
        <v>181.30799999999999</v>
      </c>
      <c r="J7" t="s">
        <v>10</v>
      </c>
      <c r="K7">
        <f>K4/SQRT(K6)</f>
        <v>1.1576478641033936</v>
      </c>
      <c r="M7">
        <v>53139</v>
      </c>
      <c r="N7" t="s">
        <v>16</v>
      </c>
      <c r="O7" t="s">
        <v>15</v>
      </c>
      <c r="P7">
        <v>53526</v>
      </c>
      <c r="Q7">
        <v>1.8842749999999999</v>
      </c>
      <c r="R7">
        <v>2.1085180000000001</v>
      </c>
      <c r="S7">
        <v>0.224242999999999</v>
      </c>
      <c r="T7">
        <v>224.242999999999</v>
      </c>
      <c r="V7" t="s">
        <v>10</v>
      </c>
      <c r="W7">
        <f>W4/SQRT(W6)</f>
        <v>1.8330244312890702</v>
      </c>
      <c r="Y7">
        <v>53139</v>
      </c>
      <c r="Z7" t="s">
        <v>16</v>
      </c>
      <c r="AA7" t="s">
        <v>15</v>
      </c>
      <c r="AB7">
        <v>71736</v>
      </c>
      <c r="AC7">
        <v>2.533353</v>
      </c>
      <c r="AD7">
        <v>2.7565680000000001</v>
      </c>
      <c r="AE7">
        <v>0.223215</v>
      </c>
      <c r="AF7">
        <v>223.215</v>
      </c>
      <c r="AH7" t="s">
        <v>10</v>
      </c>
      <c r="AI7">
        <f>AI4/SQRT(AI6)</f>
        <v>1.4170152380009859</v>
      </c>
      <c r="AK7">
        <v>55816</v>
      </c>
      <c r="AL7" t="s">
        <v>41</v>
      </c>
      <c r="AM7" t="s">
        <v>15</v>
      </c>
      <c r="AN7">
        <v>65906</v>
      </c>
      <c r="AO7">
        <v>2.54335299999999</v>
      </c>
      <c r="AP7">
        <v>2.7246610000000002</v>
      </c>
      <c r="AQ7">
        <v>0.181308</v>
      </c>
      <c r="AR7">
        <v>181.30799999999999</v>
      </c>
      <c r="AT7" t="s">
        <v>10</v>
      </c>
      <c r="AU7">
        <f>AU4/SQRT(AU6)</f>
        <v>1.1576478641033936</v>
      </c>
    </row>
    <row r="8" spans="1:47">
      <c r="A8">
        <v>47710</v>
      </c>
      <c r="B8" t="s">
        <v>43</v>
      </c>
      <c r="C8" t="s">
        <v>46</v>
      </c>
      <c r="D8">
        <v>50266</v>
      </c>
      <c r="E8">
        <v>2.5432939999999999</v>
      </c>
      <c r="F8">
        <v>2.7644679999999999</v>
      </c>
      <c r="G8">
        <v>0.22117399999999901</v>
      </c>
      <c r="H8">
        <v>221.17399999999901</v>
      </c>
      <c r="J8" t="s">
        <v>30</v>
      </c>
      <c r="K8">
        <f>K7*1.96</f>
        <v>2.2689898136426514</v>
      </c>
      <c r="M8">
        <v>59279</v>
      </c>
      <c r="N8" t="s">
        <v>41</v>
      </c>
      <c r="O8" t="s">
        <v>42</v>
      </c>
      <c r="P8">
        <v>112878</v>
      </c>
      <c r="Q8">
        <v>1.2299990000000001</v>
      </c>
      <c r="R8">
        <v>1.428723</v>
      </c>
      <c r="S8">
        <v>0.19872399999999901</v>
      </c>
      <c r="T8">
        <v>198.72399999999899</v>
      </c>
      <c r="V8" t="s">
        <v>30</v>
      </c>
      <c r="W8">
        <f>W7*1.96</f>
        <v>3.5927278853265774</v>
      </c>
      <c r="Y8">
        <v>52697</v>
      </c>
      <c r="Z8" t="s">
        <v>41</v>
      </c>
      <c r="AA8" t="s">
        <v>44</v>
      </c>
      <c r="AB8">
        <v>51830</v>
      </c>
      <c r="AC8">
        <v>2.0232939999999999</v>
      </c>
      <c r="AD8">
        <v>2.2645179999999998</v>
      </c>
      <c r="AE8">
        <v>0.24122399999999899</v>
      </c>
      <c r="AF8">
        <v>241.22399999999899</v>
      </c>
      <c r="AH8" t="s">
        <v>30</v>
      </c>
      <c r="AI8">
        <f>AI7*1.96</f>
        <v>2.7773498664819325</v>
      </c>
      <c r="AK8">
        <v>47710</v>
      </c>
      <c r="AL8" t="s">
        <v>43</v>
      </c>
      <c r="AM8" t="s">
        <v>46</v>
      </c>
      <c r="AN8">
        <v>50266</v>
      </c>
      <c r="AO8">
        <v>2.5432939999999999</v>
      </c>
      <c r="AP8">
        <v>2.7644679999999999</v>
      </c>
      <c r="AQ8">
        <v>0.22117399999999901</v>
      </c>
      <c r="AR8">
        <v>221.17399999999901</v>
      </c>
      <c r="AT8" t="s">
        <v>30</v>
      </c>
      <c r="AU8">
        <f>AU7*1.96</f>
        <v>2.2689898136426514</v>
      </c>
    </row>
    <row r="9" spans="1:47">
      <c r="A9">
        <v>55772</v>
      </c>
      <c r="B9" t="s">
        <v>43</v>
      </c>
      <c r="C9" t="s">
        <v>15</v>
      </c>
      <c r="D9">
        <v>65906</v>
      </c>
      <c r="E9">
        <v>2.54335299999999</v>
      </c>
      <c r="F9">
        <v>2.7645179999999998</v>
      </c>
      <c r="G9">
        <v>0.221165</v>
      </c>
      <c r="H9">
        <v>221.16499999999999</v>
      </c>
      <c r="J9" t="s">
        <v>31</v>
      </c>
      <c r="K9">
        <f>K7*2.576</f>
        <v>2.9821008979303421</v>
      </c>
      <c r="M9">
        <v>55816</v>
      </c>
      <c r="N9" t="s">
        <v>41</v>
      </c>
      <c r="O9" t="s">
        <v>15</v>
      </c>
      <c r="P9">
        <v>28158</v>
      </c>
      <c r="Q9">
        <v>1.2525010000000001</v>
      </c>
      <c r="R9">
        <v>1.4685679999999901</v>
      </c>
      <c r="S9">
        <v>0.21606699999999901</v>
      </c>
      <c r="T9">
        <v>216.06699999999901</v>
      </c>
      <c r="V9" t="s">
        <v>31</v>
      </c>
      <c r="W9">
        <f>W7*2.576</f>
        <v>4.7218709350006449</v>
      </c>
      <c r="Y9">
        <v>55816</v>
      </c>
      <c r="Z9" t="s">
        <v>41</v>
      </c>
      <c r="AA9" t="s">
        <v>15</v>
      </c>
      <c r="AB9">
        <v>65844</v>
      </c>
      <c r="AC9">
        <v>2.0233530000000002</v>
      </c>
      <c r="AD9">
        <v>2.2255050000000001</v>
      </c>
      <c r="AE9">
        <v>0.202151999999999</v>
      </c>
      <c r="AF9">
        <v>202.15199999999899</v>
      </c>
      <c r="AH9" t="s">
        <v>31</v>
      </c>
      <c r="AI9">
        <f>AI7*2.576</f>
        <v>3.6502312530905399</v>
      </c>
      <c r="AK9">
        <v>55772</v>
      </c>
      <c r="AL9" t="s">
        <v>43</v>
      </c>
      <c r="AM9" t="s">
        <v>15</v>
      </c>
      <c r="AN9">
        <v>65906</v>
      </c>
      <c r="AO9">
        <v>2.54335299999999</v>
      </c>
      <c r="AP9">
        <v>2.7645179999999998</v>
      </c>
      <c r="AQ9">
        <v>0.221165</v>
      </c>
      <c r="AR9">
        <v>221.16499999999999</v>
      </c>
      <c r="AT9" t="s">
        <v>31</v>
      </c>
      <c r="AU9">
        <f>AU7*2.576</f>
        <v>2.9821008979303421</v>
      </c>
    </row>
    <row r="10" spans="1:47">
      <c r="A10">
        <v>40755</v>
      </c>
      <c r="B10" t="s">
        <v>45</v>
      </c>
      <c r="C10" t="s">
        <v>46</v>
      </c>
      <c r="D10">
        <v>89728</v>
      </c>
      <c r="E10">
        <v>2.54</v>
      </c>
      <c r="F10">
        <v>2.724612</v>
      </c>
      <c r="G10">
        <v>0.184612</v>
      </c>
      <c r="H10">
        <v>184.61199999999999</v>
      </c>
      <c r="J10" t="s">
        <v>35</v>
      </c>
      <c r="K10">
        <f>_xlfn.PERCENTILE.EXC(H4:H1048576,0.95)</f>
        <v>295.17399999999998</v>
      </c>
      <c r="M10">
        <v>59280</v>
      </c>
      <c r="N10" t="s">
        <v>41</v>
      </c>
      <c r="O10" t="s">
        <v>42</v>
      </c>
      <c r="P10">
        <v>108240</v>
      </c>
      <c r="Q10">
        <v>1.879999</v>
      </c>
      <c r="R10">
        <v>2.0820669999999999</v>
      </c>
      <c r="S10">
        <v>0.202067999999999</v>
      </c>
      <c r="T10">
        <v>202.06799999999899</v>
      </c>
      <c r="V10" t="s">
        <v>35</v>
      </c>
      <c r="W10">
        <f>_xlfn.PERCENTILE.EXC(T4:T1048576,0.95)</f>
        <v>387.084</v>
      </c>
      <c r="Y10">
        <v>41154</v>
      </c>
      <c r="Z10" t="s">
        <v>41</v>
      </c>
      <c r="AA10" t="s">
        <v>44</v>
      </c>
      <c r="AB10">
        <v>47138</v>
      </c>
      <c r="AC10">
        <v>2.5332940000000002</v>
      </c>
      <c r="AD10">
        <v>2.7175549999999999</v>
      </c>
      <c r="AE10">
        <v>0.18426099999999901</v>
      </c>
      <c r="AF10">
        <v>184.260999999999</v>
      </c>
      <c r="AH10" t="s">
        <v>35</v>
      </c>
      <c r="AI10">
        <f>_xlfn.PERCENTILE.EXC(AF4:AF1048576,0.95)</f>
        <v>322.46929999999895</v>
      </c>
      <c r="AK10">
        <v>40755</v>
      </c>
      <c r="AL10" t="s">
        <v>45</v>
      </c>
      <c r="AM10" t="s">
        <v>46</v>
      </c>
      <c r="AN10">
        <v>89728</v>
      </c>
      <c r="AO10">
        <v>2.54</v>
      </c>
      <c r="AP10">
        <v>2.724612</v>
      </c>
      <c r="AQ10">
        <v>0.184612</v>
      </c>
      <c r="AR10">
        <v>184.61199999999999</v>
      </c>
      <c r="AT10" t="s">
        <v>35</v>
      </c>
      <c r="AU10">
        <f>_xlfn.PERCENTILE.EXC(AR4:AR1048576,0.95)</f>
        <v>295.17399999999998</v>
      </c>
    </row>
    <row r="11" spans="1:47">
      <c r="A11">
        <v>50542</v>
      </c>
      <c r="B11" t="s">
        <v>45</v>
      </c>
      <c r="C11" t="s">
        <v>15</v>
      </c>
      <c r="D11">
        <v>29660</v>
      </c>
      <c r="E11">
        <v>2.5547529999999998</v>
      </c>
      <c r="F11">
        <v>2.7644679999999999</v>
      </c>
      <c r="G11">
        <v>0.20971500000000001</v>
      </c>
      <c r="H11">
        <v>209.715</v>
      </c>
      <c r="J11" t="s">
        <v>36</v>
      </c>
      <c r="K11">
        <f>_xlfn.PERCENTILE.EXC(H4:H1048576,0.99)</f>
        <v>332.26559999999989</v>
      </c>
      <c r="M11">
        <v>47538</v>
      </c>
      <c r="N11" t="s">
        <v>41</v>
      </c>
      <c r="O11" t="s">
        <v>15</v>
      </c>
      <c r="P11">
        <v>15708</v>
      </c>
      <c r="Q11">
        <v>1.8949560000000001</v>
      </c>
      <c r="R11">
        <v>2.1324679999999998</v>
      </c>
      <c r="S11">
        <v>0.237511999999999</v>
      </c>
      <c r="T11">
        <v>237.51199999999901</v>
      </c>
      <c r="V11" t="s">
        <v>36</v>
      </c>
      <c r="W11">
        <f>_xlfn.PERCENTILE.EXC(T4:T1048576,0.99)</f>
        <v>407.27</v>
      </c>
      <c r="Y11">
        <v>47538</v>
      </c>
      <c r="Z11" t="s">
        <v>41</v>
      </c>
      <c r="AA11" t="s">
        <v>15</v>
      </c>
      <c r="AB11">
        <v>61338</v>
      </c>
      <c r="AC11">
        <v>2.533353</v>
      </c>
      <c r="AD11">
        <v>2.7565179999999998</v>
      </c>
      <c r="AE11">
        <v>0.223164999999999</v>
      </c>
      <c r="AF11">
        <v>223.164999999999</v>
      </c>
      <c r="AH11" t="s">
        <v>36</v>
      </c>
      <c r="AI11">
        <f>_xlfn.PERCENTILE.EXC(AF4:AF1048576,0.99)</f>
        <v>383.31270000000001</v>
      </c>
      <c r="AK11">
        <v>50542</v>
      </c>
      <c r="AL11" t="s">
        <v>45</v>
      </c>
      <c r="AM11" t="s">
        <v>15</v>
      </c>
      <c r="AN11">
        <v>29660</v>
      </c>
      <c r="AO11">
        <v>2.5547529999999998</v>
      </c>
      <c r="AP11">
        <v>2.7644679999999999</v>
      </c>
      <c r="AQ11">
        <v>0.20971500000000001</v>
      </c>
      <c r="AR11">
        <v>209.715</v>
      </c>
      <c r="AT11" t="s">
        <v>36</v>
      </c>
      <c r="AU11">
        <f>_xlfn.PERCENTILE.EXC(AR4:AR1048576,0.99)</f>
        <v>332.26559999999989</v>
      </c>
    </row>
    <row r="12" spans="1:47">
      <c r="A12">
        <v>54558</v>
      </c>
      <c r="B12" t="s">
        <v>16</v>
      </c>
      <c r="C12" t="s">
        <v>46</v>
      </c>
      <c r="D12">
        <v>42582</v>
      </c>
      <c r="E12">
        <v>1.9732940000000001</v>
      </c>
      <c r="F12">
        <v>2.1925180000000002</v>
      </c>
      <c r="G12">
        <v>0.219224</v>
      </c>
      <c r="H12">
        <v>219.22399999999999</v>
      </c>
      <c r="M12">
        <v>52697</v>
      </c>
      <c r="N12" t="s">
        <v>43</v>
      </c>
      <c r="O12" t="s">
        <v>42</v>
      </c>
      <c r="P12">
        <v>37878</v>
      </c>
      <c r="Q12">
        <v>1.244826</v>
      </c>
      <c r="R12">
        <v>1.468518</v>
      </c>
      <c r="S12">
        <v>0.223692</v>
      </c>
      <c r="T12">
        <v>223.69200000000001</v>
      </c>
      <c r="Y12">
        <v>33856</v>
      </c>
      <c r="Z12" t="s">
        <v>43</v>
      </c>
      <c r="AA12" t="s">
        <v>44</v>
      </c>
      <c r="AB12">
        <v>81178</v>
      </c>
      <c r="AC12">
        <v>2.02</v>
      </c>
      <c r="AD12">
        <v>2.2255050000000001</v>
      </c>
      <c r="AE12">
        <v>0.20550499999999999</v>
      </c>
      <c r="AF12">
        <v>205.505</v>
      </c>
      <c r="AK12">
        <v>54558</v>
      </c>
      <c r="AL12" t="s">
        <v>16</v>
      </c>
      <c r="AM12" t="s">
        <v>46</v>
      </c>
      <c r="AN12">
        <v>42582</v>
      </c>
      <c r="AO12">
        <v>1.9732940000000001</v>
      </c>
      <c r="AP12">
        <v>2.1925180000000002</v>
      </c>
      <c r="AQ12">
        <v>0.219224</v>
      </c>
      <c r="AR12">
        <v>219.22399999999999</v>
      </c>
    </row>
    <row r="13" spans="1:47">
      <c r="A13">
        <v>51586</v>
      </c>
      <c r="B13" t="s">
        <v>16</v>
      </c>
      <c r="C13" t="s">
        <v>15</v>
      </c>
      <c r="D13">
        <v>67478</v>
      </c>
      <c r="E13">
        <v>1.9733529999999999</v>
      </c>
      <c r="F13">
        <v>2.1966169999999998</v>
      </c>
      <c r="G13">
        <v>0.22326399999999899</v>
      </c>
      <c r="H13">
        <v>223.26399999999899</v>
      </c>
      <c r="M13">
        <v>55772</v>
      </c>
      <c r="N13" t="s">
        <v>43</v>
      </c>
      <c r="O13" t="s">
        <v>15</v>
      </c>
      <c r="P13">
        <v>65844</v>
      </c>
      <c r="Q13">
        <v>1.2448859999999999</v>
      </c>
      <c r="R13">
        <v>1.4685679999999901</v>
      </c>
      <c r="S13">
        <v>0.22368199999999899</v>
      </c>
      <c r="T13">
        <v>223.68199999999899</v>
      </c>
      <c r="Y13">
        <v>55772</v>
      </c>
      <c r="Z13" t="s">
        <v>43</v>
      </c>
      <c r="AA13" t="s">
        <v>15</v>
      </c>
      <c r="AB13">
        <v>16624</v>
      </c>
      <c r="AC13">
        <v>2.0347529999999998</v>
      </c>
      <c r="AD13">
        <v>2.2644679999999999</v>
      </c>
      <c r="AE13">
        <v>0.229715</v>
      </c>
      <c r="AF13">
        <v>229.715</v>
      </c>
      <c r="AK13">
        <v>51586</v>
      </c>
      <c r="AL13" t="s">
        <v>16</v>
      </c>
      <c r="AM13" t="s">
        <v>15</v>
      </c>
      <c r="AN13">
        <v>67478</v>
      </c>
      <c r="AO13">
        <v>1.9733529999999999</v>
      </c>
      <c r="AP13">
        <v>2.1966169999999998</v>
      </c>
      <c r="AQ13">
        <v>0.22326399999999899</v>
      </c>
      <c r="AR13">
        <v>223.26399999999899</v>
      </c>
    </row>
    <row r="14" spans="1:47">
      <c r="A14">
        <v>56331</v>
      </c>
      <c r="B14" t="s">
        <v>16</v>
      </c>
      <c r="C14" t="s">
        <v>46</v>
      </c>
      <c r="D14">
        <v>47200</v>
      </c>
      <c r="E14">
        <v>2.5432939999999999</v>
      </c>
      <c r="F14">
        <v>2.7156929999999999</v>
      </c>
      <c r="G14">
        <v>0.172398999999999</v>
      </c>
      <c r="H14">
        <v>172.39899999999901</v>
      </c>
      <c r="M14">
        <v>41154</v>
      </c>
      <c r="N14" t="s">
        <v>43</v>
      </c>
      <c r="O14" t="s">
        <v>42</v>
      </c>
      <c r="P14">
        <v>37878</v>
      </c>
      <c r="Q14">
        <v>1.8842159999999999</v>
      </c>
      <c r="R14">
        <v>2.1085180000000001</v>
      </c>
      <c r="S14">
        <v>0.224302</v>
      </c>
      <c r="T14">
        <v>224.30199999999999</v>
      </c>
      <c r="Y14">
        <v>33857</v>
      </c>
      <c r="Z14" t="s">
        <v>43</v>
      </c>
      <c r="AA14" t="s">
        <v>44</v>
      </c>
      <c r="AB14">
        <v>98926</v>
      </c>
      <c r="AC14">
        <v>2.5299990000000001</v>
      </c>
      <c r="AD14">
        <v>2.7564679999999999</v>
      </c>
      <c r="AE14">
        <v>0.226468999999999</v>
      </c>
      <c r="AF14">
        <v>226.468999999999</v>
      </c>
      <c r="AK14">
        <v>56331</v>
      </c>
      <c r="AL14" t="s">
        <v>16</v>
      </c>
      <c r="AM14" t="s">
        <v>46</v>
      </c>
      <c r="AN14">
        <v>47200</v>
      </c>
      <c r="AO14">
        <v>2.5432939999999999</v>
      </c>
      <c r="AP14">
        <v>2.7156929999999999</v>
      </c>
      <c r="AQ14">
        <v>0.172398999999999</v>
      </c>
      <c r="AR14">
        <v>172.39899999999901</v>
      </c>
    </row>
    <row r="15" spans="1:47">
      <c r="A15">
        <v>53139</v>
      </c>
      <c r="B15" t="s">
        <v>16</v>
      </c>
      <c r="C15" t="s">
        <v>15</v>
      </c>
      <c r="D15">
        <v>71984</v>
      </c>
      <c r="E15">
        <v>2.54335299999999</v>
      </c>
      <c r="F15">
        <v>2.7526169999999999</v>
      </c>
      <c r="G15">
        <v>0.20926400000000001</v>
      </c>
      <c r="H15">
        <v>209.26400000000001</v>
      </c>
      <c r="M15">
        <v>46723</v>
      </c>
      <c r="N15" t="s">
        <v>43</v>
      </c>
      <c r="O15" t="s">
        <v>15</v>
      </c>
      <c r="P15">
        <v>65790</v>
      </c>
      <c r="Q15">
        <v>1.8842749999999999</v>
      </c>
      <c r="R15">
        <v>2.0705049999999998</v>
      </c>
      <c r="S15">
        <v>0.18622999999999901</v>
      </c>
      <c r="T15">
        <v>186.229999999999</v>
      </c>
      <c r="Y15">
        <v>46723</v>
      </c>
      <c r="Z15" t="s">
        <v>43</v>
      </c>
      <c r="AA15" t="s">
        <v>15</v>
      </c>
      <c r="AB15">
        <v>342</v>
      </c>
      <c r="AC15">
        <v>2.544753</v>
      </c>
      <c r="AD15">
        <v>2.7227160000000001</v>
      </c>
      <c r="AE15">
        <v>0.17796300000000001</v>
      </c>
      <c r="AF15">
        <v>177.96299999999999</v>
      </c>
      <c r="AK15">
        <v>53139</v>
      </c>
      <c r="AL15" t="s">
        <v>16</v>
      </c>
      <c r="AM15" t="s">
        <v>15</v>
      </c>
      <c r="AN15">
        <v>71984</v>
      </c>
      <c r="AO15">
        <v>2.54335299999999</v>
      </c>
      <c r="AP15">
        <v>2.7526169999999999</v>
      </c>
      <c r="AQ15">
        <v>0.20926400000000001</v>
      </c>
      <c r="AR15">
        <v>209.26400000000001</v>
      </c>
    </row>
    <row r="16" spans="1:47">
      <c r="A16">
        <v>52153</v>
      </c>
      <c r="B16" t="s">
        <v>16</v>
      </c>
      <c r="C16" t="s">
        <v>46</v>
      </c>
      <c r="D16">
        <v>41006</v>
      </c>
      <c r="E16">
        <v>2.8032940000000002</v>
      </c>
      <c r="F16">
        <v>3.0246170000000001</v>
      </c>
      <c r="G16">
        <v>0.22132299999999899</v>
      </c>
      <c r="H16">
        <v>221.32299999999901</v>
      </c>
      <c r="M16">
        <v>47710</v>
      </c>
      <c r="N16" t="s">
        <v>45</v>
      </c>
      <c r="O16" t="s">
        <v>42</v>
      </c>
      <c r="P16">
        <v>41006</v>
      </c>
      <c r="Q16">
        <v>1.244826</v>
      </c>
      <c r="R16">
        <v>1.4684680000000001</v>
      </c>
      <c r="S16">
        <v>0.22364200000000001</v>
      </c>
      <c r="T16">
        <v>223.642</v>
      </c>
      <c r="Y16">
        <v>47710</v>
      </c>
      <c r="Z16" t="s">
        <v>45</v>
      </c>
      <c r="AA16" t="s">
        <v>44</v>
      </c>
      <c r="AB16">
        <v>47200</v>
      </c>
      <c r="AC16">
        <v>2.0232939999999999</v>
      </c>
      <c r="AD16">
        <v>2.2644679999999999</v>
      </c>
      <c r="AE16">
        <v>0.241174</v>
      </c>
      <c r="AF16">
        <v>241.17400000000001</v>
      </c>
      <c r="AK16">
        <v>52153</v>
      </c>
      <c r="AL16" t="s">
        <v>16</v>
      </c>
      <c r="AM16" t="s">
        <v>46</v>
      </c>
      <c r="AN16">
        <v>41006</v>
      </c>
      <c r="AO16">
        <v>2.8032940000000002</v>
      </c>
      <c r="AP16">
        <v>3.0246170000000001</v>
      </c>
      <c r="AQ16">
        <v>0.22132299999999899</v>
      </c>
      <c r="AR16">
        <v>221.32299999999901</v>
      </c>
    </row>
    <row r="17" spans="1:44">
      <c r="A17">
        <v>44344</v>
      </c>
      <c r="B17" t="s">
        <v>16</v>
      </c>
      <c r="C17" t="s">
        <v>15</v>
      </c>
      <c r="D17">
        <v>58156</v>
      </c>
      <c r="E17">
        <v>2.803353</v>
      </c>
      <c r="F17">
        <v>2.9884330000000001</v>
      </c>
      <c r="G17">
        <v>0.18507999999999999</v>
      </c>
      <c r="H17">
        <v>185.08</v>
      </c>
      <c r="M17">
        <v>50542</v>
      </c>
      <c r="N17" t="s">
        <v>45</v>
      </c>
      <c r="O17" t="s">
        <v>15</v>
      </c>
      <c r="P17">
        <v>65782</v>
      </c>
      <c r="Q17">
        <v>1.2448859999999999</v>
      </c>
      <c r="R17">
        <v>1.468518</v>
      </c>
      <c r="S17">
        <v>0.223632</v>
      </c>
      <c r="T17">
        <v>223.63200000000001</v>
      </c>
      <c r="Y17">
        <v>50542</v>
      </c>
      <c r="Z17" t="s">
        <v>45</v>
      </c>
      <c r="AA17" t="s">
        <v>15</v>
      </c>
      <c r="AB17">
        <v>65844</v>
      </c>
      <c r="AC17">
        <v>2.0233530000000002</v>
      </c>
      <c r="AD17">
        <v>2.225406</v>
      </c>
      <c r="AE17">
        <v>0.20205299999999901</v>
      </c>
      <c r="AF17">
        <v>202.052999999999</v>
      </c>
      <c r="AK17">
        <v>44344</v>
      </c>
      <c r="AL17" t="s">
        <v>16</v>
      </c>
      <c r="AM17" t="s">
        <v>15</v>
      </c>
      <c r="AN17">
        <v>58156</v>
      </c>
      <c r="AO17">
        <v>2.803353</v>
      </c>
      <c r="AP17">
        <v>2.9884330000000001</v>
      </c>
      <c r="AQ17">
        <v>0.18507999999999999</v>
      </c>
      <c r="AR17">
        <v>185.08</v>
      </c>
    </row>
    <row r="18" spans="1:44">
      <c r="A18">
        <v>43807</v>
      </c>
      <c r="B18" t="s">
        <v>16</v>
      </c>
      <c r="C18" t="s">
        <v>46</v>
      </c>
      <c r="D18">
        <v>47262</v>
      </c>
      <c r="E18">
        <v>2.9932940000000001</v>
      </c>
      <c r="F18">
        <v>3.2405680000000001</v>
      </c>
      <c r="G18">
        <v>0.24727399999999999</v>
      </c>
      <c r="H18">
        <v>247.274</v>
      </c>
      <c r="M18">
        <v>44026</v>
      </c>
      <c r="N18" t="s">
        <v>45</v>
      </c>
      <c r="O18" t="s">
        <v>42</v>
      </c>
      <c r="P18">
        <v>25366</v>
      </c>
      <c r="Q18">
        <v>1.8842159999999999</v>
      </c>
      <c r="R18">
        <v>2.1085180000000001</v>
      </c>
      <c r="S18">
        <v>0.224302</v>
      </c>
      <c r="T18">
        <v>224.30199999999999</v>
      </c>
      <c r="Y18">
        <v>44026</v>
      </c>
      <c r="Z18" t="s">
        <v>45</v>
      </c>
      <c r="AA18" t="s">
        <v>44</v>
      </c>
      <c r="AB18">
        <v>43798</v>
      </c>
      <c r="AC18">
        <v>2.5332940000000002</v>
      </c>
      <c r="AD18">
        <v>2.7524679999999999</v>
      </c>
      <c r="AE18">
        <v>0.21917399999999901</v>
      </c>
      <c r="AF18">
        <v>219.17399999999901</v>
      </c>
      <c r="AK18">
        <v>43807</v>
      </c>
      <c r="AL18" t="s">
        <v>16</v>
      </c>
      <c r="AM18" t="s">
        <v>46</v>
      </c>
      <c r="AN18">
        <v>47262</v>
      </c>
      <c r="AO18">
        <v>2.9932940000000001</v>
      </c>
      <c r="AP18">
        <v>3.2405680000000001</v>
      </c>
      <c r="AQ18">
        <v>0.24727399999999999</v>
      </c>
      <c r="AR18">
        <v>247.274</v>
      </c>
    </row>
    <row r="19" spans="1:44">
      <c r="A19">
        <v>59897</v>
      </c>
      <c r="B19" t="s">
        <v>16</v>
      </c>
      <c r="C19" t="s">
        <v>15</v>
      </c>
      <c r="D19">
        <v>71922</v>
      </c>
      <c r="E19">
        <v>2.9933529999999999</v>
      </c>
      <c r="F19">
        <v>3.2406169999999999</v>
      </c>
      <c r="G19">
        <v>0.24726399999999901</v>
      </c>
      <c r="H19">
        <v>247.26399999999899</v>
      </c>
      <c r="M19">
        <v>41602</v>
      </c>
      <c r="N19" t="s">
        <v>45</v>
      </c>
      <c r="O19" t="s">
        <v>15</v>
      </c>
      <c r="P19">
        <v>67470</v>
      </c>
      <c r="Q19">
        <v>1.8842749999999999</v>
      </c>
      <c r="R19">
        <v>2.1084679999999998</v>
      </c>
      <c r="S19">
        <v>0.224192999999999</v>
      </c>
      <c r="T19">
        <v>224.19299999999899</v>
      </c>
      <c r="Y19">
        <v>41602</v>
      </c>
      <c r="Z19" t="s">
        <v>45</v>
      </c>
      <c r="AA19" t="s">
        <v>15</v>
      </c>
      <c r="AB19">
        <v>67470</v>
      </c>
      <c r="AC19">
        <v>2.533353</v>
      </c>
      <c r="AD19">
        <v>2.7564679999999999</v>
      </c>
      <c r="AE19">
        <v>0.22311499999999901</v>
      </c>
      <c r="AF19">
        <v>223.11499999999899</v>
      </c>
      <c r="AK19">
        <v>59897</v>
      </c>
      <c r="AL19" t="s">
        <v>16</v>
      </c>
      <c r="AM19" t="s">
        <v>15</v>
      </c>
      <c r="AN19">
        <v>71922</v>
      </c>
      <c r="AO19">
        <v>2.9933529999999999</v>
      </c>
      <c r="AP19">
        <v>3.2406169999999999</v>
      </c>
      <c r="AQ19">
        <v>0.24726399999999901</v>
      </c>
      <c r="AR19">
        <v>247.26399999999899</v>
      </c>
    </row>
    <row r="20" spans="1:44">
      <c r="A20">
        <v>55818</v>
      </c>
      <c r="B20" t="s">
        <v>16</v>
      </c>
      <c r="C20" t="s">
        <v>46</v>
      </c>
      <c r="D20">
        <v>59588</v>
      </c>
      <c r="E20">
        <v>3.4132940000000001</v>
      </c>
      <c r="F20">
        <v>3.6924679999999999</v>
      </c>
      <c r="G20">
        <v>0.27917399999999898</v>
      </c>
      <c r="H20">
        <v>279.17399999999901</v>
      </c>
      <c r="M20">
        <v>54558</v>
      </c>
      <c r="N20" t="s">
        <v>16</v>
      </c>
      <c r="O20" t="s">
        <v>42</v>
      </c>
      <c r="P20">
        <v>44084</v>
      </c>
      <c r="Q20">
        <v>1.673481</v>
      </c>
      <c r="R20">
        <v>1.9005179999999999</v>
      </c>
      <c r="S20">
        <v>0.22703699999999899</v>
      </c>
      <c r="T20">
        <v>227.03699999999901</v>
      </c>
      <c r="Y20">
        <v>54558</v>
      </c>
      <c r="Z20" t="s">
        <v>16</v>
      </c>
      <c r="AA20" t="s">
        <v>44</v>
      </c>
      <c r="AB20">
        <v>47200</v>
      </c>
      <c r="AC20">
        <v>1.7632939999999999</v>
      </c>
      <c r="AD20">
        <v>2.0126170000000001</v>
      </c>
      <c r="AE20">
        <v>0.24932299999999899</v>
      </c>
      <c r="AF20">
        <v>249.32299999999901</v>
      </c>
      <c r="AK20">
        <v>55818</v>
      </c>
      <c r="AL20" t="s">
        <v>16</v>
      </c>
      <c r="AM20" t="s">
        <v>46</v>
      </c>
      <c r="AN20">
        <v>59588</v>
      </c>
      <c r="AO20">
        <v>3.4132940000000001</v>
      </c>
      <c r="AP20">
        <v>3.6924679999999999</v>
      </c>
      <c r="AQ20">
        <v>0.27917399999999898</v>
      </c>
      <c r="AR20">
        <v>279.17399999999901</v>
      </c>
    </row>
    <row r="21" spans="1:44">
      <c r="A21">
        <v>52316</v>
      </c>
      <c r="B21" t="s">
        <v>16</v>
      </c>
      <c r="C21" t="s">
        <v>15</v>
      </c>
      <c r="D21">
        <v>64218</v>
      </c>
      <c r="E21">
        <v>3.4133529999999999</v>
      </c>
      <c r="F21">
        <v>3.7204679999999999</v>
      </c>
      <c r="G21">
        <v>0.30711500000000003</v>
      </c>
      <c r="H21">
        <v>307.11500000000001</v>
      </c>
      <c r="M21">
        <v>51586</v>
      </c>
      <c r="N21" t="s">
        <v>16</v>
      </c>
      <c r="O21" t="s">
        <v>15</v>
      </c>
      <c r="P21">
        <v>62662</v>
      </c>
      <c r="Q21">
        <v>1.6735409999999999</v>
      </c>
      <c r="R21">
        <v>1.865783</v>
      </c>
      <c r="S21">
        <v>0.192242</v>
      </c>
      <c r="T21">
        <v>192.24199999999999</v>
      </c>
      <c r="Y21">
        <v>51586</v>
      </c>
      <c r="Z21" t="s">
        <v>16</v>
      </c>
      <c r="AA21" t="s">
        <v>15</v>
      </c>
      <c r="AB21">
        <v>65914</v>
      </c>
      <c r="AC21">
        <v>1.7633529999999999</v>
      </c>
      <c r="AD21">
        <v>2.0125679999999999</v>
      </c>
      <c r="AE21">
        <v>0.24921499999999899</v>
      </c>
      <c r="AF21">
        <v>249.21499999999901</v>
      </c>
      <c r="AK21">
        <v>52316</v>
      </c>
      <c r="AL21" t="s">
        <v>16</v>
      </c>
      <c r="AM21" t="s">
        <v>15</v>
      </c>
      <c r="AN21">
        <v>64218</v>
      </c>
      <c r="AO21">
        <v>3.4133529999999999</v>
      </c>
      <c r="AP21">
        <v>3.7204679999999999</v>
      </c>
      <c r="AQ21">
        <v>0.30711500000000003</v>
      </c>
      <c r="AR21">
        <v>307.11500000000001</v>
      </c>
    </row>
    <row r="22" spans="1:44">
      <c r="A22">
        <v>52697</v>
      </c>
      <c r="B22" t="s">
        <v>41</v>
      </c>
      <c r="C22" t="s">
        <v>46</v>
      </c>
      <c r="D22">
        <v>44072</v>
      </c>
      <c r="E22">
        <v>1.9732940000000001</v>
      </c>
      <c r="F22">
        <v>2.1556920000000002</v>
      </c>
      <c r="G22">
        <v>0.182398</v>
      </c>
      <c r="H22">
        <v>182.398</v>
      </c>
      <c r="M22">
        <v>56331</v>
      </c>
      <c r="N22" t="s">
        <v>16</v>
      </c>
      <c r="O22" t="s">
        <v>42</v>
      </c>
      <c r="P22">
        <v>41006</v>
      </c>
      <c r="Q22">
        <v>3.1652710000000002</v>
      </c>
      <c r="R22">
        <v>3.388617</v>
      </c>
      <c r="S22">
        <v>0.22334599999999899</v>
      </c>
      <c r="T22">
        <v>223.34599999999901</v>
      </c>
      <c r="Y22">
        <v>56331</v>
      </c>
      <c r="Z22" t="s">
        <v>16</v>
      </c>
      <c r="AA22" t="s">
        <v>44</v>
      </c>
      <c r="AB22">
        <v>57688</v>
      </c>
      <c r="AC22">
        <v>2.0232939999999999</v>
      </c>
      <c r="AD22">
        <v>2.2484679999999999</v>
      </c>
      <c r="AE22">
        <v>0.22517399999999901</v>
      </c>
      <c r="AF22">
        <v>225.17399999999901</v>
      </c>
      <c r="AK22">
        <v>52697</v>
      </c>
      <c r="AL22" t="s">
        <v>41</v>
      </c>
      <c r="AM22" t="s">
        <v>46</v>
      </c>
      <c r="AN22">
        <v>44072</v>
      </c>
      <c r="AO22">
        <v>1.9732940000000001</v>
      </c>
      <c r="AP22">
        <v>2.1556920000000002</v>
      </c>
      <c r="AQ22">
        <v>0.182398</v>
      </c>
      <c r="AR22">
        <v>182.398</v>
      </c>
    </row>
    <row r="23" spans="1:44">
      <c r="A23">
        <v>55816</v>
      </c>
      <c r="B23" t="s">
        <v>41</v>
      </c>
      <c r="C23" t="s">
        <v>15</v>
      </c>
      <c r="D23">
        <v>68980</v>
      </c>
      <c r="E23">
        <v>1.9733529999999999</v>
      </c>
      <c r="F23">
        <v>2.1965680000000001</v>
      </c>
      <c r="G23">
        <v>0.223215</v>
      </c>
      <c r="H23">
        <v>223.215</v>
      </c>
      <c r="M23">
        <v>53139</v>
      </c>
      <c r="N23" t="s">
        <v>16</v>
      </c>
      <c r="O23" t="s">
        <v>15</v>
      </c>
      <c r="P23">
        <v>71984</v>
      </c>
      <c r="Q23">
        <v>3.1653310000000001</v>
      </c>
      <c r="R23">
        <v>3.3885679999999998</v>
      </c>
      <c r="S23">
        <v>0.22323699999999999</v>
      </c>
      <c r="T23">
        <v>223.23699999999999</v>
      </c>
      <c r="Y23">
        <v>53139</v>
      </c>
      <c r="Z23" t="s">
        <v>16</v>
      </c>
      <c r="AA23" t="s">
        <v>15</v>
      </c>
      <c r="AB23">
        <v>55090</v>
      </c>
      <c r="AC23">
        <v>2.0233530000000002</v>
      </c>
      <c r="AD23">
        <v>2.2486169999999999</v>
      </c>
      <c r="AE23">
        <v>0.22526399999999899</v>
      </c>
      <c r="AF23">
        <v>225.26399999999899</v>
      </c>
      <c r="AK23">
        <v>55816</v>
      </c>
      <c r="AL23" t="s">
        <v>41</v>
      </c>
      <c r="AM23" t="s">
        <v>15</v>
      </c>
      <c r="AN23">
        <v>68980</v>
      </c>
      <c r="AO23">
        <v>1.9733529999999999</v>
      </c>
      <c r="AP23">
        <v>2.1965680000000001</v>
      </c>
      <c r="AQ23">
        <v>0.223215</v>
      </c>
      <c r="AR23">
        <v>223.215</v>
      </c>
    </row>
    <row r="24" spans="1:44">
      <c r="A24">
        <v>41154</v>
      </c>
      <c r="B24" t="s">
        <v>41</v>
      </c>
      <c r="C24" t="s">
        <v>46</v>
      </c>
      <c r="D24">
        <v>26930</v>
      </c>
      <c r="E24">
        <v>2.5432939999999999</v>
      </c>
      <c r="F24">
        <v>2.7525179999999998</v>
      </c>
      <c r="G24">
        <v>0.20922399999999999</v>
      </c>
      <c r="H24">
        <v>209.22399999999999</v>
      </c>
      <c r="M24">
        <v>59279</v>
      </c>
      <c r="N24" t="s">
        <v>41</v>
      </c>
      <c r="O24" t="s">
        <v>42</v>
      </c>
      <c r="P24">
        <v>105050</v>
      </c>
      <c r="Q24">
        <v>1.669999</v>
      </c>
      <c r="R24">
        <v>1.8925179999999999</v>
      </c>
      <c r="S24">
        <v>0.222518999999999</v>
      </c>
      <c r="T24">
        <v>222.51899999999901</v>
      </c>
      <c r="Y24">
        <v>52697</v>
      </c>
      <c r="Z24" t="s">
        <v>41</v>
      </c>
      <c r="AA24" t="s">
        <v>44</v>
      </c>
      <c r="AB24">
        <v>44134</v>
      </c>
      <c r="AC24">
        <v>1.7632939999999999</v>
      </c>
      <c r="AD24">
        <v>2.0125679999999999</v>
      </c>
      <c r="AE24">
        <v>0.249273999999999</v>
      </c>
      <c r="AF24">
        <v>249.27399999999901</v>
      </c>
      <c r="AK24">
        <v>41154</v>
      </c>
      <c r="AL24" t="s">
        <v>41</v>
      </c>
      <c r="AM24" t="s">
        <v>46</v>
      </c>
      <c r="AN24">
        <v>26930</v>
      </c>
      <c r="AO24">
        <v>2.5432939999999999</v>
      </c>
      <c r="AP24">
        <v>2.7525179999999998</v>
      </c>
      <c r="AQ24">
        <v>0.20922399999999999</v>
      </c>
      <c r="AR24">
        <v>209.22399999999999</v>
      </c>
    </row>
    <row r="25" spans="1:44">
      <c r="A25">
        <v>47538</v>
      </c>
      <c r="B25" t="s">
        <v>41</v>
      </c>
      <c r="C25" t="s">
        <v>15</v>
      </c>
      <c r="D25">
        <v>65914</v>
      </c>
      <c r="E25">
        <v>2.54335299999999</v>
      </c>
      <c r="F25">
        <v>2.7525680000000001</v>
      </c>
      <c r="G25">
        <v>0.20921500000000001</v>
      </c>
      <c r="H25">
        <v>209.215</v>
      </c>
      <c r="M25">
        <v>55816</v>
      </c>
      <c r="N25" t="s">
        <v>41</v>
      </c>
      <c r="O25" t="s">
        <v>15</v>
      </c>
      <c r="P25">
        <v>15708</v>
      </c>
      <c r="Q25">
        <v>1.684941</v>
      </c>
      <c r="R25">
        <v>1.904568</v>
      </c>
      <c r="S25">
        <v>0.21962699999999999</v>
      </c>
      <c r="T25">
        <v>219.62700000000001</v>
      </c>
      <c r="Y25">
        <v>55816</v>
      </c>
      <c r="Z25" t="s">
        <v>41</v>
      </c>
      <c r="AA25" t="s">
        <v>15</v>
      </c>
      <c r="AB25">
        <v>65906</v>
      </c>
      <c r="AC25">
        <v>1.7633529999999999</v>
      </c>
      <c r="AD25">
        <v>2.012518</v>
      </c>
      <c r="AE25">
        <v>0.249165</v>
      </c>
      <c r="AF25">
        <v>249.16499999999999</v>
      </c>
      <c r="AK25">
        <v>47538</v>
      </c>
      <c r="AL25" t="s">
        <v>41</v>
      </c>
      <c r="AM25" t="s">
        <v>15</v>
      </c>
      <c r="AN25">
        <v>65914</v>
      </c>
      <c r="AO25">
        <v>2.54335299999999</v>
      </c>
      <c r="AP25">
        <v>2.7525680000000001</v>
      </c>
      <c r="AQ25">
        <v>0.20921500000000001</v>
      </c>
      <c r="AR25">
        <v>209.215</v>
      </c>
    </row>
    <row r="26" spans="1:44">
      <c r="A26">
        <v>56199</v>
      </c>
      <c r="B26" t="s">
        <v>41</v>
      </c>
      <c r="C26" t="s">
        <v>46</v>
      </c>
      <c r="D26">
        <v>44134</v>
      </c>
      <c r="E26">
        <v>2.8032940000000002</v>
      </c>
      <c r="F26">
        <v>3.0245679999999999</v>
      </c>
      <c r="G26">
        <v>0.221273999999999</v>
      </c>
      <c r="H26">
        <v>221.27399999999901</v>
      </c>
      <c r="M26">
        <v>59280</v>
      </c>
      <c r="N26" t="s">
        <v>41</v>
      </c>
      <c r="O26" t="s">
        <v>42</v>
      </c>
      <c r="P26">
        <v>111368</v>
      </c>
      <c r="Q26">
        <v>3.16</v>
      </c>
      <c r="R26">
        <v>3.349758</v>
      </c>
      <c r="S26">
        <v>0.18975799999999901</v>
      </c>
      <c r="T26">
        <v>189.75799999999899</v>
      </c>
      <c r="Y26">
        <v>41154</v>
      </c>
      <c r="Z26" t="s">
        <v>41</v>
      </c>
      <c r="AA26" t="s">
        <v>44</v>
      </c>
      <c r="AB26">
        <v>47138</v>
      </c>
      <c r="AC26">
        <v>2.0232939999999999</v>
      </c>
      <c r="AD26">
        <v>2.2485680000000001</v>
      </c>
      <c r="AE26">
        <v>0.225274</v>
      </c>
      <c r="AF26">
        <v>225.274</v>
      </c>
      <c r="AK26">
        <v>56199</v>
      </c>
      <c r="AL26" t="s">
        <v>41</v>
      </c>
      <c r="AM26" t="s">
        <v>46</v>
      </c>
      <c r="AN26">
        <v>44134</v>
      </c>
      <c r="AO26">
        <v>2.8032940000000002</v>
      </c>
      <c r="AP26">
        <v>3.0245679999999999</v>
      </c>
      <c r="AQ26">
        <v>0.221273999999999</v>
      </c>
      <c r="AR26">
        <v>221.27399999999901</v>
      </c>
    </row>
    <row r="27" spans="1:44">
      <c r="A27">
        <v>40298</v>
      </c>
      <c r="B27" t="s">
        <v>41</v>
      </c>
      <c r="C27" t="s">
        <v>15</v>
      </c>
      <c r="D27">
        <v>73602</v>
      </c>
      <c r="E27">
        <v>2.803353</v>
      </c>
      <c r="F27">
        <v>3.0246170000000001</v>
      </c>
      <c r="G27">
        <v>0.22126399999999999</v>
      </c>
      <c r="H27">
        <v>221.26400000000001</v>
      </c>
      <c r="M27">
        <v>47538</v>
      </c>
      <c r="N27" t="s">
        <v>41</v>
      </c>
      <c r="O27" t="s">
        <v>15</v>
      </c>
      <c r="P27">
        <v>15708</v>
      </c>
      <c r="Q27">
        <v>3.1759499999999998</v>
      </c>
      <c r="R27">
        <v>3.3885179999999999</v>
      </c>
      <c r="S27">
        <v>0.21256800000000001</v>
      </c>
      <c r="T27">
        <v>212.56800000000001</v>
      </c>
      <c r="Y27">
        <v>47538</v>
      </c>
      <c r="Z27" t="s">
        <v>41</v>
      </c>
      <c r="AA27" t="s">
        <v>15</v>
      </c>
      <c r="AB27">
        <v>59712</v>
      </c>
      <c r="AC27">
        <v>2.0233530000000002</v>
      </c>
      <c r="AD27">
        <v>2.2486169999999999</v>
      </c>
      <c r="AE27">
        <v>0.22526399999999899</v>
      </c>
      <c r="AF27">
        <v>225.26399999999899</v>
      </c>
      <c r="AK27">
        <v>40298</v>
      </c>
      <c r="AL27" t="s">
        <v>41</v>
      </c>
      <c r="AM27" t="s">
        <v>15</v>
      </c>
      <c r="AN27">
        <v>73602</v>
      </c>
      <c r="AO27">
        <v>2.803353</v>
      </c>
      <c r="AP27">
        <v>3.0246170000000001</v>
      </c>
      <c r="AQ27">
        <v>0.22126399999999999</v>
      </c>
      <c r="AR27">
        <v>221.26400000000001</v>
      </c>
    </row>
    <row r="28" spans="1:44">
      <c r="A28">
        <v>59131</v>
      </c>
      <c r="B28" t="s">
        <v>41</v>
      </c>
      <c r="C28" t="s">
        <v>46</v>
      </c>
      <c r="D28">
        <v>26930</v>
      </c>
      <c r="E28">
        <v>2.9932940000000001</v>
      </c>
      <c r="F28">
        <v>3.2405179999999998</v>
      </c>
      <c r="G28">
        <v>0.247223999999999</v>
      </c>
      <c r="H28">
        <v>247.22399999999899</v>
      </c>
      <c r="M28">
        <v>52697</v>
      </c>
      <c r="N28" t="s">
        <v>43</v>
      </c>
      <c r="O28" t="s">
        <v>42</v>
      </c>
      <c r="P28">
        <v>41006</v>
      </c>
      <c r="Q28">
        <v>1.673481</v>
      </c>
      <c r="R28">
        <v>1.900468</v>
      </c>
      <c r="S28">
        <v>0.22698699999999999</v>
      </c>
      <c r="T28">
        <v>226.98699999999999</v>
      </c>
      <c r="Y28">
        <v>33856</v>
      </c>
      <c r="Z28" t="s">
        <v>43</v>
      </c>
      <c r="AA28" t="s">
        <v>44</v>
      </c>
      <c r="AB28">
        <v>88288</v>
      </c>
      <c r="AC28">
        <v>1.76</v>
      </c>
      <c r="AD28">
        <v>2.012518</v>
      </c>
      <c r="AE28">
        <v>0.25251800000000002</v>
      </c>
      <c r="AF28">
        <v>252.518</v>
      </c>
      <c r="AK28">
        <v>59131</v>
      </c>
      <c r="AL28" t="s">
        <v>41</v>
      </c>
      <c r="AM28" t="s">
        <v>46</v>
      </c>
      <c r="AN28">
        <v>26930</v>
      </c>
      <c r="AO28">
        <v>2.9932940000000001</v>
      </c>
      <c r="AP28">
        <v>3.2405179999999998</v>
      </c>
      <c r="AQ28">
        <v>0.247223999999999</v>
      </c>
      <c r="AR28">
        <v>247.22399999999899</v>
      </c>
    </row>
    <row r="29" spans="1:44">
      <c r="A29">
        <v>41144</v>
      </c>
      <c r="B29" t="s">
        <v>41</v>
      </c>
      <c r="C29" t="s">
        <v>15</v>
      </c>
      <c r="D29">
        <v>65914</v>
      </c>
      <c r="E29">
        <v>2.9933529999999999</v>
      </c>
      <c r="F29">
        <v>3.2405680000000001</v>
      </c>
      <c r="G29">
        <v>0.24721499999999999</v>
      </c>
      <c r="H29">
        <v>247.215</v>
      </c>
      <c r="M29">
        <v>55772</v>
      </c>
      <c r="N29" t="s">
        <v>43</v>
      </c>
      <c r="O29" t="s">
        <v>15</v>
      </c>
      <c r="P29">
        <v>78178</v>
      </c>
      <c r="Q29">
        <v>1.6735409999999999</v>
      </c>
      <c r="R29">
        <v>1.9045179999999999</v>
      </c>
      <c r="S29">
        <v>0.23097699999999999</v>
      </c>
      <c r="T29">
        <v>230.97699999999901</v>
      </c>
      <c r="Y29">
        <v>55772</v>
      </c>
      <c r="Z29" t="s">
        <v>43</v>
      </c>
      <c r="AA29" t="s">
        <v>15</v>
      </c>
      <c r="AB29">
        <v>25030</v>
      </c>
      <c r="AC29">
        <v>1.774753</v>
      </c>
      <c r="AD29">
        <v>1.9742769999999901</v>
      </c>
      <c r="AE29">
        <v>0.19952399999999901</v>
      </c>
      <c r="AF29">
        <v>199.52399999999901</v>
      </c>
      <c r="AK29">
        <v>41144</v>
      </c>
      <c r="AL29" t="s">
        <v>41</v>
      </c>
      <c r="AM29" t="s">
        <v>15</v>
      </c>
      <c r="AN29">
        <v>65914</v>
      </c>
      <c r="AO29">
        <v>2.9933529999999999</v>
      </c>
      <c r="AP29">
        <v>3.2405680000000001</v>
      </c>
      <c r="AQ29">
        <v>0.24721499999999999</v>
      </c>
      <c r="AR29">
        <v>247.215</v>
      </c>
    </row>
    <row r="30" spans="1:44">
      <c r="A30">
        <v>35305</v>
      </c>
      <c r="B30" t="s">
        <v>41</v>
      </c>
      <c r="C30" t="s">
        <v>46</v>
      </c>
      <c r="D30">
        <v>58086</v>
      </c>
      <c r="E30">
        <v>3.4132940000000001</v>
      </c>
      <c r="F30">
        <v>3.6884679999999999</v>
      </c>
      <c r="G30">
        <v>0.27517399999999897</v>
      </c>
      <c r="H30">
        <v>275.17399999999901</v>
      </c>
      <c r="M30">
        <v>41154</v>
      </c>
      <c r="N30" t="s">
        <v>43</v>
      </c>
      <c r="O30" t="s">
        <v>42</v>
      </c>
      <c r="P30">
        <v>36314</v>
      </c>
      <c r="Q30">
        <v>3.1652710000000002</v>
      </c>
      <c r="R30">
        <v>3.3885179999999999</v>
      </c>
      <c r="S30">
        <v>0.223246999999999</v>
      </c>
      <c r="T30">
        <v>223.24699999999899</v>
      </c>
      <c r="Y30">
        <v>33857</v>
      </c>
      <c r="Z30" t="s">
        <v>43</v>
      </c>
      <c r="AA30" t="s">
        <v>44</v>
      </c>
      <c r="AB30">
        <v>98988</v>
      </c>
      <c r="AC30">
        <v>2.02</v>
      </c>
      <c r="AD30">
        <v>2.2109070000000002</v>
      </c>
      <c r="AE30">
        <v>0.19090699999999999</v>
      </c>
      <c r="AF30">
        <v>190.90700000000001</v>
      </c>
      <c r="AK30">
        <v>35305</v>
      </c>
      <c r="AL30" t="s">
        <v>41</v>
      </c>
      <c r="AM30" t="s">
        <v>46</v>
      </c>
      <c r="AN30">
        <v>58086</v>
      </c>
      <c r="AO30">
        <v>3.4132940000000001</v>
      </c>
      <c r="AP30">
        <v>3.6884679999999999</v>
      </c>
      <c r="AQ30">
        <v>0.27517399999999897</v>
      </c>
      <c r="AR30">
        <v>275.17399999999901</v>
      </c>
    </row>
    <row r="31" spans="1:44">
      <c r="A31">
        <v>48266</v>
      </c>
      <c r="B31" t="s">
        <v>41</v>
      </c>
      <c r="C31" t="s">
        <v>15</v>
      </c>
      <c r="D31">
        <v>19110</v>
      </c>
      <c r="E31">
        <v>3.4133529999999999</v>
      </c>
      <c r="F31">
        <v>3.7124679999999999</v>
      </c>
      <c r="G31">
        <v>0.29911500000000002</v>
      </c>
      <c r="H31">
        <v>299.11500000000001</v>
      </c>
      <c r="M31">
        <v>46723</v>
      </c>
      <c r="N31" t="s">
        <v>43</v>
      </c>
      <c r="O31" t="s">
        <v>15</v>
      </c>
      <c r="P31">
        <v>68918</v>
      </c>
      <c r="Q31">
        <v>3.1653310000000001</v>
      </c>
      <c r="R31">
        <v>3.3496589999999999</v>
      </c>
      <c r="S31">
        <v>0.18432799999999899</v>
      </c>
      <c r="T31">
        <v>184.32799999999901</v>
      </c>
      <c r="Y31">
        <v>46723</v>
      </c>
      <c r="Z31" t="s">
        <v>43</v>
      </c>
      <c r="AA31" t="s">
        <v>15</v>
      </c>
      <c r="AB31">
        <v>15982</v>
      </c>
      <c r="AC31">
        <v>2.0347529999999998</v>
      </c>
      <c r="AD31">
        <v>2.2485179999999998</v>
      </c>
      <c r="AE31">
        <v>0.21376499999999901</v>
      </c>
      <c r="AF31">
        <v>213.76499999999999</v>
      </c>
      <c r="AK31">
        <v>48266</v>
      </c>
      <c r="AL31" t="s">
        <v>41</v>
      </c>
      <c r="AM31" t="s">
        <v>15</v>
      </c>
      <c r="AN31">
        <v>19110</v>
      </c>
      <c r="AO31">
        <v>3.4133529999999999</v>
      </c>
      <c r="AP31">
        <v>3.7124679999999999</v>
      </c>
      <c r="AQ31">
        <v>0.29911500000000002</v>
      </c>
      <c r="AR31">
        <v>299.11500000000001</v>
      </c>
    </row>
    <row r="32" spans="1:44">
      <c r="A32">
        <v>47710</v>
      </c>
      <c r="B32" t="s">
        <v>43</v>
      </c>
      <c r="C32" t="s">
        <v>46</v>
      </c>
      <c r="D32">
        <v>44072</v>
      </c>
      <c r="E32">
        <v>1.9732940000000001</v>
      </c>
      <c r="F32">
        <v>2.1924679999999999</v>
      </c>
      <c r="G32">
        <v>0.21917399999999901</v>
      </c>
      <c r="H32">
        <v>219.17399999999901</v>
      </c>
      <c r="M32">
        <v>47710</v>
      </c>
      <c r="N32" t="s">
        <v>45</v>
      </c>
      <c r="O32" t="s">
        <v>42</v>
      </c>
      <c r="P32">
        <v>47138</v>
      </c>
      <c r="Q32">
        <v>1.673481</v>
      </c>
      <c r="R32">
        <v>1.892468</v>
      </c>
      <c r="S32">
        <v>0.21898699999999999</v>
      </c>
      <c r="T32">
        <v>218.98699999999999</v>
      </c>
      <c r="Y32">
        <v>47710</v>
      </c>
      <c r="Z32" t="s">
        <v>45</v>
      </c>
      <c r="AA32" t="s">
        <v>44</v>
      </c>
      <c r="AB32">
        <v>47200</v>
      </c>
      <c r="AC32">
        <v>1.7632939999999999</v>
      </c>
      <c r="AD32">
        <v>2.0124680000000001</v>
      </c>
      <c r="AE32">
        <v>0.24917400000000001</v>
      </c>
      <c r="AF32">
        <v>249.17400000000001</v>
      </c>
      <c r="AK32">
        <v>47710</v>
      </c>
      <c r="AL32" t="s">
        <v>43</v>
      </c>
      <c r="AM32" t="s">
        <v>46</v>
      </c>
      <c r="AN32">
        <v>44072</v>
      </c>
      <c r="AO32">
        <v>1.9732940000000001</v>
      </c>
      <c r="AP32">
        <v>2.1924679999999999</v>
      </c>
      <c r="AQ32">
        <v>0.21917399999999901</v>
      </c>
      <c r="AR32">
        <v>219.17399999999901</v>
      </c>
    </row>
    <row r="33" spans="1:44">
      <c r="A33">
        <v>55772</v>
      </c>
      <c r="B33" t="s">
        <v>43</v>
      </c>
      <c r="C33" t="s">
        <v>15</v>
      </c>
      <c r="D33">
        <v>65844</v>
      </c>
      <c r="E33">
        <v>1.9733529999999999</v>
      </c>
      <c r="F33">
        <v>2.1965180000000002</v>
      </c>
      <c r="G33">
        <v>0.223165</v>
      </c>
      <c r="H33">
        <v>223.16499999999999</v>
      </c>
      <c r="M33">
        <v>50542</v>
      </c>
      <c r="N33" t="s">
        <v>45</v>
      </c>
      <c r="O33" t="s">
        <v>15</v>
      </c>
      <c r="P33">
        <v>55082</v>
      </c>
      <c r="Q33">
        <v>1.6735409999999999</v>
      </c>
      <c r="R33">
        <v>1.904468</v>
      </c>
      <c r="S33">
        <v>0.23092699999999999</v>
      </c>
      <c r="T33">
        <v>230.92699999999999</v>
      </c>
      <c r="Y33">
        <v>50542</v>
      </c>
      <c r="Z33" t="s">
        <v>45</v>
      </c>
      <c r="AA33" t="s">
        <v>15</v>
      </c>
      <c r="AB33">
        <v>65906</v>
      </c>
      <c r="AC33">
        <v>1.7633529999999999</v>
      </c>
      <c r="AD33">
        <v>2.012518</v>
      </c>
      <c r="AE33">
        <v>0.249165</v>
      </c>
      <c r="AF33">
        <v>249.16499999999999</v>
      </c>
      <c r="AK33">
        <v>55772</v>
      </c>
      <c r="AL33" t="s">
        <v>43</v>
      </c>
      <c r="AM33" t="s">
        <v>15</v>
      </c>
      <c r="AN33">
        <v>65844</v>
      </c>
      <c r="AO33">
        <v>1.9733529999999999</v>
      </c>
      <c r="AP33">
        <v>2.1965180000000002</v>
      </c>
      <c r="AQ33">
        <v>0.223165</v>
      </c>
      <c r="AR33">
        <v>223.16499999999999</v>
      </c>
    </row>
    <row r="34" spans="1:44">
      <c r="A34">
        <v>44026</v>
      </c>
      <c r="B34" t="s">
        <v>43</v>
      </c>
      <c r="C34" t="s">
        <v>46</v>
      </c>
      <c r="D34">
        <v>37878</v>
      </c>
      <c r="E34">
        <v>2.5432939999999999</v>
      </c>
      <c r="F34">
        <v>2.7524679999999999</v>
      </c>
      <c r="G34">
        <v>0.209173999999999</v>
      </c>
      <c r="H34">
        <v>209.17399999999901</v>
      </c>
      <c r="M34">
        <v>44026</v>
      </c>
      <c r="N34" t="s">
        <v>45</v>
      </c>
      <c r="O34" t="s">
        <v>42</v>
      </c>
      <c r="P34">
        <v>23802</v>
      </c>
      <c r="Q34">
        <v>3.1652710000000002</v>
      </c>
      <c r="R34">
        <v>3.3885179999999999</v>
      </c>
      <c r="S34">
        <v>0.223246999999999</v>
      </c>
      <c r="T34">
        <v>223.24699999999899</v>
      </c>
      <c r="Y34">
        <v>44026</v>
      </c>
      <c r="Z34" t="s">
        <v>45</v>
      </c>
      <c r="AA34" t="s">
        <v>44</v>
      </c>
      <c r="AB34">
        <v>37878</v>
      </c>
      <c r="AC34">
        <v>2.0232939999999999</v>
      </c>
      <c r="AD34">
        <v>2.2485179999999998</v>
      </c>
      <c r="AE34">
        <v>0.22522399999999901</v>
      </c>
      <c r="AF34">
        <v>225.22399999999899</v>
      </c>
      <c r="AK34">
        <v>44026</v>
      </c>
      <c r="AL34" t="s">
        <v>43</v>
      </c>
      <c r="AM34" t="s">
        <v>46</v>
      </c>
      <c r="AN34">
        <v>37878</v>
      </c>
      <c r="AO34">
        <v>2.5432939999999999</v>
      </c>
      <c r="AP34">
        <v>2.7524679999999999</v>
      </c>
      <c r="AQ34">
        <v>0.209173999999999</v>
      </c>
      <c r="AR34">
        <v>209.17399999999901</v>
      </c>
    </row>
    <row r="35" spans="1:44">
      <c r="A35">
        <v>46723</v>
      </c>
      <c r="B35" t="s">
        <v>43</v>
      </c>
      <c r="C35" t="s">
        <v>15</v>
      </c>
      <c r="D35">
        <v>62778</v>
      </c>
      <c r="E35">
        <v>2.54335299999999</v>
      </c>
      <c r="F35">
        <v>2.7525179999999998</v>
      </c>
      <c r="G35">
        <v>0.20916499999999999</v>
      </c>
      <c r="H35">
        <v>209.16499999999999</v>
      </c>
      <c r="M35">
        <v>41602</v>
      </c>
      <c r="N35" t="s">
        <v>45</v>
      </c>
      <c r="O35" t="s">
        <v>15</v>
      </c>
      <c r="P35">
        <v>69158</v>
      </c>
      <c r="Q35">
        <v>3.1653310000000001</v>
      </c>
      <c r="R35">
        <v>3.388468</v>
      </c>
      <c r="S35">
        <v>0.223136999999999</v>
      </c>
      <c r="T35">
        <v>223.13699999999901</v>
      </c>
      <c r="Y35">
        <v>41602</v>
      </c>
      <c r="Z35" t="s">
        <v>45</v>
      </c>
      <c r="AA35" t="s">
        <v>15</v>
      </c>
      <c r="AB35">
        <v>65906</v>
      </c>
      <c r="AC35">
        <v>2.0233530000000002</v>
      </c>
      <c r="AD35">
        <v>2.2484679999999999</v>
      </c>
      <c r="AE35">
        <v>0.22511499999999901</v>
      </c>
      <c r="AF35">
        <v>225.11499999999899</v>
      </c>
      <c r="AK35">
        <v>46723</v>
      </c>
      <c r="AL35" t="s">
        <v>43</v>
      </c>
      <c r="AM35" t="s">
        <v>15</v>
      </c>
      <c r="AN35">
        <v>62778</v>
      </c>
      <c r="AO35">
        <v>2.54335299999999</v>
      </c>
      <c r="AP35">
        <v>2.7525179999999998</v>
      </c>
      <c r="AQ35">
        <v>0.20916499999999999</v>
      </c>
      <c r="AR35">
        <v>209.16499999999999</v>
      </c>
    </row>
    <row r="36" spans="1:44">
      <c r="A36">
        <v>49978</v>
      </c>
      <c r="B36" t="s">
        <v>43</v>
      </c>
      <c r="C36" t="s">
        <v>46</v>
      </c>
      <c r="D36">
        <v>47200</v>
      </c>
      <c r="E36">
        <v>2.8032940000000002</v>
      </c>
      <c r="F36">
        <v>3.024518</v>
      </c>
      <c r="G36">
        <v>0.221223999999999</v>
      </c>
      <c r="H36">
        <v>221.22399999999899</v>
      </c>
      <c r="M36">
        <v>54558</v>
      </c>
      <c r="N36" t="s">
        <v>16</v>
      </c>
      <c r="O36" t="s">
        <v>42</v>
      </c>
      <c r="P36">
        <v>33198</v>
      </c>
      <c r="Q36">
        <v>2.4654530000000001</v>
      </c>
      <c r="R36">
        <v>2.6965680000000001</v>
      </c>
      <c r="S36">
        <v>0.23111499999999899</v>
      </c>
      <c r="T36">
        <v>231.11499999999899</v>
      </c>
      <c r="Y36">
        <v>54558</v>
      </c>
      <c r="Z36" t="s">
        <v>16</v>
      </c>
      <c r="AA36" t="s">
        <v>44</v>
      </c>
      <c r="AB36">
        <v>39454</v>
      </c>
      <c r="AC36">
        <v>1.5032939999999999</v>
      </c>
      <c r="AD36">
        <v>1.7365740000000001</v>
      </c>
      <c r="AE36">
        <v>0.23327999999999999</v>
      </c>
      <c r="AF36">
        <v>233.28</v>
      </c>
      <c r="AK36">
        <v>49978</v>
      </c>
      <c r="AL36" t="s">
        <v>43</v>
      </c>
      <c r="AM36" t="s">
        <v>46</v>
      </c>
      <c r="AN36">
        <v>47200</v>
      </c>
      <c r="AO36">
        <v>2.8032940000000002</v>
      </c>
      <c r="AP36">
        <v>3.024518</v>
      </c>
      <c r="AQ36">
        <v>0.221223999999999</v>
      </c>
      <c r="AR36">
        <v>221.22399999999899</v>
      </c>
    </row>
    <row r="37" spans="1:44">
      <c r="A37">
        <v>40312</v>
      </c>
      <c r="B37" t="s">
        <v>43</v>
      </c>
      <c r="C37" t="s">
        <v>15</v>
      </c>
      <c r="D37">
        <v>53518</v>
      </c>
      <c r="E37">
        <v>2.803353</v>
      </c>
      <c r="F37">
        <v>3.0245679999999999</v>
      </c>
      <c r="G37">
        <v>0.221214999999999</v>
      </c>
      <c r="H37">
        <v>221.21499999999901</v>
      </c>
      <c r="M37">
        <v>51586</v>
      </c>
      <c r="N37" t="s">
        <v>16</v>
      </c>
      <c r="O37" t="s">
        <v>15</v>
      </c>
      <c r="P37">
        <v>64412</v>
      </c>
      <c r="Q37">
        <v>2.4655119999999999</v>
      </c>
      <c r="R37">
        <v>2.6966169999999998</v>
      </c>
      <c r="S37">
        <v>0.23110499999999901</v>
      </c>
      <c r="T37">
        <v>231.104999999999</v>
      </c>
      <c r="Y37">
        <v>51586</v>
      </c>
      <c r="Z37" t="s">
        <v>16</v>
      </c>
      <c r="AA37" t="s">
        <v>15</v>
      </c>
      <c r="AB37">
        <v>70420</v>
      </c>
      <c r="AC37">
        <v>1.5033529999999999</v>
      </c>
      <c r="AD37">
        <v>1.6887029999999901</v>
      </c>
      <c r="AE37">
        <v>0.18534999999999899</v>
      </c>
      <c r="AF37">
        <v>185.349999999999</v>
      </c>
      <c r="AK37">
        <v>40312</v>
      </c>
      <c r="AL37" t="s">
        <v>43</v>
      </c>
      <c r="AM37" t="s">
        <v>15</v>
      </c>
      <c r="AN37">
        <v>53518</v>
      </c>
      <c r="AO37">
        <v>2.803353</v>
      </c>
      <c r="AP37">
        <v>3.0245679999999999</v>
      </c>
      <c r="AQ37">
        <v>0.221214999999999</v>
      </c>
      <c r="AR37">
        <v>221.21499999999901</v>
      </c>
    </row>
    <row r="38" spans="1:44">
      <c r="A38">
        <v>50759</v>
      </c>
      <c r="B38" t="s">
        <v>43</v>
      </c>
      <c r="C38" t="s">
        <v>46</v>
      </c>
      <c r="D38">
        <v>37878</v>
      </c>
      <c r="E38">
        <v>2.9932940000000001</v>
      </c>
      <c r="F38">
        <v>3.2404679999999999</v>
      </c>
      <c r="G38">
        <v>0.24717399999999901</v>
      </c>
      <c r="H38">
        <v>247.17399999999901</v>
      </c>
      <c r="M38">
        <v>56331</v>
      </c>
      <c r="N38" t="s">
        <v>16</v>
      </c>
      <c r="O38" t="s">
        <v>42</v>
      </c>
      <c r="P38">
        <v>39442</v>
      </c>
      <c r="Q38">
        <v>3.374873</v>
      </c>
      <c r="R38">
        <v>3.608568</v>
      </c>
      <c r="S38">
        <v>0.23369499999999899</v>
      </c>
      <c r="T38">
        <v>233.69499999999999</v>
      </c>
      <c r="Y38">
        <v>56331</v>
      </c>
      <c r="Z38" t="s">
        <v>16</v>
      </c>
      <c r="AA38" t="s">
        <v>44</v>
      </c>
      <c r="AB38">
        <v>62530</v>
      </c>
      <c r="AC38">
        <v>1.676339</v>
      </c>
      <c r="AD38">
        <v>2.0244680000000002</v>
      </c>
      <c r="AE38">
        <v>0.34812900000000002</v>
      </c>
      <c r="AF38">
        <v>348.12900000000002</v>
      </c>
      <c r="AK38">
        <v>50759</v>
      </c>
      <c r="AL38" t="s">
        <v>43</v>
      </c>
      <c r="AM38" t="s">
        <v>46</v>
      </c>
      <c r="AN38">
        <v>37878</v>
      </c>
      <c r="AO38">
        <v>2.9932940000000001</v>
      </c>
      <c r="AP38">
        <v>3.2404679999999999</v>
      </c>
      <c r="AQ38">
        <v>0.24717399999999901</v>
      </c>
      <c r="AR38">
        <v>247.17399999999901</v>
      </c>
    </row>
    <row r="39" spans="1:44">
      <c r="A39">
        <v>56634</v>
      </c>
      <c r="B39" t="s">
        <v>43</v>
      </c>
      <c r="C39" t="s">
        <v>15</v>
      </c>
      <c r="D39">
        <v>62778</v>
      </c>
      <c r="E39">
        <v>2.9933529999999999</v>
      </c>
      <c r="F39">
        <v>3.2405179999999998</v>
      </c>
      <c r="G39">
        <v>0.247164999999999</v>
      </c>
      <c r="H39">
        <v>247.164999999999</v>
      </c>
      <c r="M39">
        <v>53139</v>
      </c>
      <c r="N39" t="s">
        <v>16</v>
      </c>
      <c r="O39" t="s">
        <v>15</v>
      </c>
      <c r="P39">
        <v>68980</v>
      </c>
      <c r="Q39">
        <v>3.374933</v>
      </c>
      <c r="R39">
        <v>3.588568</v>
      </c>
      <c r="S39">
        <v>0.21363499999999999</v>
      </c>
      <c r="T39">
        <v>213.63499999999999</v>
      </c>
      <c r="Y39">
        <v>53139</v>
      </c>
      <c r="Z39" t="s">
        <v>16</v>
      </c>
      <c r="AA39" t="s">
        <v>15</v>
      </c>
      <c r="AB39">
        <v>42570</v>
      </c>
      <c r="AC39">
        <v>1.6763980000000001</v>
      </c>
      <c r="AD39">
        <v>2.0324680000000002</v>
      </c>
      <c r="AE39">
        <v>0.35607</v>
      </c>
      <c r="AF39">
        <v>356.07</v>
      </c>
      <c r="AK39">
        <v>56634</v>
      </c>
      <c r="AL39" t="s">
        <v>43</v>
      </c>
      <c r="AM39" t="s">
        <v>15</v>
      </c>
      <c r="AN39">
        <v>62778</v>
      </c>
      <c r="AO39">
        <v>2.9933529999999999</v>
      </c>
      <c r="AP39">
        <v>3.2405179999999998</v>
      </c>
      <c r="AQ39">
        <v>0.247164999999999</v>
      </c>
      <c r="AR39">
        <v>247.164999999999</v>
      </c>
    </row>
    <row r="40" spans="1:44">
      <c r="A40">
        <v>52438</v>
      </c>
      <c r="B40" t="s">
        <v>43</v>
      </c>
      <c r="C40" t="s">
        <v>46</v>
      </c>
      <c r="D40">
        <v>56522</v>
      </c>
      <c r="E40">
        <v>3.4132940000000001</v>
      </c>
      <c r="F40">
        <v>3.6885180000000002</v>
      </c>
      <c r="G40">
        <v>0.27522400000000002</v>
      </c>
      <c r="H40">
        <v>275.22399999999999</v>
      </c>
      <c r="M40">
        <v>52153</v>
      </c>
      <c r="N40" t="s">
        <v>16</v>
      </c>
      <c r="O40" t="s">
        <v>42</v>
      </c>
      <c r="P40">
        <v>41006</v>
      </c>
      <c r="Q40">
        <v>3.5932940000000002</v>
      </c>
      <c r="R40">
        <v>3.8165680000000002</v>
      </c>
      <c r="S40">
        <v>0.223273999999999</v>
      </c>
      <c r="T40">
        <v>223.27399999999901</v>
      </c>
      <c r="Y40">
        <v>52153</v>
      </c>
      <c r="Z40" t="s">
        <v>16</v>
      </c>
      <c r="AA40" t="s">
        <v>44</v>
      </c>
      <c r="AB40">
        <v>53912</v>
      </c>
      <c r="AC40">
        <v>1.907402</v>
      </c>
      <c r="AD40">
        <v>2.2125180000000002</v>
      </c>
      <c r="AE40">
        <v>0.305116</v>
      </c>
      <c r="AF40">
        <v>305.11599999999999</v>
      </c>
      <c r="AK40">
        <v>52438</v>
      </c>
      <c r="AL40" t="s">
        <v>43</v>
      </c>
      <c r="AM40" t="s">
        <v>46</v>
      </c>
      <c r="AN40">
        <v>56522</v>
      </c>
      <c r="AO40">
        <v>3.4132940000000001</v>
      </c>
      <c r="AP40">
        <v>3.6885180000000002</v>
      </c>
      <c r="AQ40">
        <v>0.27522400000000002</v>
      </c>
      <c r="AR40">
        <v>275.22399999999999</v>
      </c>
    </row>
    <row r="41" spans="1:44">
      <c r="A41">
        <v>53373</v>
      </c>
      <c r="B41" t="s">
        <v>43</v>
      </c>
      <c r="C41" t="s">
        <v>15</v>
      </c>
      <c r="D41">
        <v>53394</v>
      </c>
      <c r="E41">
        <v>3.4133529999999999</v>
      </c>
      <c r="F41">
        <v>3.7164679999999999</v>
      </c>
      <c r="G41">
        <v>0.30311500000000002</v>
      </c>
      <c r="H41">
        <v>303.11500000000001</v>
      </c>
      <c r="M41">
        <v>44344</v>
      </c>
      <c r="N41" t="s">
        <v>16</v>
      </c>
      <c r="O41" t="s">
        <v>15</v>
      </c>
      <c r="P41">
        <v>76614</v>
      </c>
      <c r="Q41">
        <v>3.593353</v>
      </c>
      <c r="R41">
        <v>3.8125179999999999</v>
      </c>
      <c r="S41">
        <v>0.219164999999999</v>
      </c>
      <c r="T41">
        <v>219.164999999999</v>
      </c>
      <c r="Y41">
        <v>44344</v>
      </c>
      <c r="Z41" t="s">
        <v>16</v>
      </c>
      <c r="AA41" t="s">
        <v>15</v>
      </c>
      <c r="AB41">
        <v>62910</v>
      </c>
      <c r="AC41">
        <v>1.907462</v>
      </c>
      <c r="AD41">
        <v>2.2205180000000002</v>
      </c>
      <c r="AE41">
        <v>0.313056</v>
      </c>
      <c r="AF41">
        <v>313.05599999999998</v>
      </c>
      <c r="AK41">
        <v>53373</v>
      </c>
      <c r="AL41" t="s">
        <v>43</v>
      </c>
      <c r="AM41" t="s">
        <v>15</v>
      </c>
      <c r="AN41">
        <v>53394</v>
      </c>
      <c r="AO41">
        <v>3.4133529999999999</v>
      </c>
      <c r="AP41">
        <v>3.7164679999999999</v>
      </c>
      <c r="AQ41">
        <v>0.30311500000000002</v>
      </c>
      <c r="AR41">
        <v>303.11500000000001</v>
      </c>
    </row>
    <row r="42" spans="1:44">
      <c r="A42">
        <v>40755</v>
      </c>
      <c r="B42" t="s">
        <v>45</v>
      </c>
      <c r="C42" t="s">
        <v>46</v>
      </c>
      <c r="D42">
        <v>102046</v>
      </c>
      <c r="E42">
        <v>1.9699990000000001</v>
      </c>
      <c r="F42">
        <v>2.1555930000000001</v>
      </c>
      <c r="G42">
        <v>0.18559400000000001</v>
      </c>
      <c r="H42">
        <v>185.59399999999999</v>
      </c>
      <c r="M42">
        <v>59279</v>
      </c>
      <c r="N42" t="s">
        <v>41</v>
      </c>
      <c r="O42" t="s">
        <v>42</v>
      </c>
      <c r="P42">
        <v>114442</v>
      </c>
      <c r="Q42">
        <v>2.4599989999999998</v>
      </c>
      <c r="R42">
        <v>2.657769</v>
      </c>
      <c r="S42">
        <v>0.19777</v>
      </c>
      <c r="T42">
        <v>197.77</v>
      </c>
      <c r="Y42">
        <v>43807</v>
      </c>
      <c r="Z42" t="s">
        <v>16</v>
      </c>
      <c r="AA42" t="s">
        <v>44</v>
      </c>
      <c r="AB42">
        <v>342</v>
      </c>
      <c r="AC42">
        <v>2.086306</v>
      </c>
      <c r="AD42">
        <v>2.4185650000000001</v>
      </c>
      <c r="AE42">
        <v>0.33225900000000003</v>
      </c>
      <c r="AF42">
        <v>332.25900000000001</v>
      </c>
      <c r="AK42">
        <v>40755</v>
      </c>
      <c r="AL42" t="s">
        <v>45</v>
      </c>
      <c r="AM42" t="s">
        <v>46</v>
      </c>
      <c r="AN42">
        <v>102046</v>
      </c>
      <c r="AO42">
        <v>1.9699990000000001</v>
      </c>
      <c r="AP42">
        <v>2.1555930000000001</v>
      </c>
      <c r="AQ42">
        <v>0.18559400000000001</v>
      </c>
      <c r="AR42">
        <v>185.59399999999999</v>
      </c>
    </row>
    <row r="43" spans="1:44">
      <c r="A43">
        <v>50542</v>
      </c>
      <c r="B43" t="s">
        <v>45</v>
      </c>
      <c r="C43" t="s">
        <v>15</v>
      </c>
      <c r="D43">
        <v>15708</v>
      </c>
      <c r="E43">
        <v>1.984753</v>
      </c>
      <c r="F43">
        <v>2.1964679999999999</v>
      </c>
      <c r="G43">
        <v>0.21171499999999899</v>
      </c>
      <c r="H43">
        <v>211.71499999999901</v>
      </c>
      <c r="M43">
        <v>55816</v>
      </c>
      <c r="N43" t="s">
        <v>41</v>
      </c>
      <c r="O43" t="s">
        <v>15</v>
      </c>
      <c r="P43">
        <v>15708</v>
      </c>
      <c r="Q43">
        <v>2.4761310000000001</v>
      </c>
      <c r="R43">
        <v>2.6965680000000001</v>
      </c>
      <c r="S43">
        <v>0.22043699999999999</v>
      </c>
      <c r="T43">
        <v>220.43699999999899</v>
      </c>
      <c r="Y43">
        <v>59897</v>
      </c>
      <c r="Z43" t="s">
        <v>16</v>
      </c>
      <c r="AA43" t="s">
        <v>15</v>
      </c>
      <c r="AB43">
        <v>34688</v>
      </c>
      <c r="AC43">
        <v>2.0863649999999998</v>
      </c>
      <c r="AD43">
        <v>2.4565679999999999</v>
      </c>
      <c r="AE43">
        <v>0.370203</v>
      </c>
      <c r="AF43">
        <v>370.20299999999997</v>
      </c>
      <c r="AK43">
        <v>50542</v>
      </c>
      <c r="AL43" t="s">
        <v>45</v>
      </c>
      <c r="AM43" t="s">
        <v>15</v>
      </c>
      <c r="AN43">
        <v>15708</v>
      </c>
      <c r="AO43">
        <v>1.984753</v>
      </c>
      <c r="AP43">
        <v>2.1964679999999999</v>
      </c>
      <c r="AQ43">
        <v>0.21171499999999899</v>
      </c>
      <c r="AR43">
        <v>211.71499999999901</v>
      </c>
    </row>
    <row r="44" spans="1:44">
      <c r="A44">
        <v>40756</v>
      </c>
      <c r="B44" t="s">
        <v>45</v>
      </c>
      <c r="C44" t="s">
        <v>46</v>
      </c>
      <c r="D44">
        <v>109742</v>
      </c>
      <c r="E44">
        <v>2.54</v>
      </c>
      <c r="F44">
        <v>2.715544</v>
      </c>
      <c r="G44">
        <v>0.17554399999999901</v>
      </c>
      <c r="H44">
        <v>175.54399999999899</v>
      </c>
      <c r="M44">
        <v>59280</v>
      </c>
      <c r="N44" t="s">
        <v>41</v>
      </c>
      <c r="O44" t="s">
        <v>42</v>
      </c>
      <c r="P44">
        <v>114442</v>
      </c>
      <c r="Q44">
        <v>3.37</v>
      </c>
      <c r="R44">
        <v>3.5705040000000001</v>
      </c>
      <c r="S44">
        <v>0.20050399999999999</v>
      </c>
      <c r="T44">
        <v>200.50399999999999</v>
      </c>
      <c r="Y44">
        <v>55818</v>
      </c>
      <c r="Z44" t="s">
        <v>16</v>
      </c>
      <c r="AA44" t="s">
        <v>44</v>
      </c>
      <c r="AB44">
        <v>3470</v>
      </c>
      <c r="AC44">
        <v>2.1399569999999999</v>
      </c>
      <c r="AD44">
        <v>2.4886170000000001</v>
      </c>
      <c r="AE44">
        <v>0.34866000000000003</v>
      </c>
      <c r="AF44">
        <v>348.66</v>
      </c>
      <c r="AK44">
        <v>40756</v>
      </c>
      <c r="AL44" t="s">
        <v>45</v>
      </c>
      <c r="AM44" t="s">
        <v>46</v>
      </c>
      <c r="AN44">
        <v>109742</v>
      </c>
      <c r="AO44">
        <v>2.54</v>
      </c>
      <c r="AP44">
        <v>2.715544</v>
      </c>
      <c r="AQ44">
        <v>0.17554399999999901</v>
      </c>
      <c r="AR44">
        <v>175.54399999999899</v>
      </c>
    </row>
    <row r="45" spans="1:44">
      <c r="A45">
        <v>41602</v>
      </c>
      <c r="B45" t="s">
        <v>45</v>
      </c>
      <c r="C45" t="s">
        <v>15</v>
      </c>
      <c r="D45">
        <v>15708</v>
      </c>
      <c r="E45">
        <v>2.5547529999999998</v>
      </c>
      <c r="F45">
        <v>2.7524679999999999</v>
      </c>
      <c r="G45">
        <v>0.197715</v>
      </c>
      <c r="H45">
        <v>197.715</v>
      </c>
      <c r="M45">
        <v>47538</v>
      </c>
      <c r="N45" t="s">
        <v>41</v>
      </c>
      <c r="O45" t="s">
        <v>15</v>
      </c>
      <c r="P45">
        <v>15708</v>
      </c>
      <c r="Q45">
        <v>3.3856139999999999</v>
      </c>
      <c r="R45">
        <v>3.5885180000000001</v>
      </c>
      <c r="S45">
        <v>0.202904</v>
      </c>
      <c r="T45">
        <v>202.904</v>
      </c>
      <c r="Y45">
        <v>52316</v>
      </c>
      <c r="Z45" t="s">
        <v>16</v>
      </c>
      <c r="AA45" t="s">
        <v>15</v>
      </c>
      <c r="AB45">
        <v>105868</v>
      </c>
      <c r="AC45">
        <v>2.1400160000000001</v>
      </c>
      <c r="AD45">
        <v>2.4924680000000001</v>
      </c>
      <c r="AE45">
        <v>0.35245199999999999</v>
      </c>
      <c r="AF45">
        <v>352.452</v>
      </c>
      <c r="AK45">
        <v>41602</v>
      </c>
      <c r="AL45" t="s">
        <v>45</v>
      </c>
      <c r="AM45" t="s">
        <v>15</v>
      </c>
      <c r="AN45">
        <v>15708</v>
      </c>
      <c r="AO45">
        <v>2.5547529999999998</v>
      </c>
      <c r="AP45">
        <v>2.7524679999999999</v>
      </c>
      <c r="AQ45">
        <v>0.197715</v>
      </c>
      <c r="AR45">
        <v>197.715</v>
      </c>
    </row>
    <row r="46" spans="1:44">
      <c r="A46">
        <v>40757</v>
      </c>
      <c r="B46" t="s">
        <v>45</v>
      </c>
      <c r="C46" t="s">
        <v>46</v>
      </c>
      <c r="D46">
        <v>105244</v>
      </c>
      <c r="E46">
        <v>2.7999990000000001</v>
      </c>
      <c r="F46">
        <v>3.0244680000000002</v>
      </c>
      <c r="G46">
        <v>0.224469</v>
      </c>
      <c r="H46">
        <v>224.46899999999999</v>
      </c>
      <c r="M46">
        <v>59281</v>
      </c>
      <c r="N46" t="s">
        <v>41</v>
      </c>
      <c r="O46" t="s">
        <v>42</v>
      </c>
      <c r="P46">
        <v>111368</v>
      </c>
      <c r="Q46">
        <v>3.5899990000000002</v>
      </c>
      <c r="R46">
        <v>3.864468</v>
      </c>
      <c r="S46">
        <v>0.27446899999999902</v>
      </c>
      <c r="T46">
        <v>274.46899999999903</v>
      </c>
      <c r="Y46">
        <v>52697</v>
      </c>
      <c r="Z46" t="s">
        <v>41</v>
      </c>
      <c r="AA46" t="s">
        <v>44</v>
      </c>
      <c r="AB46">
        <v>44072</v>
      </c>
      <c r="AC46">
        <v>1.5032939999999999</v>
      </c>
      <c r="AD46">
        <v>1.736524</v>
      </c>
      <c r="AE46">
        <v>0.23322999999999999</v>
      </c>
      <c r="AF46">
        <v>233.23</v>
      </c>
      <c r="AK46">
        <v>40757</v>
      </c>
      <c r="AL46" t="s">
        <v>45</v>
      </c>
      <c r="AM46" t="s">
        <v>46</v>
      </c>
      <c r="AN46">
        <v>105244</v>
      </c>
      <c r="AO46">
        <v>2.7999990000000001</v>
      </c>
      <c r="AP46">
        <v>3.0244680000000002</v>
      </c>
      <c r="AQ46">
        <v>0.224469</v>
      </c>
      <c r="AR46">
        <v>224.46899999999999</v>
      </c>
    </row>
    <row r="47" spans="1:44">
      <c r="A47">
        <v>36850</v>
      </c>
      <c r="B47" t="s">
        <v>45</v>
      </c>
      <c r="C47" t="s">
        <v>15</v>
      </c>
      <c r="D47">
        <v>15708</v>
      </c>
      <c r="E47">
        <v>2.8147530000000001</v>
      </c>
      <c r="F47">
        <v>3.024518</v>
      </c>
      <c r="G47">
        <v>0.20976499999999901</v>
      </c>
      <c r="H47">
        <v>209.76499999999999</v>
      </c>
      <c r="M47">
        <v>40298</v>
      </c>
      <c r="N47" t="s">
        <v>41</v>
      </c>
      <c r="O47" t="s">
        <v>15</v>
      </c>
      <c r="P47">
        <v>15708</v>
      </c>
      <c r="Q47">
        <v>3.6047530000000001</v>
      </c>
      <c r="R47">
        <v>3.824468</v>
      </c>
      <c r="S47">
        <v>0.21971499999999899</v>
      </c>
      <c r="T47">
        <v>219.71499999999901</v>
      </c>
      <c r="Y47">
        <v>55816</v>
      </c>
      <c r="Z47" t="s">
        <v>41</v>
      </c>
      <c r="AA47" t="s">
        <v>15</v>
      </c>
      <c r="AB47">
        <v>68980</v>
      </c>
      <c r="AC47">
        <v>1.5033529999999999</v>
      </c>
      <c r="AD47">
        <v>1.728518</v>
      </c>
      <c r="AE47">
        <v>0.225164999999999</v>
      </c>
      <c r="AF47">
        <v>225.164999999999</v>
      </c>
      <c r="AK47">
        <v>36850</v>
      </c>
      <c r="AL47" t="s">
        <v>45</v>
      </c>
      <c r="AM47" t="s">
        <v>15</v>
      </c>
      <c r="AN47">
        <v>15708</v>
      </c>
      <c r="AO47">
        <v>2.8147530000000001</v>
      </c>
      <c r="AP47">
        <v>3.024518</v>
      </c>
      <c r="AQ47">
        <v>0.20976499999999901</v>
      </c>
      <c r="AR47">
        <v>209.76499999999999</v>
      </c>
    </row>
    <row r="48" spans="1:44">
      <c r="A48">
        <v>40758</v>
      </c>
      <c r="B48" t="s">
        <v>45</v>
      </c>
      <c r="C48" t="s">
        <v>46</v>
      </c>
      <c r="D48">
        <v>109742</v>
      </c>
      <c r="E48">
        <v>2.99</v>
      </c>
      <c r="F48">
        <v>3.2014559999999999</v>
      </c>
      <c r="G48">
        <v>0.21145599999999901</v>
      </c>
      <c r="H48">
        <v>211.45599999999899</v>
      </c>
      <c r="M48">
        <v>52697</v>
      </c>
      <c r="N48" t="s">
        <v>43</v>
      </c>
      <c r="O48" t="s">
        <v>42</v>
      </c>
      <c r="P48">
        <v>39454</v>
      </c>
      <c r="Q48">
        <v>2.4654530000000001</v>
      </c>
      <c r="R48">
        <v>2.6965680000000001</v>
      </c>
      <c r="S48">
        <v>0.23111499999999899</v>
      </c>
      <c r="T48">
        <v>231.11499999999899</v>
      </c>
      <c r="Y48">
        <v>41154</v>
      </c>
      <c r="Z48" t="s">
        <v>41</v>
      </c>
      <c r="AA48" t="s">
        <v>44</v>
      </c>
      <c r="AB48">
        <v>59128</v>
      </c>
      <c r="AC48">
        <v>1.676339</v>
      </c>
      <c r="AD48">
        <v>2.024518</v>
      </c>
      <c r="AE48">
        <v>0.34817900000000002</v>
      </c>
      <c r="AF48">
        <v>348.17899999999997</v>
      </c>
      <c r="AK48">
        <v>40758</v>
      </c>
      <c r="AL48" t="s">
        <v>45</v>
      </c>
      <c r="AM48" t="s">
        <v>46</v>
      </c>
      <c r="AN48">
        <v>109742</v>
      </c>
      <c r="AO48">
        <v>2.99</v>
      </c>
      <c r="AP48">
        <v>3.2014559999999999</v>
      </c>
      <c r="AQ48">
        <v>0.21145599999999901</v>
      </c>
      <c r="AR48">
        <v>211.45599999999899</v>
      </c>
    </row>
    <row r="49" spans="1:44">
      <c r="A49">
        <v>39575</v>
      </c>
      <c r="B49" t="s">
        <v>45</v>
      </c>
      <c r="C49" t="s">
        <v>15</v>
      </c>
      <c r="D49">
        <v>15708</v>
      </c>
      <c r="E49">
        <v>3.004753</v>
      </c>
      <c r="F49">
        <v>3.2404679999999999</v>
      </c>
      <c r="G49">
        <v>0.23571499999999901</v>
      </c>
      <c r="H49">
        <v>235.71499999999901</v>
      </c>
      <c r="M49">
        <v>55772</v>
      </c>
      <c r="N49" t="s">
        <v>43</v>
      </c>
      <c r="O49" t="s">
        <v>15</v>
      </c>
      <c r="P49">
        <v>72038</v>
      </c>
      <c r="Q49">
        <v>2.4655119999999999</v>
      </c>
      <c r="R49">
        <v>2.6965180000000002</v>
      </c>
      <c r="S49">
        <v>0.23100599999999999</v>
      </c>
      <c r="T49">
        <v>231.006</v>
      </c>
      <c r="Y49">
        <v>47538</v>
      </c>
      <c r="Z49" t="s">
        <v>41</v>
      </c>
      <c r="AA49" t="s">
        <v>15</v>
      </c>
      <c r="AB49">
        <v>48838</v>
      </c>
      <c r="AC49">
        <v>1.6763980000000001</v>
      </c>
      <c r="AD49">
        <v>2.032518</v>
      </c>
      <c r="AE49">
        <v>0.35611999999999999</v>
      </c>
      <c r="AF49">
        <v>356.12</v>
      </c>
      <c r="AK49">
        <v>39575</v>
      </c>
      <c r="AL49" t="s">
        <v>45</v>
      </c>
      <c r="AM49" t="s">
        <v>15</v>
      </c>
      <c r="AN49">
        <v>15708</v>
      </c>
      <c r="AO49">
        <v>3.004753</v>
      </c>
      <c r="AP49">
        <v>3.2404679999999999</v>
      </c>
      <c r="AQ49">
        <v>0.23571499999999901</v>
      </c>
      <c r="AR49">
        <v>235.71499999999901</v>
      </c>
    </row>
    <row r="50" spans="1:44">
      <c r="A50">
        <v>40759</v>
      </c>
      <c r="B50" t="s">
        <v>45</v>
      </c>
      <c r="C50" t="s">
        <v>46</v>
      </c>
      <c r="D50">
        <v>49444</v>
      </c>
      <c r="E50">
        <v>3.41</v>
      </c>
      <c r="F50">
        <v>3.7804679999999999</v>
      </c>
      <c r="G50">
        <v>0.37046799999999902</v>
      </c>
      <c r="H50">
        <v>370.46799999999899</v>
      </c>
      <c r="M50">
        <v>41154</v>
      </c>
      <c r="N50" t="s">
        <v>43</v>
      </c>
      <c r="O50" t="s">
        <v>42</v>
      </c>
      <c r="P50">
        <v>37878</v>
      </c>
      <c r="Q50">
        <v>3.374873</v>
      </c>
      <c r="R50">
        <v>3.6085180000000001</v>
      </c>
      <c r="S50">
        <v>0.23364499999999999</v>
      </c>
      <c r="T50">
        <v>233.64500000000001</v>
      </c>
      <c r="Y50">
        <v>56199</v>
      </c>
      <c r="Z50" t="s">
        <v>41</v>
      </c>
      <c r="AA50" t="s">
        <v>44</v>
      </c>
      <c r="AB50">
        <v>33186</v>
      </c>
      <c r="AC50">
        <v>1.907402</v>
      </c>
      <c r="AD50">
        <v>2.2204679999999999</v>
      </c>
      <c r="AE50">
        <v>0.31306599999999901</v>
      </c>
      <c r="AF50">
        <v>313.06599999999901</v>
      </c>
      <c r="AK50">
        <v>40759</v>
      </c>
      <c r="AL50" t="s">
        <v>45</v>
      </c>
      <c r="AM50" t="s">
        <v>46</v>
      </c>
      <c r="AN50">
        <v>49444</v>
      </c>
      <c r="AO50">
        <v>3.41</v>
      </c>
      <c r="AP50">
        <v>3.7804679999999999</v>
      </c>
      <c r="AQ50">
        <v>0.37046799999999902</v>
      </c>
      <c r="AR50">
        <v>370.46799999999899</v>
      </c>
    </row>
    <row r="51" spans="1:44">
      <c r="A51">
        <v>56423</v>
      </c>
      <c r="B51" t="s">
        <v>45</v>
      </c>
      <c r="C51" t="s">
        <v>15</v>
      </c>
      <c r="D51">
        <v>84028</v>
      </c>
      <c r="E51">
        <v>3.4247529999999999</v>
      </c>
      <c r="F51">
        <v>3.7564679999999999</v>
      </c>
      <c r="G51">
        <v>0.33171499999999998</v>
      </c>
      <c r="H51">
        <v>331.71499999999997</v>
      </c>
      <c r="M51">
        <v>46723</v>
      </c>
      <c r="N51" t="s">
        <v>43</v>
      </c>
      <c r="O51" t="s">
        <v>15</v>
      </c>
      <c r="P51">
        <v>68910</v>
      </c>
      <c r="Q51">
        <v>3.374933</v>
      </c>
      <c r="R51">
        <v>3.551857</v>
      </c>
      <c r="S51">
        <v>0.176924</v>
      </c>
      <c r="T51">
        <v>176.92400000000001</v>
      </c>
      <c r="Y51">
        <v>40298</v>
      </c>
      <c r="Z51" t="s">
        <v>41</v>
      </c>
      <c r="AA51" t="s">
        <v>15</v>
      </c>
      <c r="AB51">
        <v>59712</v>
      </c>
      <c r="AC51">
        <v>1.907462</v>
      </c>
      <c r="AD51">
        <v>2.2205680000000001</v>
      </c>
      <c r="AE51">
        <v>0.313106</v>
      </c>
      <c r="AF51">
        <v>313.10599999999999</v>
      </c>
      <c r="AK51">
        <v>56423</v>
      </c>
      <c r="AL51" t="s">
        <v>45</v>
      </c>
      <c r="AM51" t="s">
        <v>15</v>
      </c>
      <c r="AN51">
        <v>84028</v>
      </c>
      <c r="AO51">
        <v>3.4247529999999999</v>
      </c>
      <c r="AP51">
        <v>3.7564679999999999</v>
      </c>
      <c r="AQ51">
        <v>0.33171499999999998</v>
      </c>
      <c r="AR51">
        <v>331.71499999999997</v>
      </c>
    </row>
    <row r="52" spans="1:44">
      <c r="A52">
        <v>54558</v>
      </c>
      <c r="B52" t="s">
        <v>16</v>
      </c>
      <c r="C52" t="s">
        <v>46</v>
      </c>
      <c r="D52">
        <v>65782</v>
      </c>
      <c r="E52">
        <v>1.063294</v>
      </c>
      <c r="F52">
        <v>1.3005679999999999</v>
      </c>
      <c r="G52">
        <v>0.23727399999999901</v>
      </c>
      <c r="H52">
        <v>237.27399999999901</v>
      </c>
      <c r="M52">
        <v>56199</v>
      </c>
      <c r="N52" t="s">
        <v>43</v>
      </c>
      <c r="O52" t="s">
        <v>42</v>
      </c>
      <c r="P52">
        <v>23802</v>
      </c>
      <c r="Q52">
        <v>3.5932940000000002</v>
      </c>
      <c r="R52">
        <v>3.8165179999999999</v>
      </c>
      <c r="S52">
        <v>0.22322399999999901</v>
      </c>
      <c r="T52">
        <v>223.22399999999899</v>
      </c>
      <c r="Y52">
        <v>59131</v>
      </c>
      <c r="Z52" t="s">
        <v>41</v>
      </c>
      <c r="AA52" t="s">
        <v>44</v>
      </c>
      <c r="AB52">
        <v>70040</v>
      </c>
      <c r="AC52">
        <v>2.0731850000000001</v>
      </c>
      <c r="AD52">
        <v>2.448518</v>
      </c>
      <c r="AE52">
        <v>0.37533299999999897</v>
      </c>
      <c r="AF52">
        <v>375.332999999999</v>
      </c>
      <c r="AK52">
        <v>54558</v>
      </c>
      <c r="AL52" t="s">
        <v>16</v>
      </c>
      <c r="AM52" t="s">
        <v>46</v>
      </c>
      <c r="AN52">
        <v>65782</v>
      </c>
      <c r="AO52">
        <v>1.063294</v>
      </c>
      <c r="AP52">
        <v>1.3005679999999999</v>
      </c>
      <c r="AQ52">
        <v>0.23727399999999901</v>
      </c>
      <c r="AR52">
        <v>237.27399999999901</v>
      </c>
    </row>
    <row r="53" spans="1:44">
      <c r="A53">
        <v>51586</v>
      </c>
      <c r="B53" t="s">
        <v>16</v>
      </c>
      <c r="C53" t="s">
        <v>15</v>
      </c>
      <c r="D53">
        <v>51830</v>
      </c>
      <c r="E53">
        <v>1.063353</v>
      </c>
      <c r="F53">
        <v>1.3005180000000001</v>
      </c>
      <c r="G53">
        <v>0.23716499999999999</v>
      </c>
      <c r="H53">
        <v>237.16499999999999</v>
      </c>
      <c r="M53">
        <v>40312</v>
      </c>
      <c r="N53" t="s">
        <v>43</v>
      </c>
      <c r="O53" t="s">
        <v>15</v>
      </c>
      <c r="P53">
        <v>69042</v>
      </c>
      <c r="Q53">
        <v>3.593353</v>
      </c>
      <c r="R53">
        <v>3.812468</v>
      </c>
      <c r="S53">
        <v>0.21911499999999901</v>
      </c>
      <c r="T53">
        <v>219.11499999999899</v>
      </c>
      <c r="Y53">
        <v>41144</v>
      </c>
      <c r="Z53" t="s">
        <v>41</v>
      </c>
      <c r="AA53" t="s">
        <v>15</v>
      </c>
      <c r="AB53">
        <v>64466</v>
      </c>
      <c r="AC53">
        <v>2.0732439999999999</v>
      </c>
      <c r="AD53">
        <v>2.456518</v>
      </c>
      <c r="AE53">
        <v>0.383274</v>
      </c>
      <c r="AF53">
        <v>383.274</v>
      </c>
      <c r="AK53">
        <v>51586</v>
      </c>
      <c r="AL53" t="s">
        <v>16</v>
      </c>
      <c r="AM53" t="s">
        <v>15</v>
      </c>
      <c r="AN53">
        <v>51830</v>
      </c>
      <c r="AO53">
        <v>1.063353</v>
      </c>
      <c r="AP53">
        <v>1.3005180000000001</v>
      </c>
      <c r="AQ53">
        <v>0.23716499999999999</v>
      </c>
      <c r="AR53">
        <v>237.16499999999999</v>
      </c>
    </row>
    <row r="54" spans="1:44">
      <c r="A54">
        <v>56331</v>
      </c>
      <c r="B54" t="s">
        <v>16</v>
      </c>
      <c r="C54" t="s">
        <v>46</v>
      </c>
      <c r="D54">
        <v>44134</v>
      </c>
      <c r="E54">
        <v>1.383294</v>
      </c>
      <c r="F54">
        <v>1.600568</v>
      </c>
      <c r="G54">
        <v>0.217273999999999</v>
      </c>
      <c r="H54">
        <v>217.27399999999901</v>
      </c>
      <c r="M54">
        <v>47710</v>
      </c>
      <c r="N54" t="s">
        <v>45</v>
      </c>
      <c r="O54" t="s">
        <v>42</v>
      </c>
      <c r="P54">
        <v>37878</v>
      </c>
      <c r="Q54">
        <v>2.4654530000000001</v>
      </c>
      <c r="R54">
        <v>2.6965180000000002</v>
      </c>
      <c r="S54">
        <v>0.23106499999999999</v>
      </c>
      <c r="T54">
        <v>231.065</v>
      </c>
      <c r="Y54">
        <v>35305</v>
      </c>
      <c r="Z54" t="s">
        <v>41</v>
      </c>
      <c r="AA54" t="s">
        <v>44</v>
      </c>
      <c r="AB54">
        <v>67036</v>
      </c>
      <c r="AC54">
        <v>2.1290800000000001</v>
      </c>
      <c r="AD54">
        <v>2.4885679999999999</v>
      </c>
      <c r="AE54">
        <v>0.35948799999999898</v>
      </c>
      <c r="AF54">
        <v>359.48799999999898</v>
      </c>
      <c r="AK54">
        <v>56331</v>
      </c>
      <c r="AL54" t="s">
        <v>16</v>
      </c>
      <c r="AM54" t="s">
        <v>46</v>
      </c>
      <c r="AN54">
        <v>44134</v>
      </c>
      <c r="AO54">
        <v>1.383294</v>
      </c>
      <c r="AP54">
        <v>1.600568</v>
      </c>
      <c r="AQ54">
        <v>0.217273999999999</v>
      </c>
      <c r="AR54">
        <v>217.27399999999901</v>
      </c>
    </row>
    <row r="55" spans="1:44">
      <c r="A55">
        <v>53139</v>
      </c>
      <c r="B55" t="s">
        <v>16</v>
      </c>
      <c r="C55" t="s">
        <v>15</v>
      </c>
      <c r="D55">
        <v>68980</v>
      </c>
      <c r="E55">
        <v>1.3833530000000001</v>
      </c>
      <c r="F55">
        <v>1.604617</v>
      </c>
      <c r="G55">
        <v>0.22126399999999899</v>
      </c>
      <c r="H55">
        <v>221.26399999999899</v>
      </c>
      <c r="M55">
        <v>50542</v>
      </c>
      <c r="N55" t="s">
        <v>45</v>
      </c>
      <c r="O55" t="s">
        <v>15</v>
      </c>
      <c r="P55">
        <v>70598</v>
      </c>
      <c r="Q55">
        <v>2.4655119999999999</v>
      </c>
      <c r="R55">
        <v>2.6964679999999999</v>
      </c>
      <c r="S55">
        <v>0.230955999999999</v>
      </c>
      <c r="T55">
        <v>230.95599999999899</v>
      </c>
      <c r="Y55">
        <v>48266</v>
      </c>
      <c r="Z55" t="s">
        <v>41</v>
      </c>
      <c r="AA55" t="s">
        <v>15</v>
      </c>
      <c r="AB55">
        <v>28494</v>
      </c>
      <c r="AC55">
        <v>2.12914</v>
      </c>
      <c r="AD55">
        <v>2.4886170000000001</v>
      </c>
      <c r="AE55">
        <v>0.35947699999999999</v>
      </c>
      <c r="AF55">
        <v>359.47699999999998</v>
      </c>
      <c r="AK55">
        <v>53139</v>
      </c>
      <c r="AL55" t="s">
        <v>16</v>
      </c>
      <c r="AM55" t="s">
        <v>15</v>
      </c>
      <c r="AN55">
        <v>68980</v>
      </c>
      <c r="AO55">
        <v>1.3833530000000001</v>
      </c>
      <c r="AP55">
        <v>1.604617</v>
      </c>
      <c r="AQ55">
        <v>0.22126399999999899</v>
      </c>
      <c r="AR55">
        <v>221.26399999999899</v>
      </c>
    </row>
    <row r="56" spans="1:44">
      <c r="A56">
        <v>52697</v>
      </c>
      <c r="B56" t="s">
        <v>41</v>
      </c>
      <c r="C56" t="s">
        <v>46</v>
      </c>
      <c r="D56">
        <v>65720</v>
      </c>
      <c r="E56">
        <v>1.063294</v>
      </c>
      <c r="F56">
        <v>1.2625459999999999</v>
      </c>
      <c r="G56">
        <v>0.19925199999999901</v>
      </c>
      <c r="H56">
        <v>199.25199999999899</v>
      </c>
      <c r="M56">
        <v>44026</v>
      </c>
      <c r="N56" t="s">
        <v>45</v>
      </c>
      <c r="O56" t="s">
        <v>42</v>
      </c>
      <c r="P56">
        <v>26930</v>
      </c>
      <c r="Q56">
        <v>3.374873</v>
      </c>
      <c r="R56">
        <v>3.6084679999999998</v>
      </c>
      <c r="S56">
        <v>0.233595</v>
      </c>
      <c r="T56">
        <v>233.595</v>
      </c>
      <c r="Y56">
        <v>33856</v>
      </c>
      <c r="Z56" t="s">
        <v>43</v>
      </c>
      <c r="AA56" t="s">
        <v>44</v>
      </c>
      <c r="AB56">
        <v>102046</v>
      </c>
      <c r="AC56">
        <v>1.5</v>
      </c>
      <c r="AD56">
        <v>1.6971229999999999</v>
      </c>
      <c r="AE56">
        <v>0.19712299999999899</v>
      </c>
      <c r="AF56">
        <v>197.122999999999</v>
      </c>
      <c r="AK56">
        <v>52697</v>
      </c>
      <c r="AL56" t="s">
        <v>41</v>
      </c>
      <c r="AM56" t="s">
        <v>46</v>
      </c>
      <c r="AN56">
        <v>65720</v>
      </c>
      <c r="AO56">
        <v>1.063294</v>
      </c>
      <c r="AP56">
        <v>1.2625459999999999</v>
      </c>
      <c r="AQ56">
        <v>0.19925199999999901</v>
      </c>
      <c r="AR56">
        <v>199.25199999999899</v>
      </c>
    </row>
    <row r="57" spans="1:44">
      <c r="A57">
        <v>55816</v>
      </c>
      <c r="B57" t="s">
        <v>41</v>
      </c>
      <c r="C57" t="s">
        <v>15</v>
      </c>
      <c r="D57">
        <v>48702</v>
      </c>
      <c r="E57">
        <v>1.063353</v>
      </c>
      <c r="F57">
        <v>1.2624960000000001</v>
      </c>
      <c r="G57">
        <v>0.19914299999999999</v>
      </c>
      <c r="H57">
        <v>199.143</v>
      </c>
      <c r="M57">
        <v>41602</v>
      </c>
      <c r="N57" t="s">
        <v>45</v>
      </c>
      <c r="O57" t="s">
        <v>15</v>
      </c>
      <c r="P57">
        <v>65968</v>
      </c>
      <c r="Q57">
        <v>3.374933</v>
      </c>
      <c r="R57">
        <v>3.58846799999999</v>
      </c>
      <c r="S57">
        <v>0.213534999999999</v>
      </c>
      <c r="T57">
        <v>213.534999999999</v>
      </c>
      <c r="Y57">
        <v>55772</v>
      </c>
      <c r="Z57" t="s">
        <v>43</v>
      </c>
      <c r="AA57" t="s">
        <v>15</v>
      </c>
      <c r="AB57">
        <v>15708</v>
      </c>
      <c r="AC57">
        <v>1.514753</v>
      </c>
      <c r="AD57">
        <v>1.7285680000000001</v>
      </c>
      <c r="AE57">
        <v>0.21381500000000001</v>
      </c>
      <c r="AF57">
        <v>213.815</v>
      </c>
      <c r="AK57">
        <v>55816</v>
      </c>
      <c r="AL57" t="s">
        <v>41</v>
      </c>
      <c r="AM57" t="s">
        <v>15</v>
      </c>
      <c r="AN57">
        <v>48702</v>
      </c>
      <c r="AO57">
        <v>1.063353</v>
      </c>
      <c r="AP57">
        <v>1.2624960000000001</v>
      </c>
      <c r="AQ57">
        <v>0.19914299999999999</v>
      </c>
      <c r="AR57">
        <v>199.143</v>
      </c>
    </row>
    <row r="58" spans="1:44">
      <c r="A58">
        <v>41154</v>
      </c>
      <c r="B58" t="s">
        <v>41</v>
      </c>
      <c r="C58" t="s">
        <v>46</v>
      </c>
      <c r="D58">
        <v>33186</v>
      </c>
      <c r="E58">
        <v>1.383294</v>
      </c>
      <c r="F58">
        <v>1.6005180000000001</v>
      </c>
      <c r="G58">
        <v>0.217224</v>
      </c>
      <c r="H58">
        <v>217.22399999999999</v>
      </c>
      <c r="M58">
        <v>49978</v>
      </c>
      <c r="N58" t="s">
        <v>45</v>
      </c>
      <c r="O58" t="s">
        <v>42</v>
      </c>
      <c r="P58">
        <v>34750</v>
      </c>
      <c r="Q58">
        <v>3.5932940000000002</v>
      </c>
      <c r="R58">
        <v>3.816468</v>
      </c>
      <c r="S58">
        <v>0.22317399999999901</v>
      </c>
      <c r="T58">
        <v>223.17399999999901</v>
      </c>
      <c r="Y58">
        <v>33857</v>
      </c>
      <c r="Z58" t="s">
        <v>43</v>
      </c>
      <c r="AA58" t="s">
        <v>44</v>
      </c>
      <c r="AB58">
        <v>108442</v>
      </c>
      <c r="AC58">
        <v>1.5436510000000001</v>
      </c>
      <c r="AD58">
        <v>2.0644680000000002</v>
      </c>
      <c r="AE58">
        <v>0.52081699999999997</v>
      </c>
      <c r="AF58">
        <v>520.81700000000001</v>
      </c>
      <c r="AK58">
        <v>41154</v>
      </c>
      <c r="AL58" t="s">
        <v>41</v>
      </c>
      <c r="AM58" t="s">
        <v>46</v>
      </c>
      <c r="AN58">
        <v>33186</v>
      </c>
      <c r="AO58">
        <v>1.383294</v>
      </c>
      <c r="AP58">
        <v>1.6005180000000001</v>
      </c>
      <c r="AQ58">
        <v>0.217224</v>
      </c>
      <c r="AR58">
        <v>217.22399999999999</v>
      </c>
    </row>
    <row r="59" spans="1:44">
      <c r="A59">
        <v>47538</v>
      </c>
      <c r="B59" t="s">
        <v>41</v>
      </c>
      <c r="C59" t="s">
        <v>15</v>
      </c>
      <c r="D59">
        <v>65852</v>
      </c>
      <c r="E59">
        <v>1.3833530000000001</v>
      </c>
      <c r="F59">
        <v>1.604568</v>
      </c>
      <c r="G59">
        <v>0.221214999999999</v>
      </c>
      <c r="H59">
        <v>221.21499999999901</v>
      </c>
      <c r="M59">
        <v>36850</v>
      </c>
      <c r="N59" t="s">
        <v>45</v>
      </c>
      <c r="O59" t="s">
        <v>15</v>
      </c>
      <c r="P59">
        <v>65844</v>
      </c>
      <c r="Q59">
        <v>3.593353</v>
      </c>
      <c r="R59">
        <v>3.7735669999999999</v>
      </c>
      <c r="S59">
        <v>0.18021399999999901</v>
      </c>
      <c r="T59">
        <v>180.213999999999</v>
      </c>
      <c r="Y59">
        <v>46723</v>
      </c>
      <c r="Z59" t="s">
        <v>43</v>
      </c>
      <c r="AA59" t="s">
        <v>15</v>
      </c>
      <c r="AB59">
        <v>31622</v>
      </c>
      <c r="AC59">
        <v>1.678742</v>
      </c>
      <c r="AD59">
        <v>2.0564680000000002</v>
      </c>
      <c r="AE59">
        <v>0.37772600000000001</v>
      </c>
      <c r="AF59">
        <v>377.726</v>
      </c>
      <c r="AK59">
        <v>47538</v>
      </c>
      <c r="AL59" t="s">
        <v>41</v>
      </c>
      <c r="AM59" t="s">
        <v>15</v>
      </c>
      <c r="AN59">
        <v>65852</v>
      </c>
      <c r="AO59">
        <v>1.3833530000000001</v>
      </c>
      <c r="AP59">
        <v>1.604568</v>
      </c>
      <c r="AQ59">
        <v>0.221214999999999</v>
      </c>
      <c r="AR59">
        <v>221.21499999999901</v>
      </c>
    </row>
    <row r="60" spans="1:44">
      <c r="A60">
        <v>47710</v>
      </c>
      <c r="B60" t="s">
        <v>43</v>
      </c>
      <c r="C60" t="s">
        <v>46</v>
      </c>
      <c r="D60">
        <v>62592</v>
      </c>
      <c r="E60">
        <v>1.063294</v>
      </c>
      <c r="F60">
        <v>1.2624960000000001</v>
      </c>
      <c r="G60">
        <v>0.19920199999999999</v>
      </c>
      <c r="H60">
        <v>199.202</v>
      </c>
      <c r="M60">
        <v>54558</v>
      </c>
      <c r="N60" t="s">
        <v>16</v>
      </c>
      <c r="O60" t="s">
        <v>42</v>
      </c>
      <c r="P60">
        <v>41006</v>
      </c>
      <c r="Q60">
        <v>2.025007</v>
      </c>
      <c r="R60">
        <v>2.2605680000000001</v>
      </c>
      <c r="S60">
        <v>0.23556099999999999</v>
      </c>
      <c r="T60">
        <v>235.56100000000001</v>
      </c>
      <c r="Y60">
        <v>33858</v>
      </c>
      <c r="Z60" t="s">
        <v>43</v>
      </c>
      <c r="AA60" t="s">
        <v>44</v>
      </c>
      <c r="AB60">
        <v>131708</v>
      </c>
      <c r="AC60">
        <v>1.7748699999999999</v>
      </c>
      <c r="AD60">
        <v>2.2524679999999999</v>
      </c>
      <c r="AE60">
        <v>0.47759799999999902</v>
      </c>
      <c r="AF60">
        <v>477.59799999999899</v>
      </c>
      <c r="AK60">
        <v>47710</v>
      </c>
      <c r="AL60" t="s">
        <v>43</v>
      </c>
      <c r="AM60" t="s">
        <v>46</v>
      </c>
      <c r="AN60">
        <v>62592</v>
      </c>
      <c r="AO60">
        <v>1.063294</v>
      </c>
      <c r="AP60">
        <v>1.2624960000000001</v>
      </c>
      <c r="AQ60">
        <v>0.19920199999999999</v>
      </c>
      <c r="AR60">
        <v>199.202</v>
      </c>
    </row>
    <row r="61" spans="1:44">
      <c r="A61">
        <v>55772</v>
      </c>
      <c r="B61" t="s">
        <v>43</v>
      </c>
      <c r="C61" t="s">
        <v>15</v>
      </c>
      <c r="D61">
        <v>42234</v>
      </c>
      <c r="E61">
        <v>1.063353</v>
      </c>
      <c r="F61">
        <v>1.2884679999999999</v>
      </c>
      <c r="G61">
        <v>0.22511499999999901</v>
      </c>
      <c r="H61">
        <v>225.11499999999899</v>
      </c>
      <c r="M61">
        <v>51586</v>
      </c>
      <c r="N61" t="s">
        <v>16</v>
      </c>
      <c r="O61" t="s">
        <v>15</v>
      </c>
      <c r="P61">
        <v>65906</v>
      </c>
      <c r="Q61">
        <v>2.025067</v>
      </c>
      <c r="R61">
        <v>2.2219340000000001</v>
      </c>
      <c r="S61">
        <v>0.19686699999999999</v>
      </c>
      <c r="T61">
        <v>196.86699999999999</v>
      </c>
      <c r="Y61">
        <v>40312</v>
      </c>
      <c r="Z61" t="s">
        <v>43</v>
      </c>
      <c r="AA61" t="s">
        <v>15</v>
      </c>
      <c r="AB61">
        <v>15066</v>
      </c>
      <c r="AC61">
        <v>1.9098059999999999</v>
      </c>
      <c r="AD61">
        <v>2.2206169999999998</v>
      </c>
      <c r="AE61">
        <v>0.310810999999999</v>
      </c>
      <c r="AF61">
        <v>310.81099999999901</v>
      </c>
      <c r="AK61">
        <v>55772</v>
      </c>
      <c r="AL61" t="s">
        <v>43</v>
      </c>
      <c r="AM61" t="s">
        <v>15</v>
      </c>
      <c r="AN61">
        <v>42234</v>
      </c>
      <c r="AO61">
        <v>1.063353</v>
      </c>
      <c r="AP61">
        <v>1.2884679999999999</v>
      </c>
      <c r="AQ61">
        <v>0.22511499999999901</v>
      </c>
      <c r="AR61">
        <v>225.11499999999899</v>
      </c>
    </row>
    <row r="62" spans="1:44">
      <c r="A62">
        <v>44026</v>
      </c>
      <c r="B62" t="s">
        <v>43</v>
      </c>
      <c r="C62" t="s">
        <v>46</v>
      </c>
      <c r="D62">
        <v>36314</v>
      </c>
      <c r="E62">
        <v>1.383294</v>
      </c>
      <c r="F62">
        <v>1.600468</v>
      </c>
      <c r="G62">
        <v>0.21717399999999901</v>
      </c>
      <c r="H62">
        <v>217.17399999999901</v>
      </c>
      <c r="M62">
        <v>56331</v>
      </c>
      <c r="N62" t="s">
        <v>16</v>
      </c>
      <c r="O62" t="s">
        <v>42</v>
      </c>
      <c r="P62">
        <v>44072</v>
      </c>
      <c r="Q62">
        <v>2.3151259999999998</v>
      </c>
      <c r="R62">
        <v>2.492216</v>
      </c>
      <c r="S62">
        <v>0.177089999999999</v>
      </c>
      <c r="T62">
        <v>177.08999999999901</v>
      </c>
      <c r="Y62">
        <v>33859</v>
      </c>
      <c r="Z62" t="s">
        <v>43</v>
      </c>
      <c r="AA62" t="s">
        <v>44</v>
      </c>
      <c r="AB62">
        <v>121016</v>
      </c>
      <c r="AC62">
        <v>1.9531849999999999</v>
      </c>
      <c r="AD62">
        <v>2.4484680000000001</v>
      </c>
      <c r="AE62">
        <v>0.49528299999999997</v>
      </c>
      <c r="AF62">
        <v>495.28300000000002</v>
      </c>
      <c r="AK62">
        <v>44026</v>
      </c>
      <c r="AL62" t="s">
        <v>43</v>
      </c>
      <c r="AM62" t="s">
        <v>46</v>
      </c>
      <c r="AN62">
        <v>36314</v>
      </c>
      <c r="AO62">
        <v>1.383294</v>
      </c>
      <c r="AP62">
        <v>1.600468</v>
      </c>
      <c r="AQ62">
        <v>0.21717399999999901</v>
      </c>
      <c r="AR62">
        <v>217.17399999999901</v>
      </c>
    </row>
    <row r="63" spans="1:44">
      <c r="A63">
        <v>46723</v>
      </c>
      <c r="B63" t="s">
        <v>43</v>
      </c>
      <c r="C63" t="s">
        <v>15</v>
      </c>
      <c r="D63">
        <v>65844</v>
      </c>
      <c r="E63">
        <v>1.3833530000000001</v>
      </c>
      <c r="F63">
        <v>1.6045180000000001</v>
      </c>
      <c r="G63">
        <v>0.221165</v>
      </c>
      <c r="H63">
        <v>221.16499999999999</v>
      </c>
      <c r="M63">
        <v>53139</v>
      </c>
      <c r="N63" t="s">
        <v>16</v>
      </c>
      <c r="O63" t="s">
        <v>15</v>
      </c>
      <c r="P63">
        <v>55090</v>
      </c>
      <c r="Q63">
        <v>2.3151860000000002</v>
      </c>
      <c r="R63">
        <v>2.5286170000000001</v>
      </c>
      <c r="S63">
        <v>0.21343099999999901</v>
      </c>
      <c r="T63">
        <v>213.43099999999899</v>
      </c>
      <c r="Y63">
        <v>33860</v>
      </c>
      <c r="Z63" t="s">
        <v>43</v>
      </c>
      <c r="AA63" t="s">
        <v>44</v>
      </c>
      <c r="AB63">
        <v>39144</v>
      </c>
      <c r="AC63">
        <v>2.0699990000000001</v>
      </c>
      <c r="AD63">
        <v>2.488518</v>
      </c>
      <c r="AE63">
        <v>0.41851899999999898</v>
      </c>
      <c r="AF63">
        <v>418.51899999999898</v>
      </c>
      <c r="AK63">
        <v>46723</v>
      </c>
      <c r="AL63" t="s">
        <v>43</v>
      </c>
      <c r="AM63" t="s">
        <v>15</v>
      </c>
      <c r="AN63">
        <v>65844</v>
      </c>
      <c r="AO63">
        <v>1.3833530000000001</v>
      </c>
      <c r="AP63">
        <v>1.6045180000000001</v>
      </c>
      <c r="AQ63">
        <v>0.221165</v>
      </c>
      <c r="AR63">
        <v>221.16499999999999</v>
      </c>
    </row>
    <row r="64" spans="1:44">
      <c r="A64">
        <v>40755</v>
      </c>
      <c r="B64" t="s">
        <v>45</v>
      </c>
      <c r="C64" t="s">
        <v>46</v>
      </c>
      <c r="D64">
        <v>55700</v>
      </c>
      <c r="E64">
        <v>1.06</v>
      </c>
      <c r="F64">
        <v>1.3005180000000001</v>
      </c>
      <c r="G64">
        <v>0.24051800000000001</v>
      </c>
      <c r="H64">
        <v>240.518</v>
      </c>
      <c r="M64">
        <v>59279</v>
      </c>
      <c r="N64" t="s">
        <v>41</v>
      </c>
      <c r="O64" t="s">
        <v>42</v>
      </c>
      <c r="P64">
        <v>97220</v>
      </c>
      <c r="Q64">
        <v>2.02</v>
      </c>
      <c r="R64">
        <v>2.2404679999999999</v>
      </c>
      <c r="S64">
        <v>0.220467999999999</v>
      </c>
      <c r="T64">
        <v>220.46799999999899</v>
      </c>
      <c r="Y64">
        <v>56634</v>
      </c>
      <c r="Z64" t="s">
        <v>43</v>
      </c>
      <c r="AA64" t="s">
        <v>15</v>
      </c>
      <c r="AB64">
        <v>39442</v>
      </c>
      <c r="AC64">
        <v>2.0755880000000002</v>
      </c>
      <c r="AD64">
        <v>2.4564680000000001</v>
      </c>
      <c r="AE64">
        <v>0.380879999999999</v>
      </c>
      <c r="AF64">
        <v>380.87999999999897</v>
      </c>
      <c r="AK64">
        <v>40755</v>
      </c>
      <c r="AL64" t="s">
        <v>45</v>
      </c>
      <c r="AM64" t="s">
        <v>46</v>
      </c>
      <c r="AN64">
        <v>55700</v>
      </c>
      <c r="AO64">
        <v>1.06</v>
      </c>
      <c r="AP64">
        <v>1.3005180000000001</v>
      </c>
      <c r="AQ64">
        <v>0.24051800000000001</v>
      </c>
      <c r="AR64">
        <v>240.518</v>
      </c>
    </row>
    <row r="65" spans="1:44">
      <c r="A65">
        <v>50542</v>
      </c>
      <c r="B65" t="s">
        <v>45</v>
      </c>
      <c r="C65" t="s">
        <v>15</v>
      </c>
      <c r="D65">
        <v>62592</v>
      </c>
      <c r="E65">
        <v>1.0747530000000001</v>
      </c>
      <c r="F65">
        <v>1.300468</v>
      </c>
      <c r="G65">
        <v>0.225714999999999</v>
      </c>
      <c r="H65">
        <v>225.71499999999901</v>
      </c>
      <c r="M65">
        <v>55816</v>
      </c>
      <c r="N65" t="s">
        <v>41</v>
      </c>
      <c r="O65" t="s">
        <v>15</v>
      </c>
      <c r="P65">
        <v>25378</v>
      </c>
      <c r="Q65">
        <v>2.0357479999999999</v>
      </c>
      <c r="R65">
        <v>2.2605680000000001</v>
      </c>
      <c r="S65">
        <v>0.22481999999999999</v>
      </c>
      <c r="T65">
        <v>224.82</v>
      </c>
      <c r="Y65">
        <v>53373</v>
      </c>
      <c r="Z65" t="s">
        <v>43</v>
      </c>
      <c r="AA65" t="s">
        <v>15</v>
      </c>
      <c r="AB65">
        <v>79300</v>
      </c>
      <c r="AC65">
        <v>2.1715930000000001</v>
      </c>
      <c r="AD65">
        <v>2.4885679999999999</v>
      </c>
      <c r="AE65">
        <v>0.31697499999999901</v>
      </c>
      <c r="AF65">
        <v>316.974999999999</v>
      </c>
      <c r="AK65">
        <v>50542</v>
      </c>
      <c r="AL65" t="s">
        <v>45</v>
      </c>
      <c r="AM65" t="s">
        <v>15</v>
      </c>
      <c r="AN65">
        <v>62592</v>
      </c>
      <c r="AO65">
        <v>1.0747530000000001</v>
      </c>
      <c r="AP65">
        <v>1.300468</v>
      </c>
      <c r="AQ65">
        <v>0.225714999999999</v>
      </c>
      <c r="AR65">
        <v>225.71499999999901</v>
      </c>
    </row>
    <row r="66" spans="1:44">
      <c r="A66">
        <v>40756</v>
      </c>
      <c r="B66" t="s">
        <v>45</v>
      </c>
      <c r="C66" t="s">
        <v>46</v>
      </c>
      <c r="D66">
        <v>111306</v>
      </c>
      <c r="E66">
        <v>1.379999</v>
      </c>
      <c r="F66">
        <v>1.564025</v>
      </c>
      <c r="G66">
        <v>0.184026</v>
      </c>
      <c r="H66">
        <v>184.02600000000001</v>
      </c>
      <c r="M66">
        <v>59280</v>
      </c>
      <c r="N66" t="s">
        <v>41</v>
      </c>
      <c r="O66" t="s">
        <v>42</v>
      </c>
      <c r="P66">
        <v>108248</v>
      </c>
      <c r="Q66">
        <v>2.31</v>
      </c>
      <c r="R66">
        <v>2.4921669999999998</v>
      </c>
      <c r="S66">
        <v>0.182167</v>
      </c>
      <c r="T66">
        <v>182.167</v>
      </c>
      <c r="Y66">
        <v>47710</v>
      </c>
      <c r="Z66" t="s">
        <v>45</v>
      </c>
      <c r="AA66" t="s">
        <v>44</v>
      </c>
      <c r="AB66">
        <v>44072</v>
      </c>
      <c r="AC66">
        <v>1.5032939999999999</v>
      </c>
      <c r="AD66">
        <v>1.736475</v>
      </c>
      <c r="AE66">
        <v>0.233181</v>
      </c>
      <c r="AF66">
        <v>233.18100000000001</v>
      </c>
      <c r="AK66">
        <v>40756</v>
      </c>
      <c r="AL66" t="s">
        <v>45</v>
      </c>
      <c r="AM66" t="s">
        <v>46</v>
      </c>
      <c r="AN66">
        <v>111306</v>
      </c>
      <c r="AO66">
        <v>1.379999</v>
      </c>
      <c r="AP66">
        <v>1.564025</v>
      </c>
      <c r="AQ66">
        <v>0.184026</v>
      </c>
      <c r="AR66">
        <v>184.02600000000001</v>
      </c>
    </row>
    <row r="67" spans="1:44">
      <c r="A67">
        <v>41602</v>
      </c>
      <c r="B67" t="s">
        <v>45</v>
      </c>
      <c r="C67" t="s">
        <v>15</v>
      </c>
      <c r="D67">
        <v>15708</v>
      </c>
      <c r="E67">
        <v>1.3947529999999999</v>
      </c>
      <c r="F67">
        <v>1.604468</v>
      </c>
      <c r="G67">
        <v>0.20971499999999901</v>
      </c>
      <c r="H67">
        <v>209.71499999999901</v>
      </c>
      <c r="M67">
        <v>47538</v>
      </c>
      <c r="N67" t="s">
        <v>41</v>
      </c>
      <c r="O67" t="s">
        <v>15</v>
      </c>
      <c r="P67">
        <v>15708</v>
      </c>
      <c r="Q67">
        <v>2.3258670000000001</v>
      </c>
      <c r="R67">
        <v>2.5285679999999999</v>
      </c>
      <c r="S67">
        <v>0.20270099999999899</v>
      </c>
      <c r="T67">
        <v>202.700999999999</v>
      </c>
      <c r="Y67">
        <v>50542</v>
      </c>
      <c r="Z67" t="s">
        <v>45</v>
      </c>
      <c r="AA67" t="s">
        <v>15</v>
      </c>
      <c r="AB67">
        <v>65844</v>
      </c>
      <c r="AC67">
        <v>1.5033529999999999</v>
      </c>
      <c r="AD67">
        <v>1.7284679999999999</v>
      </c>
      <c r="AE67">
        <v>0.22511499999999901</v>
      </c>
      <c r="AF67">
        <v>225.11499999999899</v>
      </c>
      <c r="AK67">
        <v>41602</v>
      </c>
      <c r="AL67" t="s">
        <v>45</v>
      </c>
      <c r="AM67" t="s">
        <v>15</v>
      </c>
      <c r="AN67">
        <v>15708</v>
      </c>
      <c r="AO67">
        <v>1.3947529999999999</v>
      </c>
      <c r="AP67">
        <v>1.604468</v>
      </c>
      <c r="AQ67">
        <v>0.20971499999999901</v>
      </c>
      <c r="AR67">
        <v>209.71499999999901</v>
      </c>
    </row>
    <row r="68" spans="1:44">
      <c r="A68">
        <v>54558</v>
      </c>
      <c r="B68" t="s">
        <v>16</v>
      </c>
      <c r="C68" t="s">
        <v>46</v>
      </c>
      <c r="D68">
        <v>44134</v>
      </c>
      <c r="E68">
        <v>1.4932939999999999</v>
      </c>
      <c r="F68">
        <v>1.7406169999999901</v>
      </c>
      <c r="G68">
        <v>0.24732299999999899</v>
      </c>
      <c r="H68">
        <v>247.32299999999901</v>
      </c>
      <c r="M68">
        <v>52697</v>
      </c>
      <c r="N68" t="s">
        <v>43</v>
      </c>
      <c r="O68" t="s">
        <v>42</v>
      </c>
      <c r="P68">
        <v>41006</v>
      </c>
      <c r="Q68">
        <v>2.025007</v>
      </c>
      <c r="R68">
        <v>2.2605680000000001</v>
      </c>
      <c r="S68">
        <v>0.23556099999999999</v>
      </c>
      <c r="T68">
        <v>235.56100000000001</v>
      </c>
      <c r="Y68">
        <v>44026</v>
      </c>
      <c r="Z68" t="s">
        <v>45</v>
      </c>
      <c r="AA68" t="s">
        <v>44</v>
      </c>
      <c r="AB68">
        <v>62468</v>
      </c>
      <c r="AC68">
        <v>1.676339</v>
      </c>
      <c r="AD68">
        <v>1.9884679999999999</v>
      </c>
      <c r="AE68">
        <v>0.31212899999999999</v>
      </c>
      <c r="AF68">
        <v>312.12900000000002</v>
      </c>
      <c r="AK68">
        <v>54558</v>
      </c>
      <c r="AL68" t="s">
        <v>16</v>
      </c>
      <c r="AM68" t="s">
        <v>46</v>
      </c>
      <c r="AN68">
        <v>44134</v>
      </c>
      <c r="AO68">
        <v>1.4932939999999999</v>
      </c>
      <c r="AP68">
        <v>1.7406169999999901</v>
      </c>
      <c r="AQ68">
        <v>0.24732299999999899</v>
      </c>
      <c r="AR68">
        <v>247.32299999999901</v>
      </c>
    </row>
    <row r="69" spans="1:44">
      <c r="A69">
        <v>51586</v>
      </c>
      <c r="B69" t="s">
        <v>16</v>
      </c>
      <c r="C69" t="s">
        <v>15</v>
      </c>
      <c r="D69">
        <v>65914</v>
      </c>
      <c r="E69">
        <v>1.4933529999999999</v>
      </c>
      <c r="F69">
        <v>1.7405679999999999</v>
      </c>
      <c r="G69">
        <v>0.24721499999999999</v>
      </c>
      <c r="H69">
        <v>247.215</v>
      </c>
      <c r="M69">
        <v>55772</v>
      </c>
      <c r="N69" t="s">
        <v>43</v>
      </c>
      <c r="O69" t="s">
        <v>15</v>
      </c>
      <c r="P69">
        <v>65906</v>
      </c>
      <c r="Q69">
        <v>2.025067</v>
      </c>
      <c r="R69">
        <v>2.2605179999999998</v>
      </c>
      <c r="S69">
        <v>0.23545099999999999</v>
      </c>
      <c r="T69">
        <v>235.45099999999999</v>
      </c>
      <c r="Y69">
        <v>41602</v>
      </c>
      <c r="Z69" t="s">
        <v>45</v>
      </c>
      <c r="AA69" t="s">
        <v>15</v>
      </c>
      <c r="AB69">
        <v>39454</v>
      </c>
      <c r="AC69">
        <v>1.6763980000000001</v>
      </c>
      <c r="AD69">
        <v>2.0284680000000002</v>
      </c>
      <c r="AE69">
        <v>0.35206999999999999</v>
      </c>
      <c r="AF69">
        <v>352.07</v>
      </c>
      <c r="AK69">
        <v>51586</v>
      </c>
      <c r="AL69" t="s">
        <v>16</v>
      </c>
      <c r="AM69" t="s">
        <v>15</v>
      </c>
      <c r="AN69">
        <v>65914</v>
      </c>
      <c r="AO69">
        <v>1.4933529999999999</v>
      </c>
      <c r="AP69">
        <v>1.7405679999999999</v>
      </c>
      <c r="AQ69">
        <v>0.24721499999999999</v>
      </c>
      <c r="AR69">
        <v>247.215</v>
      </c>
    </row>
    <row r="70" spans="1:44">
      <c r="A70">
        <v>56331</v>
      </c>
      <c r="B70" t="s">
        <v>16</v>
      </c>
      <c r="C70" t="s">
        <v>46</v>
      </c>
      <c r="D70">
        <v>44072</v>
      </c>
      <c r="E70">
        <v>2.833294</v>
      </c>
      <c r="F70">
        <v>3.0155319999999999</v>
      </c>
      <c r="G70">
        <v>0.18223799999999901</v>
      </c>
      <c r="H70">
        <v>182.237999999999</v>
      </c>
      <c r="M70">
        <v>41154</v>
      </c>
      <c r="N70" t="s">
        <v>43</v>
      </c>
      <c r="O70" t="s">
        <v>42</v>
      </c>
      <c r="P70">
        <v>42570</v>
      </c>
      <c r="Q70">
        <v>2.3151259999999998</v>
      </c>
      <c r="R70">
        <v>2.5285679999999999</v>
      </c>
      <c r="S70">
        <v>0.21344199999999899</v>
      </c>
      <c r="T70">
        <v>213.44199999999901</v>
      </c>
      <c r="Y70">
        <v>49978</v>
      </c>
      <c r="Z70" t="s">
        <v>45</v>
      </c>
      <c r="AA70" t="s">
        <v>44</v>
      </c>
      <c r="AB70">
        <v>22238</v>
      </c>
      <c r="AC70">
        <v>1.907402</v>
      </c>
      <c r="AD70">
        <v>2.2124679999999999</v>
      </c>
      <c r="AE70">
        <v>0.305065999999999</v>
      </c>
      <c r="AF70">
        <v>305.06599999999901</v>
      </c>
      <c r="AK70">
        <v>56331</v>
      </c>
      <c r="AL70" t="s">
        <v>16</v>
      </c>
      <c r="AM70" t="s">
        <v>46</v>
      </c>
      <c r="AN70">
        <v>44072</v>
      </c>
      <c r="AO70">
        <v>2.833294</v>
      </c>
      <c r="AP70">
        <v>3.0155319999999999</v>
      </c>
      <c r="AQ70">
        <v>0.18223799999999901</v>
      </c>
      <c r="AR70">
        <v>182.237999999999</v>
      </c>
    </row>
    <row r="71" spans="1:44">
      <c r="A71">
        <v>53139</v>
      </c>
      <c r="B71" t="s">
        <v>16</v>
      </c>
      <c r="C71" t="s">
        <v>15</v>
      </c>
      <c r="D71">
        <v>65976</v>
      </c>
      <c r="E71">
        <v>2.8333529999999998</v>
      </c>
      <c r="F71">
        <v>3.0525679999999999</v>
      </c>
      <c r="G71">
        <v>0.21921499999999999</v>
      </c>
      <c r="H71">
        <v>219.215</v>
      </c>
      <c r="M71">
        <v>46723</v>
      </c>
      <c r="N71" t="s">
        <v>43</v>
      </c>
      <c r="O71" t="s">
        <v>15</v>
      </c>
      <c r="P71">
        <v>65782</v>
      </c>
      <c r="Q71">
        <v>2.3151860000000002</v>
      </c>
      <c r="R71">
        <v>2.528518</v>
      </c>
      <c r="S71">
        <v>0.21333199999999899</v>
      </c>
      <c r="T71">
        <v>213.331999999999</v>
      </c>
      <c r="Y71">
        <v>36850</v>
      </c>
      <c r="Z71" t="s">
        <v>45</v>
      </c>
      <c r="AA71" t="s">
        <v>15</v>
      </c>
      <c r="AB71">
        <v>59712</v>
      </c>
      <c r="AC71">
        <v>1.907462</v>
      </c>
      <c r="AD71">
        <v>2.2204679999999999</v>
      </c>
      <c r="AE71">
        <v>0.31300599999999901</v>
      </c>
      <c r="AF71">
        <v>313.00599999999901</v>
      </c>
      <c r="AK71">
        <v>53139</v>
      </c>
      <c r="AL71" t="s">
        <v>16</v>
      </c>
      <c r="AM71" t="s">
        <v>15</v>
      </c>
      <c r="AN71">
        <v>65976</v>
      </c>
      <c r="AO71">
        <v>2.8333529999999998</v>
      </c>
      <c r="AP71">
        <v>3.0525679999999999</v>
      </c>
      <c r="AQ71">
        <v>0.21921499999999999</v>
      </c>
      <c r="AR71">
        <v>219.215</v>
      </c>
    </row>
    <row r="72" spans="1:44">
      <c r="A72">
        <v>52697</v>
      </c>
      <c r="B72" t="s">
        <v>41</v>
      </c>
      <c r="C72" t="s">
        <v>46</v>
      </c>
      <c r="D72">
        <v>41006</v>
      </c>
      <c r="E72">
        <v>1.4932939999999999</v>
      </c>
      <c r="F72">
        <v>1.7405679999999999</v>
      </c>
      <c r="G72">
        <v>0.24727399999999999</v>
      </c>
      <c r="H72">
        <v>247.274</v>
      </c>
      <c r="M72">
        <v>47710</v>
      </c>
      <c r="N72" t="s">
        <v>45</v>
      </c>
      <c r="O72" t="s">
        <v>42</v>
      </c>
      <c r="P72">
        <v>47262</v>
      </c>
      <c r="Q72">
        <v>2.025007</v>
      </c>
      <c r="R72">
        <v>2.2605179999999998</v>
      </c>
      <c r="S72">
        <v>0.235511</v>
      </c>
      <c r="T72">
        <v>235.511</v>
      </c>
      <c r="Y72">
        <v>50759</v>
      </c>
      <c r="Z72" t="s">
        <v>45</v>
      </c>
      <c r="AA72" t="s">
        <v>44</v>
      </c>
      <c r="AB72">
        <v>58492</v>
      </c>
      <c r="AC72">
        <v>2.0731850000000001</v>
      </c>
      <c r="AD72">
        <v>2.4564680000000001</v>
      </c>
      <c r="AE72">
        <v>0.38328299999999998</v>
      </c>
      <c r="AF72">
        <v>383.28300000000002</v>
      </c>
      <c r="AK72">
        <v>52697</v>
      </c>
      <c r="AL72" t="s">
        <v>41</v>
      </c>
      <c r="AM72" t="s">
        <v>46</v>
      </c>
      <c r="AN72">
        <v>41006</v>
      </c>
      <c r="AO72">
        <v>1.4932939999999999</v>
      </c>
      <c r="AP72">
        <v>1.7405679999999999</v>
      </c>
      <c r="AQ72">
        <v>0.24727399999999999</v>
      </c>
      <c r="AR72">
        <v>247.274</v>
      </c>
    </row>
    <row r="73" spans="1:44">
      <c r="A73">
        <v>55816</v>
      </c>
      <c r="B73" t="s">
        <v>41</v>
      </c>
      <c r="C73" t="s">
        <v>15</v>
      </c>
      <c r="D73">
        <v>65906</v>
      </c>
      <c r="E73">
        <v>1.4933529999999999</v>
      </c>
      <c r="F73">
        <v>1.740518</v>
      </c>
      <c r="G73">
        <v>0.247165</v>
      </c>
      <c r="H73">
        <v>247.16499999999999</v>
      </c>
      <c r="M73">
        <v>50542</v>
      </c>
      <c r="N73" t="s">
        <v>45</v>
      </c>
      <c r="O73" t="s">
        <v>15</v>
      </c>
      <c r="P73">
        <v>65844</v>
      </c>
      <c r="Q73">
        <v>2.025067</v>
      </c>
      <c r="R73">
        <v>2.2604679999999999</v>
      </c>
      <c r="S73">
        <v>0.235400999999999</v>
      </c>
      <c r="T73">
        <v>235.40099999999899</v>
      </c>
      <c r="Y73">
        <v>39575</v>
      </c>
      <c r="Z73" t="s">
        <v>45</v>
      </c>
      <c r="AA73" t="s">
        <v>15</v>
      </c>
      <c r="AB73">
        <v>57294</v>
      </c>
      <c r="AC73">
        <v>2.0732439999999999</v>
      </c>
      <c r="AD73">
        <v>2.4566170000000001</v>
      </c>
      <c r="AE73">
        <v>0.38337300000000002</v>
      </c>
      <c r="AF73">
        <v>383.37299999999999</v>
      </c>
      <c r="AK73">
        <v>55816</v>
      </c>
      <c r="AL73" t="s">
        <v>41</v>
      </c>
      <c r="AM73" t="s">
        <v>15</v>
      </c>
      <c r="AN73">
        <v>65906</v>
      </c>
      <c r="AO73">
        <v>1.4933529999999999</v>
      </c>
      <c r="AP73">
        <v>1.740518</v>
      </c>
      <c r="AQ73">
        <v>0.247165</v>
      </c>
      <c r="AR73">
        <v>247.16499999999999</v>
      </c>
    </row>
    <row r="74" spans="1:44">
      <c r="A74">
        <v>41154</v>
      </c>
      <c r="B74" t="s">
        <v>41</v>
      </c>
      <c r="C74" t="s">
        <v>46</v>
      </c>
      <c r="D74">
        <v>41006</v>
      </c>
      <c r="E74">
        <v>2.833294</v>
      </c>
      <c r="F74">
        <v>3.0525180000000001</v>
      </c>
      <c r="G74">
        <v>0.219224</v>
      </c>
      <c r="H74">
        <v>219.22399999999999</v>
      </c>
      <c r="M74">
        <v>44026</v>
      </c>
      <c r="N74" t="s">
        <v>45</v>
      </c>
      <c r="O74" t="s">
        <v>42</v>
      </c>
      <c r="P74">
        <v>28494</v>
      </c>
      <c r="Q74">
        <v>2.3151259999999998</v>
      </c>
      <c r="R74">
        <v>2.528518</v>
      </c>
      <c r="S74">
        <v>0.213391999999999</v>
      </c>
      <c r="T74">
        <v>213.391999999999</v>
      </c>
      <c r="Y74">
        <v>52438</v>
      </c>
      <c r="Z74" t="s">
        <v>45</v>
      </c>
      <c r="AA74" t="s">
        <v>44</v>
      </c>
      <c r="AB74">
        <v>85310</v>
      </c>
      <c r="AC74">
        <v>2.128498</v>
      </c>
      <c r="AD74">
        <v>2.4884680000000001</v>
      </c>
      <c r="AE74">
        <v>0.35997000000000001</v>
      </c>
      <c r="AF74">
        <v>359.97</v>
      </c>
      <c r="AK74">
        <v>41154</v>
      </c>
      <c r="AL74" t="s">
        <v>41</v>
      </c>
      <c r="AM74" t="s">
        <v>46</v>
      </c>
      <c r="AN74">
        <v>41006</v>
      </c>
      <c r="AO74">
        <v>2.833294</v>
      </c>
      <c r="AP74">
        <v>3.0525180000000001</v>
      </c>
      <c r="AQ74">
        <v>0.219224</v>
      </c>
      <c r="AR74">
        <v>219.22399999999999</v>
      </c>
    </row>
    <row r="75" spans="1:44">
      <c r="A75">
        <v>47538</v>
      </c>
      <c r="B75" t="s">
        <v>41</v>
      </c>
      <c r="C75" t="s">
        <v>15</v>
      </c>
      <c r="D75">
        <v>65728</v>
      </c>
      <c r="E75">
        <v>2.8333529999999998</v>
      </c>
      <c r="F75">
        <v>3.0154329999999998</v>
      </c>
      <c r="G75">
        <v>0.18207999999999999</v>
      </c>
      <c r="H75">
        <v>182.08</v>
      </c>
      <c r="M75">
        <v>41602</v>
      </c>
      <c r="N75" t="s">
        <v>45</v>
      </c>
      <c r="O75" t="s">
        <v>15</v>
      </c>
      <c r="P75">
        <v>78232</v>
      </c>
      <c r="Q75">
        <v>2.3151860000000002</v>
      </c>
      <c r="R75">
        <v>2.5284680000000002</v>
      </c>
      <c r="S75">
        <v>0.213281999999999</v>
      </c>
      <c r="T75">
        <v>213.28199999999899</v>
      </c>
      <c r="Y75">
        <v>56423</v>
      </c>
      <c r="Z75" t="s">
        <v>45</v>
      </c>
      <c r="AA75" t="s">
        <v>15</v>
      </c>
      <c r="AB75">
        <v>33186</v>
      </c>
      <c r="AC75">
        <v>2.1285569999999998</v>
      </c>
      <c r="AD75">
        <v>2.488518</v>
      </c>
      <c r="AE75">
        <v>0.35996099999999998</v>
      </c>
      <c r="AF75">
        <v>359.96100000000001</v>
      </c>
      <c r="AK75">
        <v>47538</v>
      </c>
      <c r="AL75" t="s">
        <v>41</v>
      </c>
      <c r="AM75" t="s">
        <v>15</v>
      </c>
      <c r="AN75">
        <v>65728</v>
      </c>
      <c r="AO75">
        <v>2.8333529999999998</v>
      </c>
      <c r="AP75">
        <v>3.0154329999999998</v>
      </c>
      <c r="AQ75">
        <v>0.18207999999999999</v>
      </c>
      <c r="AR75">
        <v>182.08</v>
      </c>
    </row>
    <row r="76" spans="1:44">
      <c r="A76">
        <v>47710</v>
      </c>
      <c r="B76" t="s">
        <v>43</v>
      </c>
      <c r="C76" t="s">
        <v>46</v>
      </c>
      <c r="D76">
        <v>47200</v>
      </c>
      <c r="E76">
        <v>1.4932939999999999</v>
      </c>
      <c r="F76">
        <v>1.740518</v>
      </c>
      <c r="G76">
        <v>0.247223999999999</v>
      </c>
      <c r="H76">
        <v>247.22399999999899</v>
      </c>
      <c r="M76">
        <v>54558</v>
      </c>
      <c r="N76" t="s">
        <v>16</v>
      </c>
      <c r="O76" t="s">
        <v>42</v>
      </c>
      <c r="P76">
        <v>55094</v>
      </c>
      <c r="Q76">
        <v>2.4942120000000001</v>
      </c>
      <c r="R76">
        <v>2.8205179999999999</v>
      </c>
      <c r="S76">
        <v>0.32630599999999899</v>
      </c>
      <c r="T76">
        <v>326.30599999999902</v>
      </c>
      <c r="Y76">
        <v>54558</v>
      </c>
      <c r="Z76" t="s">
        <v>16</v>
      </c>
      <c r="AA76" t="s">
        <v>44</v>
      </c>
      <c r="AB76">
        <v>39454</v>
      </c>
      <c r="AC76">
        <v>1.2632939999999999</v>
      </c>
      <c r="AD76">
        <v>1.4805679999999899</v>
      </c>
      <c r="AE76">
        <v>0.217273999999999</v>
      </c>
      <c r="AF76">
        <v>217.27399999999901</v>
      </c>
      <c r="AK76">
        <v>47710</v>
      </c>
      <c r="AL76" t="s">
        <v>43</v>
      </c>
      <c r="AM76" t="s">
        <v>46</v>
      </c>
      <c r="AN76">
        <v>47200</v>
      </c>
      <c r="AO76">
        <v>1.4932939999999999</v>
      </c>
      <c r="AP76">
        <v>1.740518</v>
      </c>
      <c r="AQ76">
        <v>0.247223999999999</v>
      </c>
      <c r="AR76">
        <v>247.22399999999899</v>
      </c>
    </row>
    <row r="77" spans="1:44">
      <c r="A77">
        <v>55772</v>
      </c>
      <c r="B77" t="s">
        <v>43</v>
      </c>
      <c r="C77" t="s">
        <v>15</v>
      </c>
      <c r="D77">
        <v>62840</v>
      </c>
      <c r="E77">
        <v>1.4933529999999999</v>
      </c>
      <c r="F77">
        <v>1.7404679999999999</v>
      </c>
      <c r="G77">
        <v>0.247114999999999</v>
      </c>
      <c r="H77">
        <v>247.11499999999899</v>
      </c>
      <c r="M77">
        <v>51586</v>
      </c>
      <c r="N77" t="s">
        <v>16</v>
      </c>
      <c r="O77" t="s">
        <v>15</v>
      </c>
      <c r="P77">
        <v>55090</v>
      </c>
      <c r="Q77">
        <v>2.4942709999999999</v>
      </c>
      <c r="R77">
        <v>2.820468</v>
      </c>
      <c r="S77">
        <v>0.32619700000000001</v>
      </c>
      <c r="T77">
        <v>326.197</v>
      </c>
      <c r="Y77">
        <v>51586</v>
      </c>
      <c r="Z77" t="s">
        <v>16</v>
      </c>
      <c r="AA77" t="s">
        <v>15</v>
      </c>
      <c r="AB77">
        <v>70420</v>
      </c>
      <c r="AC77">
        <v>1.2633529999999999</v>
      </c>
      <c r="AD77">
        <v>1.444493</v>
      </c>
      <c r="AE77">
        <v>0.18114</v>
      </c>
      <c r="AF77">
        <v>181.14</v>
      </c>
      <c r="AK77">
        <v>55772</v>
      </c>
      <c r="AL77" t="s">
        <v>43</v>
      </c>
      <c r="AM77" t="s">
        <v>15</v>
      </c>
      <c r="AN77">
        <v>62840</v>
      </c>
      <c r="AO77">
        <v>1.4933529999999999</v>
      </c>
      <c r="AP77">
        <v>1.7404679999999999</v>
      </c>
      <c r="AQ77">
        <v>0.247114999999999</v>
      </c>
      <c r="AR77">
        <v>247.11499999999899</v>
      </c>
    </row>
    <row r="78" spans="1:44">
      <c r="A78">
        <v>44026</v>
      </c>
      <c r="B78" t="s">
        <v>43</v>
      </c>
      <c r="C78" t="s">
        <v>46</v>
      </c>
      <c r="D78">
        <v>28494</v>
      </c>
      <c r="E78">
        <v>2.833294</v>
      </c>
      <c r="F78">
        <v>3.0524680000000002</v>
      </c>
      <c r="G78">
        <v>0.21917400000000001</v>
      </c>
      <c r="H78">
        <v>219.17400000000001</v>
      </c>
      <c r="M78">
        <v>59279</v>
      </c>
      <c r="N78" t="s">
        <v>41</v>
      </c>
      <c r="O78" t="s">
        <v>42</v>
      </c>
      <c r="P78">
        <v>106746</v>
      </c>
      <c r="Q78">
        <v>2.4900000000000002</v>
      </c>
      <c r="R78">
        <v>2.832468</v>
      </c>
      <c r="S78">
        <v>0.342467999999999</v>
      </c>
      <c r="T78">
        <v>342.46799999999899</v>
      </c>
      <c r="Y78">
        <v>52697</v>
      </c>
      <c r="Z78" t="s">
        <v>41</v>
      </c>
      <c r="AA78" t="s">
        <v>44</v>
      </c>
      <c r="AB78">
        <v>44072</v>
      </c>
      <c r="AC78">
        <v>1.2632939999999999</v>
      </c>
      <c r="AD78">
        <v>1.480518</v>
      </c>
      <c r="AE78">
        <v>0.217224</v>
      </c>
      <c r="AF78">
        <v>217.22399999999999</v>
      </c>
      <c r="AK78">
        <v>44026</v>
      </c>
      <c r="AL78" t="s">
        <v>43</v>
      </c>
      <c r="AM78" t="s">
        <v>46</v>
      </c>
      <c r="AN78">
        <v>28494</v>
      </c>
      <c r="AO78">
        <v>2.833294</v>
      </c>
      <c r="AP78">
        <v>3.0524680000000002</v>
      </c>
      <c r="AQ78">
        <v>0.21917400000000001</v>
      </c>
      <c r="AR78">
        <v>219.17400000000001</v>
      </c>
    </row>
    <row r="79" spans="1:44">
      <c r="A79">
        <v>46723</v>
      </c>
      <c r="B79" t="s">
        <v>43</v>
      </c>
      <c r="C79" t="s">
        <v>15</v>
      </c>
      <c r="D79">
        <v>65906</v>
      </c>
      <c r="E79">
        <v>2.8333529999999998</v>
      </c>
      <c r="F79">
        <v>3.0525180000000001</v>
      </c>
      <c r="G79">
        <v>0.219165</v>
      </c>
      <c r="H79">
        <v>219.16499999999999</v>
      </c>
      <c r="M79">
        <v>55816</v>
      </c>
      <c r="N79" t="s">
        <v>41</v>
      </c>
      <c r="O79" t="s">
        <v>15</v>
      </c>
      <c r="P79">
        <v>15708</v>
      </c>
      <c r="Q79">
        <v>2.504953</v>
      </c>
      <c r="R79">
        <v>2.828468</v>
      </c>
      <c r="S79">
        <v>0.323515</v>
      </c>
      <c r="T79">
        <v>323.51499999999999</v>
      </c>
      <c r="Y79">
        <v>55816</v>
      </c>
      <c r="Z79" t="s">
        <v>41</v>
      </c>
      <c r="AA79" t="s">
        <v>15</v>
      </c>
      <c r="AB79">
        <v>68918</v>
      </c>
      <c r="AC79">
        <v>1.2633529999999999</v>
      </c>
      <c r="AD79">
        <v>1.4444440000000001</v>
      </c>
      <c r="AE79">
        <v>0.181091</v>
      </c>
      <c r="AF79">
        <v>181.09100000000001</v>
      </c>
      <c r="AK79">
        <v>46723</v>
      </c>
      <c r="AL79" t="s">
        <v>43</v>
      </c>
      <c r="AM79" t="s">
        <v>15</v>
      </c>
      <c r="AN79">
        <v>65906</v>
      </c>
      <c r="AO79">
        <v>2.8333529999999998</v>
      </c>
      <c r="AP79">
        <v>3.0525180000000001</v>
      </c>
      <c r="AQ79">
        <v>0.219165</v>
      </c>
      <c r="AR79">
        <v>219.16499999999999</v>
      </c>
    </row>
    <row r="80" spans="1:44">
      <c r="A80">
        <v>40755</v>
      </c>
      <c r="B80" t="s">
        <v>45</v>
      </c>
      <c r="C80" t="s">
        <v>46</v>
      </c>
      <c r="D80">
        <v>88226</v>
      </c>
      <c r="E80">
        <v>1.4899990000000001</v>
      </c>
      <c r="F80">
        <v>1.7404679999999999</v>
      </c>
      <c r="G80">
        <v>0.250468999999999</v>
      </c>
      <c r="H80">
        <v>250.468999999999</v>
      </c>
      <c r="M80">
        <v>47710</v>
      </c>
      <c r="N80" t="s">
        <v>45</v>
      </c>
      <c r="O80" t="s">
        <v>42</v>
      </c>
      <c r="P80">
        <v>41006</v>
      </c>
      <c r="Q80">
        <v>2.4942120000000001</v>
      </c>
      <c r="R80">
        <v>2.8285179999999999</v>
      </c>
      <c r="S80">
        <v>0.33430599999999899</v>
      </c>
      <c r="T80">
        <v>334.30599999999902</v>
      </c>
      <c r="Y80">
        <v>33856</v>
      </c>
      <c r="Z80" t="s">
        <v>43</v>
      </c>
      <c r="AA80" t="s">
        <v>44</v>
      </c>
      <c r="AB80">
        <v>102046</v>
      </c>
      <c r="AC80">
        <v>1.26</v>
      </c>
      <c r="AD80">
        <v>1.4415629999999999</v>
      </c>
      <c r="AE80">
        <v>0.181562999999999</v>
      </c>
      <c r="AF80">
        <v>181.56299999999899</v>
      </c>
      <c r="AK80">
        <v>40755</v>
      </c>
      <c r="AL80" t="s">
        <v>45</v>
      </c>
      <c r="AM80" t="s">
        <v>46</v>
      </c>
      <c r="AN80">
        <v>88226</v>
      </c>
      <c r="AO80">
        <v>1.4899990000000001</v>
      </c>
      <c r="AP80">
        <v>1.7404679999999999</v>
      </c>
      <c r="AQ80">
        <v>0.250468999999999</v>
      </c>
      <c r="AR80">
        <v>250.468999999999</v>
      </c>
    </row>
    <row r="81" spans="1:44">
      <c r="A81">
        <v>50542</v>
      </c>
      <c r="B81" t="s">
        <v>45</v>
      </c>
      <c r="C81" t="s">
        <v>15</v>
      </c>
      <c r="D81">
        <v>34228</v>
      </c>
      <c r="E81">
        <v>1.504753</v>
      </c>
      <c r="F81">
        <v>1.7124679999999901</v>
      </c>
      <c r="G81">
        <v>0.20771499999999901</v>
      </c>
      <c r="H81">
        <v>207.71499999999901</v>
      </c>
      <c r="M81">
        <v>50542</v>
      </c>
      <c r="N81" t="s">
        <v>45</v>
      </c>
      <c r="O81" t="s">
        <v>15</v>
      </c>
      <c r="P81">
        <v>65844</v>
      </c>
      <c r="Q81">
        <v>2.4942709999999999</v>
      </c>
      <c r="R81">
        <v>2.824468</v>
      </c>
      <c r="S81">
        <v>0.33019700000000002</v>
      </c>
      <c r="T81">
        <v>330.197</v>
      </c>
      <c r="Y81">
        <v>55772</v>
      </c>
      <c r="Z81" t="s">
        <v>43</v>
      </c>
      <c r="AA81" t="s">
        <v>15</v>
      </c>
      <c r="AB81">
        <v>15708</v>
      </c>
      <c r="AC81">
        <v>1.274753</v>
      </c>
      <c r="AD81">
        <v>1.480518</v>
      </c>
      <c r="AE81">
        <v>0.205764999999999</v>
      </c>
      <c r="AF81">
        <v>205.76499999999999</v>
      </c>
      <c r="AK81">
        <v>50542</v>
      </c>
      <c r="AL81" t="s">
        <v>45</v>
      </c>
      <c r="AM81" t="s">
        <v>15</v>
      </c>
      <c r="AN81">
        <v>34228</v>
      </c>
      <c r="AO81">
        <v>1.504753</v>
      </c>
      <c r="AP81">
        <v>1.7124679999999901</v>
      </c>
      <c r="AQ81">
        <v>0.20771499999999901</v>
      </c>
      <c r="AR81">
        <v>207.71499999999901</v>
      </c>
    </row>
    <row r="82" spans="1:44">
      <c r="A82">
        <v>40756</v>
      </c>
      <c r="B82" t="s">
        <v>45</v>
      </c>
      <c r="C82" t="s">
        <v>46</v>
      </c>
      <c r="D82">
        <v>111306</v>
      </c>
      <c r="E82">
        <v>2.83</v>
      </c>
      <c r="F82">
        <v>3.0153829999999999</v>
      </c>
      <c r="G82">
        <v>0.18538299999999899</v>
      </c>
      <c r="H82">
        <v>185.38299999999899</v>
      </c>
      <c r="M82">
        <v>54558</v>
      </c>
      <c r="N82" t="s">
        <v>16</v>
      </c>
      <c r="O82" t="s">
        <v>42</v>
      </c>
      <c r="P82">
        <v>51954</v>
      </c>
      <c r="Q82">
        <v>1.041277</v>
      </c>
      <c r="R82">
        <v>1.3166169999999999</v>
      </c>
      <c r="S82">
        <v>0.27533999999999897</v>
      </c>
      <c r="T82">
        <v>275.33999999999901</v>
      </c>
      <c r="Y82">
        <v>47710</v>
      </c>
      <c r="Z82" t="s">
        <v>45</v>
      </c>
      <c r="AA82" t="s">
        <v>44</v>
      </c>
      <c r="AB82">
        <v>44072</v>
      </c>
      <c r="AC82">
        <v>1.2632939999999999</v>
      </c>
      <c r="AD82">
        <v>1.4804679999999999</v>
      </c>
      <c r="AE82">
        <v>0.21717400000000001</v>
      </c>
      <c r="AF82">
        <v>217.17400000000001</v>
      </c>
      <c r="AK82">
        <v>40756</v>
      </c>
      <c r="AL82" t="s">
        <v>45</v>
      </c>
      <c r="AM82" t="s">
        <v>46</v>
      </c>
      <c r="AN82">
        <v>111306</v>
      </c>
      <c r="AO82">
        <v>2.83</v>
      </c>
      <c r="AP82">
        <v>3.0153829999999999</v>
      </c>
      <c r="AQ82">
        <v>0.18538299999999899</v>
      </c>
      <c r="AR82">
        <v>185.38299999999899</v>
      </c>
    </row>
    <row r="83" spans="1:44">
      <c r="A83">
        <v>41602</v>
      </c>
      <c r="B83" t="s">
        <v>45</v>
      </c>
      <c r="C83" t="s">
        <v>15</v>
      </c>
      <c r="D83">
        <v>15708</v>
      </c>
      <c r="E83">
        <v>2.8447529999999999</v>
      </c>
      <c r="F83">
        <v>3.0524680000000002</v>
      </c>
      <c r="G83">
        <v>0.20771500000000001</v>
      </c>
      <c r="H83">
        <v>207.715</v>
      </c>
      <c r="M83">
        <v>51586</v>
      </c>
      <c r="N83" t="s">
        <v>16</v>
      </c>
      <c r="O83" t="s">
        <v>15</v>
      </c>
      <c r="P83">
        <v>76358</v>
      </c>
      <c r="Q83">
        <v>1.041336</v>
      </c>
      <c r="R83">
        <v>1.308468</v>
      </c>
      <c r="S83">
        <v>0.26713199999999898</v>
      </c>
      <c r="T83">
        <v>267.13199999999898</v>
      </c>
      <c r="Y83">
        <v>50542</v>
      </c>
      <c r="Z83" t="s">
        <v>45</v>
      </c>
      <c r="AA83" t="s">
        <v>15</v>
      </c>
      <c r="AB83">
        <v>65844</v>
      </c>
      <c r="AC83">
        <v>1.2633529999999999</v>
      </c>
      <c r="AD83">
        <v>1.480518</v>
      </c>
      <c r="AE83">
        <v>0.217165</v>
      </c>
      <c r="AF83">
        <v>217.16499999999999</v>
      </c>
      <c r="AK83">
        <v>41602</v>
      </c>
      <c r="AL83" t="s">
        <v>45</v>
      </c>
      <c r="AM83" t="s">
        <v>15</v>
      </c>
      <c r="AN83">
        <v>15708</v>
      </c>
      <c r="AO83">
        <v>2.8447529999999999</v>
      </c>
      <c r="AP83">
        <v>3.0524680000000002</v>
      </c>
      <c r="AQ83">
        <v>0.20771500000000001</v>
      </c>
      <c r="AR83">
        <v>207.715</v>
      </c>
    </row>
    <row r="84" spans="1:44">
      <c r="A84">
        <v>54558</v>
      </c>
      <c r="B84" t="s">
        <v>16</v>
      </c>
      <c r="C84" t="s">
        <v>46</v>
      </c>
      <c r="D84">
        <v>45636</v>
      </c>
      <c r="E84">
        <v>3.2932939999999999</v>
      </c>
      <c r="F84">
        <v>3.4746730000000001</v>
      </c>
      <c r="G84">
        <v>0.18137900000000001</v>
      </c>
      <c r="H84">
        <v>181.37899999999999</v>
      </c>
      <c r="M84">
        <v>59279</v>
      </c>
      <c r="N84" t="s">
        <v>41</v>
      </c>
      <c r="O84" t="s">
        <v>42</v>
      </c>
      <c r="P84">
        <v>75970</v>
      </c>
      <c r="Q84">
        <v>1.03</v>
      </c>
      <c r="R84">
        <v>1.3166169999999999</v>
      </c>
      <c r="S84">
        <v>0.28661699999999901</v>
      </c>
      <c r="T84">
        <v>286.616999999999</v>
      </c>
      <c r="Y84">
        <v>54558</v>
      </c>
      <c r="Z84" t="s">
        <v>16</v>
      </c>
      <c r="AA84" t="s">
        <v>44</v>
      </c>
      <c r="AB84">
        <v>41006</v>
      </c>
      <c r="AC84">
        <v>1.343294</v>
      </c>
      <c r="AD84">
        <v>1.576568</v>
      </c>
      <c r="AE84">
        <v>0.23327399999999901</v>
      </c>
      <c r="AF84">
        <v>233.27399999999901</v>
      </c>
      <c r="AK84">
        <v>54558</v>
      </c>
      <c r="AL84" t="s">
        <v>16</v>
      </c>
      <c r="AM84" t="s">
        <v>46</v>
      </c>
      <c r="AN84">
        <v>45636</v>
      </c>
      <c r="AO84">
        <v>3.2932939999999999</v>
      </c>
      <c r="AP84">
        <v>3.4746730000000001</v>
      </c>
      <c r="AQ84">
        <v>0.18137900000000001</v>
      </c>
      <c r="AR84">
        <v>181.37899999999999</v>
      </c>
    </row>
    <row r="85" spans="1:44">
      <c r="A85">
        <v>51586</v>
      </c>
      <c r="B85" t="s">
        <v>16</v>
      </c>
      <c r="C85" t="s">
        <v>15</v>
      </c>
      <c r="D85">
        <v>65914</v>
      </c>
      <c r="E85">
        <v>3.29335299999999</v>
      </c>
      <c r="F85">
        <v>3.4730089999999998</v>
      </c>
      <c r="G85">
        <v>0.17965600000000001</v>
      </c>
      <c r="H85">
        <v>179.65600000000001</v>
      </c>
      <c r="M85">
        <v>55816</v>
      </c>
      <c r="N85" t="s">
        <v>41</v>
      </c>
      <c r="O85" t="s">
        <v>15</v>
      </c>
      <c r="P85">
        <v>35916</v>
      </c>
      <c r="Q85">
        <v>1.05189</v>
      </c>
      <c r="R85">
        <v>1.316568</v>
      </c>
      <c r="S85">
        <v>0.26467799999999903</v>
      </c>
      <c r="T85">
        <v>264.678</v>
      </c>
      <c r="Y85">
        <v>51586</v>
      </c>
      <c r="Z85" t="s">
        <v>16</v>
      </c>
      <c r="AA85" t="s">
        <v>15</v>
      </c>
      <c r="AB85">
        <v>65914</v>
      </c>
      <c r="AC85">
        <v>1.343353</v>
      </c>
      <c r="AD85">
        <v>1.568468</v>
      </c>
      <c r="AE85">
        <v>0.22511499999999901</v>
      </c>
      <c r="AF85">
        <v>225.11499999999899</v>
      </c>
      <c r="AK85">
        <v>51586</v>
      </c>
      <c r="AL85" t="s">
        <v>16</v>
      </c>
      <c r="AM85" t="s">
        <v>15</v>
      </c>
      <c r="AN85">
        <v>65914</v>
      </c>
      <c r="AO85">
        <v>3.29335299999999</v>
      </c>
      <c r="AP85">
        <v>3.4730089999999998</v>
      </c>
      <c r="AQ85">
        <v>0.17965600000000001</v>
      </c>
      <c r="AR85">
        <v>179.65600000000001</v>
      </c>
    </row>
    <row r="86" spans="1:44">
      <c r="A86">
        <v>52697</v>
      </c>
      <c r="B86" t="s">
        <v>41</v>
      </c>
      <c r="C86" t="s">
        <v>46</v>
      </c>
      <c r="D86">
        <v>44134</v>
      </c>
      <c r="E86">
        <v>3.2932939999999999</v>
      </c>
      <c r="F86">
        <v>3.5125389999999999</v>
      </c>
      <c r="G86">
        <v>0.219244999999999</v>
      </c>
      <c r="H86">
        <v>219.24499999999901</v>
      </c>
      <c r="M86">
        <v>52697</v>
      </c>
      <c r="N86" t="s">
        <v>43</v>
      </c>
      <c r="O86" t="s">
        <v>42</v>
      </c>
      <c r="P86">
        <v>48838</v>
      </c>
      <c r="Q86">
        <v>1.041277</v>
      </c>
      <c r="R86">
        <v>1.316568</v>
      </c>
      <c r="S86">
        <v>0.27529099999999901</v>
      </c>
      <c r="T86">
        <v>275.29099999999897</v>
      </c>
      <c r="Y86">
        <v>56331</v>
      </c>
      <c r="Z86" t="s">
        <v>16</v>
      </c>
      <c r="AA86" t="s">
        <v>44</v>
      </c>
      <c r="AB86">
        <v>45586</v>
      </c>
      <c r="AC86">
        <v>1.513995</v>
      </c>
      <c r="AD86">
        <v>1.7446169999999901</v>
      </c>
      <c r="AE86">
        <v>0.23062199999999899</v>
      </c>
      <c r="AF86">
        <v>230.62199999999899</v>
      </c>
      <c r="AK86">
        <v>52697</v>
      </c>
      <c r="AL86" t="s">
        <v>41</v>
      </c>
      <c r="AM86" t="s">
        <v>46</v>
      </c>
      <c r="AN86">
        <v>44134</v>
      </c>
      <c r="AO86">
        <v>3.2932939999999999</v>
      </c>
      <c r="AP86">
        <v>3.5125389999999999</v>
      </c>
      <c r="AQ86">
        <v>0.219244999999999</v>
      </c>
      <c r="AR86">
        <v>219.24499999999901</v>
      </c>
    </row>
    <row r="87" spans="1:44">
      <c r="A87">
        <v>55816</v>
      </c>
      <c r="B87" t="s">
        <v>41</v>
      </c>
      <c r="C87" t="s">
        <v>15</v>
      </c>
      <c r="D87">
        <v>65844</v>
      </c>
      <c r="E87">
        <v>3.29335299999999</v>
      </c>
      <c r="F87">
        <v>3.512489</v>
      </c>
      <c r="G87">
        <v>0.219136</v>
      </c>
      <c r="H87">
        <v>219.136</v>
      </c>
      <c r="M87">
        <v>55772</v>
      </c>
      <c r="N87" t="s">
        <v>43</v>
      </c>
      <c r="O87" t="s">
        <v>15</v>
      </c>
      <c r="P87">
        <v>61090</v>
      </c>
      <c r="Q87">
        <v>1.041336</v>
      </c>
      <c r="R87">
        <v>1.3165180000000001</v>
      </c>
      <c r="S87">
        <v>0.27518199999999998</v>
      </c>
      <c r="T87">
        <v>275.18200000000002</v>
      </c>
      <c r="Y87">
        <v>53139</v>
      </c>
      <c r="Z87" t="s">
        <v>16</v>
      </c>
      <c r="AA87" t="s">
        <v>15</v>
      </c>
      <c r="AB87">
        <v>65844</v>
      </c>
      <c r="AC87">
        <v>1.514054</v>
      </c>
      <c r="AD87">
        <v>1.7444679999999999</v>
      </c>
      <c r="AE87">
        <v>0.23041399999999901</v>
      </c>
      <c r="AF87">
        <v>230.41399999999899</v>
      </c>
      <c r="AK87">
        <v>55816</v>
      </c>
      <c r="AL87" t="s">
        <v>41</v>
      </c>
      <c r="AM87" t="s">
        <v>15</v>
      </c>
      <c r="AN87">
        <v>65844</v>
      </c>
      <c r="AO87">
        <v>3.29335299999999</v>
      </c>
      <c r="AP87">
        <v>3.512489</v>
      </c>
      <c r="AQ87">
        <v>0.219136</v>
      </c>
      <c r="AR87">
        <v>219.136</v>
      </c>
    </row>
    <row r="88" spans="1:44">
      <c r="A88">
        <v>47710</v>
      </c>
      <c r="B88" t="s">
        <v>43</v>
      </c>
      <c r="C88" t="s">
        <v>46</v>
      </c>
      <c r="D88">
        <v>47200</v>
      </c>
      <c r="E88">
        <v>3.2932939999999999</v>
      </c>
      <c r="F88">
        <v>3.512489</v>
      </c>
      <c r="G88">
        <v>0.219195</v>
      </c>
      <c r="H88">
        <v>219.19499999999999</v>
      </c>
      <c r="M88">
        <v>47710</v>
      </c>
      <c r="N88" t="s">
        <v>45</v>
      </c>
      <c r="O88" t="s">
        <v>42</v>
      </c>
      <c r="P88">
        <v>48838</v>
      </c>
      <c r="Q88">
        <v>1.041277</v>
      </c>
      <c r="R88">
        <v>1.3165180000000001</v>
      </c>
      <c r="S88">
        <v>0.27524100000000001</v>
      </c>
      <c r="T88">
        <v>275.24099999999999</v>
      </c>
      <c r="Y88">
        <v>52153</v>
      </c>
      <c r="Z88" t="s">
        <v>16</v>
      </c>
      <c r="AA88" t="s">
        <v>44</v>
      </c>
      <c r="AB88">
        <v>31622</v>
      </c>
      <c r="AC88">
        <v>1.7432939999999999</v>
      </c>
      <c r="AD88">
        <v>1.9566170000000001</v>
      </c>
      <c r="AE88">
        <v>0.21332299999999901</v>
      </c>
      <c r="AF88">
        <v>213.32299999999901</v>
      </c>
      <c r="AK88">
        <v>47710</v>
      </c>
      <c r="AL88" t="s">
        <v>43</v>
      </c>
      <c r="AM88" t="s">
        <v>46</v>
      </c>
      <c r="AN88">
        <v>47200</v>
      </c>
      <c r="AO88">
        <v>3.2932939999999999</v>
      </c>
      <c r="AP88">
        <v>3.512489</v>
      </c>
      <c r="AQ88">
        <v>0.219195</v>
      </c>
      <c r="AR88">
        <v>219.19499999999999</v>
      </c>
    </row>
    <row r="89" spans="1:44">
      <c r="A89">
        <v>55772</v>
      </c>
      <c r="B89" t="s">
        <v>43</v>
      </c>
      <c r="C89" t="s">
        <v>15</v>
      </c>
      <c r="D89">
        <v>65844</v>
      </c>
      <c r="E89">
        <v>3.29335299999999</v>
      </c>
      <c r="F89">
        <v>3.4729100000000002</v>
      </c>
      <c r="G89">
        <v>0.17955699999999999</v>
      </c>
      <c r="H89">
        <v>179.55699999999999</v>
      </c>
      <c r="M89">
        <v>50542</v>
      </c>
      <c r="N89" t="s">
        <v>45</v>
      </c>
      <c r="O89" t="s">
        <v>15</v>
      </c>
      <c r="P89">
        <v>51830</v>
      </c>
      <c r="Q89">
        <v>1.041336</v>
      </c>
      <c r="R89">
        <v>1.316468</v>
      </c>
      <c r="S89">
        <v>0.27513199999999899</v>
      </c>
      <c r="T89">
        <v>275.13199999999898</v>
      </c>
      <c r="Y89">
        <v>44344</v>
      </c>
      <c r="Z89" t="s">
        <v>16</v>
      </c>
      <c r="AA89" t="s">
        <v>15</v>
      </c>
      <c r="AB89">
        <v>83904</v>
      </c>
      <c r="AC89">
        <v>1.7433529999999999</v>
      </c>
      <c r="AD89">
        <v>1.9564680000000001</v>
      </c>
      <c r="AE89">
        <v>0.213115</v>
      </c>
      <c r="AF89">
        <v>213.11500000000001</v>
      </c>
      <c r="AK89">
        <v>55772</v>
      </c>
      <c r="AL89" t="s">
        <v>43</v>
      </c>
      <c r="AM89" t="s">
        <v>15</v>
      </c>
      <c r="AN89">
        <v>65844</v>
      </c>
      <c r="AO89">
        <v>3.29335299999999</v>
      </c>
      <c r="AP89">
        <v>3.4729100000000002</v>
      </c>
      <c r="AQ89">
        <v>0.17955699999999999</v>
      </c>
      <c r="AR89">
        <v>179.55699999999999</v>
      </c>
    </row>
    <row r="90" spans="1:44">
      <c r="A90">
        <v>40755</v>
      </c>
      <c r="B90" t="s">
        <v>45</v>
      </c>
      <c r="C90" t="s">
        <v>46</v>
      </c>
      <c r="D90">
        <v>88226</v>
      </c>
      <c r="E90">
        <v>3.29</v>
      </c>
      <c r="F90">
        <v>3.5244680000000002</v>
      </c>
      <c r="G90">
        <v>0.23446800000000001</v>
      </c>
      <c r="H90">
        <v>234.46799999999999</v>
      </c>
      <c r="M90">
        <v>54558</v>
      </c>
      <c r="N90" t="s">
        <v>16</v>
      </c>
      <c r="O90" t="s">
        <v>42</v>
      </c>
      <c r="P90">
        <v>34750</v>
      </c>
      <c r="Q90">
        <v>1.021355</v>
      </c>
      <c r="R90">
        <v>1.308667</v>
      </c>
      <c r="S90">
        <v>0.28731200000000001</v>
      </c>
      <c r="T90">
        <v>287.31200000000001</v>
      </c>
      <c r="Y90">
        <v>43807</v>
      </c>
      <c r="Z90" t="s">
        <v>16</v>
      </c>
      <c r="AA90" t="s">
        <v>44</v>
      </c>
      <c r="AB90">
        <v>31622</v>
      </c>
      <c r="AC90">
        <v>2.7232940000000001</v>
      </c>
      <c r="AD90">
        <v>2.940617</v>
      </c>
      <c r="AE90">
        <v>0.21732299999999899</v>
      </c>
      <c r="AF90">
        <v>217.32299999999901</v>
      </c>
      <c r="AK90">
        <v>40755</v>
      </c>
      <c r="AL90" t="s">
        <v>45</v>
      </c>
      <c r="AM90" t="s">
        <v>46</v>
      </c>
      <c r="AN90">
        <v>88226</v>
      </c>
      <c r="AO90">
        <v>3.29</v>
      </c>
      <c r="AP90">
        <v>3.5244680000000002</v>
      </c>
      <c r="AQ90">
        <v>0.23446800000000001</v>
      </c>
      <c r="AR90">
        <v>234.46799999999999</v>
      </c>
    </row>
    <row r="91" spans="1:44">
      <c r="A91">
        <v>50542</v>
      </c>
      <c r="B91" t="s">
        <v>45</v>
      </c>
      <c r="C91" t="s">
        <v>15</v>
      </c>
      <c r="D91">
        <v>26594</v>
      </c>
      <c r="E91">
        <v>3.3047529999999998</v>
      </c>
      <c r="F91">
        <v>3.5364680000000002</v>
      </c>
      <c r="G91">
        <v>0.231715</v>
      </c>
      <c r="H91">
        <v>231.715</v>
      </c>
      <c r="M91">
        <v>51586</v>
      </c>
      <c r="N91" t="s">
        <v>16</v>
      </c>
      <c r="O91" t="s">
        <v>15</v>
      </c>
      <c r="P91">
        <v>62910</v>
      </c>
      <c r="Q91">
        <v>1.021415</v>
      </c>
      <c r="R91">
        <v>1.3086169999999999</v>
      </c>
      <c r="S91">
        <v>0.28720199999999901</v>
      </c>
      <c r="T91">
        <v>287.20199999999897</v>
      </c>
      <c r="Y91">
        <v>59897</v>
      </c>
      <c r="Z91" t="s">
        <v>16</v>
      </c>
      <c r="AA91" t="s">
        <v>15</v>
      </c>
      <c r="AB91">
        <v>74768</v>
      </c>
      <c r="AC91">
        <v>2.7233529999999999</v>
      </c>
      <c r="AD91">
        <v>2.9404680000000001</v>
      </c>
      <c r="AE91">
        <v>0.217115</v>
      </c>
      <c r="AF91">
        <v>217.11500000000001</v>
      </c>
      <c r="AK91">
        <v>50542</v>
      </c>
      <c r="AL91" t="s">
        <v>45</v>
      </c>
      <c r="AM91" t="s">
        <v>15</v>
      </c>
      <c r="AN91">
        <v>26594</v>
      </c>
      <c r="AO91">
        <v>3.3047529999999998</v>
      </c>
      <c r="AP91">
        <v>3.5364680000000002</v>
      </c>
      <c r="AQ91">
        <v>0.231715</v>
      </c>
      <c r="AR91">
        <v>231.715</v>
      </c>
    </row>
    <row r="92" spans="1:44">
      <c r="A92">
        <v>54558</v>
      </c>
      <c r="B92" t="s">
        <v>16</v>
      </c>
      <c r="C92" t="s">
        <v>46</v>
      </c>
      <c r="D92">
        <v>42570</v>
      </c>
      <c r="E92">
        <v>3.3232940000000002</v>
      </c>
      <c r="F92">
        <v>3.5366170000000001</v>
      </c>
      <c r="G92">
        <v>0.21332299999999901</v>
      </c>
      <c r="H92">
        <v>213.32299999999901</v>
      </c>
      <c r="M92">
        <v>56331</v>
      </c>
      <c r="N92" t="s">
        <v>16</v>
      </c>
      <c r="O92" t="s">
        <v>42</v>
      </c>
      <c r="P92">
        <v>59588</v>
      </c>
      <c r="Q92">
        <v>1.815061</v>
      </c>
      <c r="R92">
        <v>2.0526170000000001</v>
      </c>
      <c r="S92">
        <v>0.23755599999999999</v>
      </c>
      <c r="T92">
        <v>237.55600000000001</v>
      </c>
      <c r="Y92">
        <v>55818</v>
      </c>
      <c r="Z92" t="s">
        <v>16</v>
      </c>
      <c r="AA92" t="s">
        <v>44</v>
      </c>
      <c r="AB92">
        <v>45636</v>
      </c>
      <c r="AC92">
        <v>3.1132939999999998</v>
      </c>
      <c r="AD92">
        <v>3.3176040000000002</v>
      </c>
      <c r="AE92">
        <v>0.20430999999999999</v>
      </c>
      <c r="AF92">
        <v>204.31</v>
      </c>
      <c r="AK92">
        <v>54558</v>
      </c>
      <c r="AL92" t="s">
        <v>16</v>
      </c>
      <c r="AM92" t="s">
        <v>46</v>
      </c>
      <c r="AN92">
        <v>42570</v>
      </c>
      <c r="AO92">
        <v>3.3232940000000002</v>
      </c>
      <c r="AP92">
        <v>3.5366170000000001</v>
      </c>
      <c r="AQ92">
        <v>0.21332299999999901</v>
      </c>
      <c r="AR92">
        <v>213.32299999999901</v>
      </c>
    </row>
    <row r="93" spans="1:44">
      <c r="A93">
        <v>51586</v>
      </c>
      <c r="B93" t="s">
        <v>16</v>
      </c>
      <c r="C93" t="s">
        <v>15</v>
      </c>
      <c r="D93">
        <v>67292</v>
      </c>
      <c r="E93">
        <v>3.323353</v>
      </c>
      <c r="F93">
        <v>3.5364680000000002</v>
      </c>
      <c r="G93">
        <v>0.213115</v>
      </c>
      <c r="H93">
        <v>213.11500000000001</v>
      </c>
      <c r="M93">
        <v>53139</v>
      </c>
      <c r="N93" t="s">
        <v>16</v>
      </c>
      <c r="O93" t="s">
        <v>15</v>
      </c>
      <c r="P93">
        <v>61152</v>
      </c>
      <c r="Q93">
        <v>1.8151199999999901</v>
      </c>
      <c r="R93">
        <v>2.060568</v>
      </c>
      <c r="S93">
        <v>0.245448</v>
      </c>
      <c r="T93">
        <v>245.44800000000001</v>
      </c>
      <c r="Y93">
        <v>52316</v>
      </c>
      <c r="Z93" t="s">
        <v>16</v>
      </c>
      <c r="AA93" t="s">
        <v>15</v>
      </c>
      <c r="AB93">
        <v>62724</v>
      </c>
      <c r="AC93">
        <v>3.113353</v>
      </c>
      <c r="AD93">
        <v>3.356617</v>
      </c>
      <c r="AE93">
        <v>0.24326399999999901</v>
      </c>
      <c r="AF93">
        <v>243.26399999999899</v>
      </c>
      <c r="AK93">
        <v>51586</v>
      </c>
      <c r="AL93" t="s">
        <v>16</v>
      </c>
      <c r="AM93" t="s">
        <v>15</v>
      </c>
      <c r="AN93">
        <v>67292</v>
      </c>
      <c r="AO93">
        <v>3.323353</v>
      </c>
      <c r="AP93">
        <v>3.5364680000000002</v>
      </c>
      <c r="AQ93">
        <v>0.213115</v>
      </c>
      <c r="AR93">
        <v>213.11500000000001</v>
      </c>
    </row>
    <row r="94" spans="1:44">
      <c r="A94">
        <v>56331</v>
      </c>
      <c r="B94" t="s">
        <v>16</v>
      </c>
      <c r="C94" t="s">
        <v>46</v>
      </c>
      <c r="D94">
        <v>41006</v>
      </c>
      <c r="E94">
        <v>3.603294</v>
      </c>
      <c r="F94">
        <v>3.82856799999999</v>
      </c>
      <c r="G94">
        <v>0.225273999999999</v>
      </c>
      <c r="H94">
        <v>225.27399999999901</v>
      </c>
      <c r="M94">
        <v>52153</v>
      </c>
      <c r="N94" t="s">
        <v>16</v>
      </c>
      <c r="O94" t="s">
        <v>42</v>
      </c>
      <c r="P94">
        <v>34750</v>
      </c>
      <c r="Q94">
        <v>3.1749520000000002</v>
      </c>
      <c r="R94">
        <v>3.4404680000000001</v>
      </c>
      <c r="S94">
        <v>0.26551599999999898</v>
      </c>
      <c r="T94">
        <v>265.515999999999</v>
      </c>
      <c r="Y94">
        <v>52697</v>
      </c>
      <c r="Z94" t="s">
        <v>41</v>
      </c>
      <c r="AA94" t="s">
        <v>44</v>
      </c>
      <c r="AB94">
        <v>47200</v>
      </c>
      <c r="AC94">
        <v>1.343294</v>
      </c>
      <c r="AD94">
        <v>1.5765180000000001</v>
      </c>
      <c r="AE94">
        <v>0.23322399999999999</v>
      </c>
      <c r="AF94">
        <v>233.22399999999999</v>
      </c>
      <c r="AK94">
        <v>56331</v>
      </c>
      <c r="AL94" t="s">
        <v>16</v>
      </c>
      <c r="AM94" t="s">
        <v>46</v>
      </c>
      <c r="AN94">
        <v>41006</v>
      </c>
      <c r="AO94">
        <v>3.603294</v>
      </c>
      <c r="AP94">
        <v>3.82856799999999</v>
      </c>
      <c r="AQ94">
        <v>0.225273999999999</v>
      </c>
      <c r="AR94">
        <v>225.27399999999901</v>
      </c>
    </row>
    <row r="95" spans="1:44">
      <c r="A95">
        <v>53139</v>
      </c>
      <c r="B95" t="s">
        <v>16</v>
      </c>
      <c r="C95" t="s">
        <v>15</v>
      </c>
      <c r="D95">
        <v>70482</v>
      </c>
      <c r="E95">
        <v>3.6033529999999998</v>
      </c>
      <c r="F95">
        <v>3.82056799999999</v>
      </c>
      <c r="G95">
        <v>0.21721499999999899</v>
      </c>
      <c r="H95">
        <v>217.21499999999901</v>
      </c>
      <c r="M95">
        <v>44344</v>
      </c>
      <c r="N95" t="s">
        <v>16</v>
      </c>
      <c r="O95" t="s">
        <v>15</v>
      </c>
      <c r="P95">
        <v>70138</v>
      </c>
      <c r="Q95">
        <v>3.175011</v>
      </c>
      <c r="R95">
        <v>3.388468</v>
      </c>
      <c r="S95">
        <v>0.21345700000000001</v>
      </c>
      <c r="T95">
        <v>213.45699999999999</v>
      </c>
      <c r="Y95">
        <v>55816</v>
      </c>
      <c r="Z95" t="s">
        <v>41</v>
      </c>
      <c r="AA95" t="s">
        <v>15</v>
      </c>
      <c r="AB95">
        <v>65844</v>
      </c>
      <c r="AC95">
        <v>1.343353</v>
      </c>
      <c r="AD95">
        <v>1.5315939999999999</v>
      </c>
      <c r="AE95">
        <v>0.18824099999999999</v>
      </c>
      <c r="AF95">
        <v>188.24100000000001</v>
      </c>
      <c r="AK95">
        <v>53139</v>
      </c>
      <c r="AL95" t="s">
        <v>16</v>
      </c>
      <c r="AM95" t="s">
        <v>15</v>
      </c>
      <c r="AN95">
        <v>70482</v>
      </c>
      <c r="AO95">
        <v>3.6033529999999998</v>
      </c>
      <c r="AP95">
        <v>3.82056799999999</v>
      </c>
      <c r="AQ95">
        <v>0.21721499999999899</v>
      </c>
      <c r="AR95">
        <v>217.21499999999901</v>
      </c>
    </row>
    <row r="96" spans="1:44">
      <c r="A96">
        <v>52697</v>
      </c>
      <c r="B96" t="s">
        <v>41</v>
      </c>
      <c r="C96" t="s">
        <v>46</v>
      </c>
      <c r="D96">
        <v>41006</v>
      </c>
      <c r="E96">
        <v>3.3232940000000002</v>
      </c>
      <c r="F96">
        <v>3.5365679999999999</v>
      </c>
      <c r="G96">
        <v>0.21327399999999899</v>
      </c>
      <c r="H96">
        <v>213.27399999999901</v>
      </c>
      <c r="M96">
        <v>43807</v>
      </c>
      <c r="N96" t="s">
        <v>16</v>
      </c>
      <c r="O96" t="s">
        <v>42</v>
      </c>
      <c r="P96">
        <v>58148</v>
      </c>
      <c r="Q96">
        <v>3.3464580000000002</v>
      </c>
      <c r="R96">
        <v>3.59261699999999</v>
      </c>
      <c r="S96">
        <v>0.24615899999999899</v>
      </c>
      <c r="T96">
        <v>246.158999999999</v>
      </c>
      <c r="Y96">
        <v>41154</v>
      </c>
      <c r="Z96" t="s">
        <v>41</v>
      </c>
      <c r="AA96" t="s">
        <v>44</v>
      </c>
      <c r="AB96">
        <v>44010</v>
      </c>
      <c r="AC96">
        <v>1.513995</v>
      </c>
      <c r="AD96">
        <v>1.7445679999999999</v>
      </c>
      <c r="AE96">
        <v>0.230573</v>
      </c>
      <c r="AF96">
        <v>230.57300000000001</v>
      </c>
      <c r="AK96">
        <v>52697</v>
      </c>
      <c r="AL96" t="s">
        <v>41</v>
      </c>
      <c r="AM96" t="s">
        <v>46</v>
      </c>
      <c r="AN96">
        <v>41006</v>
      </c>
      <c r="AO96">
        <v>3.3232940000000002</v>
      </c>
      <c r="AP96">
        <v>3.5365679999999999</v>
      </c>
      <c r="AQ96">
        <v>0.21327399999999899</v>
      </c>
      <c r="AR96">
        <v>213.27399999999901</v>
      </c>
    </row>
    <row r="97" spans="1:44">
      <c r="A97">
        <v>55816</v>
      </c>
      <c r="B97" t="s">
        <v>41</v>
      </c>
      <c r="C97" t="s">
        <v>15</v>
      </c>
      <c r="D97">
        <v>68980</v>
      </c>
      <c r="E97">
        <v>3.323353</v>
      </c>
      <c r="F97">
        <v>3.5405679999999999</v>
      </c>
      <c r="G97">
        <v>0.21721499999999899</v>
      </c>
      <c r="H97">
        <v>217.21499999999901</v>
      </c>
      <c r="M97">
        <v>59897</v>
      </c>
      <c r="N97" t="s">
        <v>16</v>
      </c>
      <c r="O97" t="s">
        <v>15</v>
      </c>
      <c r="P97">
        <v>71976</v>
      </c>
      <c r="Q97">
        <v>3.3465180000000001</v>
      </c>
      <c r="R97">
        <v>3.5561720000000001</v>
      </c>
      <c r="S97">
        <v>0.20965400000000001</v>
      </c>
      <c r="T97">
        <v>209.654</v>
      </c>
      <c r="Y97">
        <v>47538</v>
      </c>
      <c r="Z97" t="s">
        <v>41</v>
      </c>
      <c r="AA97" t="s">
        <v>15</v>
      </c>
      <c r="AB97">
        <v>67284</v>
      </c>
      <c r="AC97">
        <v>1.514054</v>
      </c>
      <c r="AD97">
        <v>1.70834</v>
      </c>
      <c r="AE97">
        <v>0.19428599999999899</v>
      </c>
      <c r="AF97">
        <v>194.28599999999901</v>
      </c>
      <c r="AK97">
        <v>55816</v>
      </c>
      <c r="AL97" t="s">
        <v>41</v>
      </c>
      <c r="AM97" t="s">
        <v>15</v>
      </c>
      <c r="AN97">
        <v>68980</v>
      </c>
      <c r="AO97">
        <v>3.323353</v>
      </c>
      <c r="AP97">
        <v>3.5405679999999999</v>
      </c>
      <c r="AQ97">
        <v>0.21721499999999899</v>
      </c>
      <c r="AR97">
        <v>217.21499999999901</v>
      </c>
    </row>
    <row r="98" spans="1:44">
      <c r="A98">
        <v>41154</v>
      </c>
      <c r="B98" t="s">
        <v>41</v>
      </c>
      <c r="C98" t="s">
        <v>46</v>
      </c>
      <c r="D98">
        <v>41006</v>
      </c>
      <c r="E98">
        <v>3.603294</v>
      </c>
      <c r="F98">
        <v>3.8285179999999999</v>
      </c>
      <c r="G98">
        <v>0.22522399999999901</v>
      </c>
      <c r="H98">
        <v>225.22399999999899</v>
      </c>
      <c r="M98">
        <v>59279</v>
      </c>
      <c r="N98" t="s">
        <v>41</v>
      </c>
      <c r="O98" t="s">
        <v>42</v>
      </c>
      <c r="P98">
        <v>114124</v>
      </c>
      <c r="Q98">
        <v>1.01</v>
      </c>
      <c r="R98">
        <v>1.3086169999999999</v>
      </c>
      <c r="S98">
        <v>0.29861699999999902</v>
      </c>
      <c r="T98">
        <v>298.616999999999</v>
      </c>
      <c r="Y98">
        <v>56199</v>
      </c>
      <c r="Z98" t="s">
        <v>41</v>
      </c>
      <c r="AA98" t="s">
        <v>44</v>
      </c>
      <c r="AB98">
        <v>39442</v>
      </c>
      <c r="AC98">
        <v>1.7432939999999999</v>
      </c>
      <c r="AD98">
        <v>1.9566170000000001</v>
      </c>
      <c r="AE98">
        <v>0.21332299999999901</v>
      </c>
      <c r="AF98">
        <v>213.32299999999901</v>
      </c>
      <c r="AK98">
        <v>41154</v>
      </c>
      <c r="AL98" t="s">
        <v>41</v>
      </c>
      <c r="AM98" t="s">
        <v>46</v>
      </c>
      <c r="AN98">
        <v>41006</v>
      </c>
      <c r="AO98">
        <v>3.603294</v>
      </c>
      <c r="AP98">
        <v>3.8285179999999999</v>
      </c>
      <c r="AQ98">
        <v>0.22522399999999901</v>
      </c>
      <c r="AR98">
        <v>225.22399999999899</v>
      </c>
    </row>
    <row r="99" spans="1:44">
      <c r="A99">
        <v>47538</v>
      </c>
      <c r="B99" t="s">
        <v>41</v>
      </c>
      <c r="C99" t="s">
        <v>15</v>
      </c>
      <c r="D99">
        <v>65790</v>
      </c>
      <c r="E99">
        <v>3.6033529999999998</v>
      </c>
      <c r="F99">
        <v>3.8205179999999999</v>
      </c>
      <c r="G99">
        <v>0.217164999999999</v>
      </c>
      <c r="H99">
        <v>217.164999999999</v>
      </c>
      <c r="M99">
        <v>55816</v>
      </c>
      <c r="N99" t="s">
        <v>41</v>
      </c>
      <c r="O99" t="s">
        <v>15</v>
      </c>
      <c r="P99">
        <v>17558</v>
      </c>
      <c r="Q99">
        <v>1.0272269999999999</v>
      </c>
      <c r="R99">
        <v>1.308568</v>
      </c>
      <c r="S99">
        <v>0.28134100000000001</v>
      </c>
      <c r="T99">
        <v>281.34100000000001</v>
      </c>
      <c r="Y99">
        <v>40298</v>
      </c>
      <c r="Z99" t="s">
        <v>41</v>
      </c>
      <c r="AA99" t="s">
        <v>15</v>
      </c>
      <c r="AB99">
        <v>67470</v>
      </c>
      <c r="AC99">
        <v>1.7433529999999999</v>
      </c>
      <c r="AD99">
        <v>1.9565679999999901</v>
      </c>
      <c r="AE99">
        <v>0.21321499999999899</v>
      </c>
      <c r="AF99">
        <v>213.21499999999901</v>
      </c>
      <c r="AK99">
        <v>47538</v>
      </c>
      <c r="AL99" t="s">
        <v>41</v>
      </c>
      <c r="AM99" t="s">
        <v>15</v>
      </c>
      <c r="AN99">
        <v>65790</v>
      </c>
      <c r="AO99">
        <v>3.6033529999999998</v>
      </c>
      <c r="AP99">
        <v>3.8205179999999999</v>
      </c>
      <c r="AQ99">
        <v>0.217164999999999</v>
      </c>
      <c r="AR99">
        <v>217.164999999999</v>
      </c>
    </row>
    <row r="100" spans="1:44">
      <c r="A100">
        <v>47710</v>
      </c>
      <c r="B100" t="s">
        <v>43</v>
      </c>
      <c r="C100" t="s">
        <v>46</v>
      </c>
      <c r="D100">
        <v>41006</v>
      </c>
      <c r="E100">
        <v>3.3232940000000002</v>
      </c>
      <c r="F100">
        <v>3.5365180000000001</v>
      </c>
      <c r="G100">
        <v>0.213223999999999</v>
      </c>
      <c r="H100">
        <v>213.22399999999899</v>
      </c>
      <c r="M100">
        <v>59280</v>
      </c>
      <c r="N100" t="s">
        <v>41</v>
      </c>
      <c r="O100" t="s">
        <v>42</v>
      </c>
      <c r="P100">
        <v>58828</v>
      </c>
      <c r="Q100">
        <v>1.81</v>
      </c>
      <c r="R100">
        <v>2.0525679999999999</v>
      </c>
      <c r="S100">
        <v>0.24256799999999901</v>
      </c>
      <c r="T100">
        <v>242.56799999999899</v>
      </c>
      <c r="Y100">
        <v>59131</v>
      </c>
      <c r="Z100" t="s">
        <v>41</v>
      </c>
      <c r="AA100" t="s">
        <v>44</v>
      </c>
      <c r="AB100">
        <v>41006</v>
      </c>
      <c r="AC100">
        <v>2.7232940000000001</v>
      </c>
      <c r="AD100">
        <v>2.9405679999999998</v>
      </c>
      <c r="AE100">
        <v>0.217273999999999</v>
      </c>
      <c r="AF100">
        <v>217.27399999999901</v>
      </c>
      <c r="AK100">
        <v>47710</v>
      </c>
      <c r="AL100" t="s">
        <v>43</v>
      </c>
      <c r="AM100" t="s">
        <v>46</v>
      </c>
      <c r="AN100">
        <v>41006</v>
      </c>
      <c r="AO100">
        <v>3.3232940000000002</v>
      </c>
      <c r="AP100">
        <v>3.5365180000000001</v>
      </c>
      <c r="AQ100">
        <v>0.213223999999999</v>
      </c>
      <c r="AR100">
        <v>213.22399999999899</v>
      </c>
    </row>
    <row r="101" spans="1:44">
      <c r="A101">
        <v>55772</v>
      </c>
      <c r="B101" t="s">
        <v>43</v>
      </c>
      <c r="C101" t="s">
        <v>15</v>
      </c>
      <c r="D101">
        <v>65844</v>
      </c>
      <c r="E101">
        <v>3.323353</v>
      </c>
      <c r="F101">
        <v>3.5405180000000001</v>
      </c>
      <c r="G101">
        <v>0.217165</v>
      </c>
      <c r="H101">
        <v>217.16499999999999</v>
      </c>
      <c r="M101">
        <v>47538</v>
      </c>
      <c r="N101" t="s">
        <v>41</v>
      </c>
      <c r="O101" t="s">
        <v>15</v>
      </c>
      <c r="P101">
        <v>45512</v>
      </c>
      <c r="Q101">
        <v>1.825801</v>
      </c>
      <c r="R101">
        <v>2.0223789999999999</v>
      </c>
      <c r="S101">
        <v>0.196577999999999</v>
      </c>
      <c r="T101">
        <v>196.57799999999901</v>
      </c>
      <c r="Y101">
        <v>41144</v>
      </c>
      <c r="Z101" t="s">
        <v>41</v>
      </c>
      <c r="AA101" t="s">
        <v>15</v>
      </c>
      <c r="AB101">
        <v>65906</v>
      </c>
      <c r="AC101">
        <v>2.7233529999999999</v>
      </c>
      <c r="AD101">
        <v>2.9027799999999999</v>
      </c>
      <c r="AE101">
        <v>0.179427</v>
      </c>
      <c r="AF101">
        <v>179.42699999999999</v>
      </c>
      <c r="AK101">
        <v>55772</v>
      </c>
      <c r="AL101" t="s">
        <v>43</v>
      </c>
      <c r="AM101" t="s">
        <v>15</v>
      </c>
      <c r="AN101">
        <v>65844</v>
      </c>
      <c r="AO101">
        <v>3.323353</v>
      </c>
      <c r="AP101">
        <v>3.5405180000000001</v>
      </c>
      <c r="AQ101">
        <v>0.217165</v>
      </c>
      <c r="AR101">
        <v>217.16499999999999</v>
      </c>
    </row>
    <row r="102" spans="1:44">
      <c r="A102">
        <v>44026</v>
      </c>
      <c r="B102" t="s">
        <v>43</v>
      </c>
      <c r="C102" t="s">
        <v>46</v>
      </c>
      <c r="D102">
        <v>28494</v>
      </c>
      <c r="E102">
        <v>3.603294</v>
      </c>
      <c r="F102">
        <v>3.828468</v>
      </c>
      <c r="G102">
        <v>0.22517399999999901</v>
      </c>
      <c r="H102">
        <v>225.17399999999901</v>
      </c>
      <c r="M102">
        <v>59281</v>
      </c>
      <c r="N102" t="s">
        <v>41</v>
      </c>
      <c r="O102" t="s">
        <v>42</v>
      </c>
      <c r="P102">
        <v>111446</v>
      </c>
      <c r="Q102">
        <v>3.1699989999999998</v>
      </c>
      <c r="R102">
        <v>3.4724680000000001</v>
      </c>
      <c r="S102">
        <v>0.30246899999999999</v>
      </c>
      <c r="T102">
        <v>302.46899999999999</v>
      </c>
      <c r="Y102">
        <v>35305</v>
      </c>
      <c r="Z102" t="s">
        <v>41</v>
      </c>
      <c r="AA102" t="s">
        <v>44</v>
      </c>
      <c r="AB102">
        <v>30058</v>
      </c>
      <c r="AC102">
        <v>3.1132939999999998</v>
      </c>
      <c r="AD102">
        <v>3.356617</v>
      </c>
      <c r="AE102">
        <v>0.24332300000000001</v>
      </c>
      <c r="AF102">
        <v>243.32300000000001</v>
      </c>
      <c r="AK102">
        <v>44026</v>
      </c>
      <c r="AL102" t="s">
        <v>43</v>
      </c>
      <c r="AM102" t="s">
        <v>46</v>
      </c>
      <c r="AN102">
        <v>28494</v>
      </c>
      <c r="AO102">
        <v>3.603294</v>
      </c>
      <c r="AP102">
        <v>3.828468</v>
      </c>
      <c r="AQ102">
        <v>0.22517399999999901</v>
      </c>
      <c r="AR102">
        <v>225.17399999999901</v>
      </c>
    </row>
    <row r="103" spans="1:44">
      <c r="A103">
        <v>46723</v>
      </c>
      <c r="B103" t="s">
        <v>43</v>
      </c>
      <c r="C103" t="s">
        <v>15</v>
      </c>
      <c r="D103">
        <v>64466</v>
      </c>
      <c r="E103">
        <v>3.6033529999999998</v>
      </c>
      <c r="F103">
        <v>3.820468</v>
      </c>
      <c r="G103">
        <v>0.217114999999999</v>
      </c>
      <c r="H103">
        <v>217.11499999999899</v>
      </c>
      <c r="M103">
        <v>40298</v>
      </c>
      <c r="N103" t="s">
        <v>41</v>
      </c>
      <c r="O103" t="s">
        <v>15</v>
      </c>
      <c r="P103">
        <v>342</v>
      </c>
      <c r="Q103">
        <v>3.1856309999999999</v>
      </c>
      <c r="R103">
        <v>3.380293</v>
      </c>
      <c r="S103">
        <v>0.194662</v>
      </c>
      <c r="T103">
        <v>194.66200000000001</v>
      </c>
      <c r="Y103">
        <v>48266</v>
      </c>
      <c r="Z103" t="s">
        <v>41</v>
      </c>
      <c r="AA103" t="s">
        <v>15</v>
      </c>
      <c r="AB103">
        <v>65914</v>
      </c>
      <c r="AC103">
        <v>3.113353</v>
      </c>
      <c r="AD103">
        <v>3.3565680000000002</v>
      </c>
      <c r="AE103">
        <v>0.24321499999999999</v>
      </c>
      <c r="AF103">
        <v>243.215</v>
      </c>
      <c r="AK103">
        <v>46723</v>
      </c>
      <c r="AL103" t="s">
        <v>43</v>
      </c>
      <c r="AM103" t="s">
        <v>15</v>
      </c>
      <c r="AN103">
        <v>64466</v>
      </c>
      <c r="AO103">
        <v>3.6033529999999998</v>
      </c>
      <c r="AP103">
        <v>3.820468</v>
      </c>
      <c r="AQ103">
        <v>0.217114999999999</v>
      </c>
      <c r="AR103">
        <v>217.11499999999899</v>
      </c>
    </row>
    <row r="104" spans="1:44">
      <c r="A104">
        <v>40755</v>
      </c>
      <c r="B104" t="s">
        <v>45</v>
      </c>
      <c r="C104" t="s">
        <v>46</v>
      </c>
      <c r="D104">
        <v>103548</v>
      </c>
      <c r="E104">
        <v>3.3199990000000001</v>
      </c>
      <c r="F104">
        <v>3.5364680000000002</v>
      </c>
      <c r="G104">
        <v>0.21646899999999999</v>
      </c>
      <c r="H104">
        <v>216.46899999999999</v>
      </c>
      <c r="M104">
        <v>59282</v>
      </c>
      <c r="N104" t="s">
        <v>41</v>
      </c>
      <c r="O104" t="s">
        <v>42</v>
      </c>
      <c r="P104">
        <v>61956</v>
      </c>
      <c r="Q104">
        <v>3.2578480000000001</v>
      </c>
      <c r="R104">
        <v>3.592568</v>
      </c>
      <c r="S104">
        <v>0.33471999999999902</v>
      </c>
      <c r="T104">
        <v>334.719999999999</v>
      </c>
      <c r="Y104">
        <v>33856</v>
      </c>
      <c r="Z104" t="s">
        <v>43</v>
      </c>
      <c r="AA104" t="s">
        <v>44</v>
      </c>
      <c r="AB104">
        <v>85222</v>
      </c>
      <c r="AC104">
        <v>1.34</v>
      </c>
      <c r="AD104">
        <v>1.588468</v>
      </c>
      <c r="AE104">
        <v>0.248467999999999</v>
      </c>
      <c r="AF104">
        <v>248.46799999999899</v>
      </c>
      <c r="AK104">
        <v>40755</v>
      </c>
      <c r="AL104" t="s">
        <v>45</v>
      </c>
      <c r="AM104" t="s">
        <v>46</v>
      </c>
      <c r="AN104">
        <v>103548</v>
      </c>
      <c r="AO104">
        <v>3.3199990000000001</v>
      </c>
      <c r="AP104">
        <v>3.5364680000000002</v>
      </c>
      <c r="AQ104">
        <v>0.21646899999999999</v>
      </c>
      <c r="AR104">
        <v>216.46899999999999</v>
      </c>
    </row>
    <row r="105" spans="1:44">
      <c r="A105">
        <v>50542</v>
      </c>
      <c r="B105" t="s">
        <v>45</v>
      </c>
      <c r="C105" t="s">
        <v>15</v>
      </c>
      <c r="D105">
        <v>15708</v>
      </c>
      <c r="E105">
        <v>3.3347530000000001</v>
      </c>
      <c r="F105">
        <v>3.54046799999999</v>
      </c>
      <c r="G105">
        <v>0.20571499999999901</v>
      </c>
      <c r="H105">
        <v>205.71499999999901</v>
      </c>
      <c r="M105">
        <v>41144</v>
      </c>
      <c r="N105" t="s">
        <v>41</v>
      </c>
      <c r="O105" t="s">
        <v>15</v>
      </c>
      <c r="P105">
        <v>43736</v>
      </c>
      <c r="Q105">
        <v>3.3579180000000002</v>
      </c>
      <c r="R105">
        <v>3.5924680000000002</v>
      </c>
      <c r="S105">
        <v>0.23455000000000001</v>
      </c>
      <c r="T105">
        <v>234.55</v>
      </c>
      <c r="Y105">
        <v>55772</v>
      </c>
      <c r="Z105" t="s">
        <v>43</v>
      </c>
      <c r="AA105" t="s">
        <v>15</v>
      </c>
      <c r="AB105">
        <v>35792</v>
      </c>
      <c r="AC105">
        <v>1.3547530000000001</v>
      </c>
      <c r="AD105">
        <v>1.596468</v>
      </c>
      <c r="AE105">
        <v>0.24171499999999899</v>
      </c>
      <c r="AF105">
        <v>241.71499999999901</v>
      </c>
      <c r="AK105">
        <v>50542</v>
      </c>
      <c r="AL105" t="s">
        <v>45</v>
      </c>
      <c r="AM105" t="s">
        <v>15</v>
      </c>
      <c r="AN105">
        <v>15708</v>
      </c>
      <c r="AO105">
        <v>3.3347530000000001</v>
      </c>
      <c r="AP105">
        <v>3.54046799999999</v>
      </c>
      <c r="AQ105">
        <v>0.20571499999999901</v>
      </c>
      <c r="AR105">
        <v>205.71499999999901</v>
      </c>
    </row>
    <row r="106" spans="1:44">
      <c r="A106">
        <v>40756</v>
      </c>
      <c r="B106" t="s">
        <v>45</v>
      </c>
      <c r="C106" t="s">
        <v>46</v>
      </c>
      <c r="D106">
        <v>111306</v>
      </c>
      <c r="E106">
        <v>3.6</v>
      </c>
      <c r="F106">
        <v>3.7959209999999999</v>
      </c>
      <c r="G106">
        <v>0.19592099999999901</v>
      </c>
      <c r="H106">
        <v>195.920999999999</v>
      </c>
      <c r="M106">
        <v>52697</v>
      </c>
      <c r="N106" t="s">
        <v>43</v>
      </c>
      <c r="O106" t="s">
        <v>42</v>
      </c>
      <c r="P106">
        <v>48640</v>
      </c>
      <c r="Q106">
        <v>1.021355</v>
      </c>
      <c r="R106">
        <v>1.308568</v>
      </c>
      <c r="S106">
        <v>0.287212999999999</v>
      </c>
      <c r="T106">
        <v>287.212999999999</v>
      </c>
      <c r="Y106">
        <v>33857</v>
      </c>
      <c r="Z106" t="s">
        <v>43</v>
      </c>
      <c r="AA106" t="s">
        <v>44</v>
      </c>
      <c r="AB106">
        <v>102620</v>
      </c>
      <c r="AC106">
        <v>1.439999</v>
      </c>
      <c r="AD106">
        <v>1.744518</v>
      </c>
      <c r="AE106">
        <v>0.30451899999999998</v>
      </c>
      <c r="AF106">
        <v>304.51900000000001</v>
      </c>
      <c r="AK106">
        <v>40756</v>
      </c>
      <c r="AL106" t="s">
        <v>45</v>
      </c>
      <c r="AM106" t="s">
        <v>46</v>
      </c>
      <c r="AN106">
        <v>111306</v>
      </c>
      <c r="AO106">
        <v>3.6</v>
      </c>
      <c r="AP106">
        <v>3.7959209999999999</v>
      </c>
      <c r="AQ106">
        <v>0.19592099999999901</v>
      </c>
      <c r="AR106">
        <v>195.920999999999</v>
      </c>
    </row>
    <row r="107" spans="1:44">
      <c r="A107">
        <v>41602</v>
      </c>
      <c r="B107" t="s">
        <v>45</v>
      </c>
      <c r="C107" t="s">
        <v>15</v>
      </c>
      <c r="D107">
        <v>15708</v>
      </c>
      <c r="E107">
        <v>3.6147529999999999</v>
      </c>
      <c r="F107">
        <v>3.832468</v>
      </c>
      <c r="G107">
        <v>0.21771499999999999</v>
      </c>
      <c r="H107">
        <v>217.715</v>
      </c>
      <c r="M107">
        <v>55772</v>
      </c>
      <c r="N107" t="s">
        <v>43</v>
      </c>
      <c r="O107" t="s">
        <v>15</v>
      </c>
      <c r="P107">
        <v>62848</v>
      </c>
      <c r="Q107">
        <v>1.021415</v>
      </c>
      <c r="R107">
        <v>1.3085180000000001</v>
      </c>
      <c r="S107">
        <v>0.287103</v>
      </c>
      <c r="T107">
        <v>287.10300000000001</v>
      </c>
      <c r="Y107">
        <v>46723</v>
      </c>
      <c r="Z107" t="s">
        <v>43</v>
      </c>
      <c r="AA107" t="s">
        <v>15</v>
      </c>
      <c r="AB107">
        <v>18200</v>
      </c>
      <c r="AC107">
        <v>1.5163979999999999</v>
      </c>
      <c r="AD107">
        <v>1.7445679999999999</v>
      </c>
      <c r="AE107">
        <v>0.22816999999999901</v>
      </c>
      <c r="AF107">
        <v>228.17</v>
      </c>
      <c r="AK107">
        <v>41602</v>
      </c>
      <c r="AL107" t="s">
        <v>45</v>
      </c>
      <c r="AM107" t="s">
        <v>15</v>
      </c>
      <c r="AN107">
        <v>15708</v>
      </c>
      <c r="AO107">
        <v>3.6147529999999999</v>
      </c>
      <c r="AP107">
        <v>3.832468</v>
      </c>
      <c r="AQ107">
        <v>0.21771499999999999</v>
      </c>
      <c r="AR107">
        <v>217.715</v>
      </c>
    </row>
    <row r="108" spans="1:44">
      <c r="A108">
        <v>54558</v>
      </c>
      <c r="B108" t="s">
        <v>16</v>
      </c>
      <c r="C108" t="s">
        <v>46</v>
      </c>
      <c r="D108">
        <v>42582</v>
      </c>
      <c r="E108">
        <v>2.2132939999999999</v>
      </c>
      <c r="F108">
        <v>2.432518</v>
      </c>
      <c r="G108">
        <v>0.219224</v>
      </c>
      <c r="H108">
        <v>219.22399999999999</v>
      </c>
      <c r="M108">
        <v>41154</v>
      </c>
      <c r="N108" t="s">
        <v>43</v>
      </c>
      <c r="O108" t="s">
        <v>42</v>
      </c>
      <c r="P108">
        <v>56584</v>
      </c>
      <c r="Q108">
        <v>1.815061</v>
      </c>
      <c r="R108">
        <v>2.0525180000000001</v>
      </c>
      <c r="S108">
        <v>0.237457</v>
      </c>
      <c r="T108">
        <v>237.45699999999999</v>
      </c>
      <c r="Y108">
        <v>33858</v>
      </c>
      <c r="Z108" t="s">
        <v>43</v>
      </c>
      <c r="AA108" t="s">
        <v>44</v>
      </c>
      <c r="AB108">
        <v>108318</v>
      </c>
      <c r="AC108">
        <v>1.7399990000000001</v>
      </c>
      <c r="AD108">
        <v>1.956518</v>
      </c>
      <c r="AE108">
        <v>0.21651899999999899</v>
      </c>
      <c r="AF108">
        <v>216.51899999999901</v>
      </c>
      <c r="AK108">
        <v>54558</v>
      </c>
      <c r="AL108" t="s">
        <v>16</v>
      </c>
      <c r="AM108" t="s">
        <v>46</v>
      </c>
      <c r="AN108">
        <v>42582</v>
      </c>
      <c r="AO108">
        <v>2.2132939999999999</v>
      </c>
      <c r="AP108">
        <v>2.432518</v>
      </c>
      <c r="AQ108">
        <v>0.219224</v>
      </c>
      <c r="AR108">
        <v>219.22399999999999</v>
      </c>
    </row>
    <row r="109" spans="1:44">
      <c r="A109">
        <v>51586</v>
      </c>
      <c r="B109" t="s">
        <v>16</v>
      </c>
      <c r="C109" t="s">
        <v>15</v>
      </c>
      <c r="D109">
        <v>67354</v>
      </c>
      <c r="E109">
        <v>2.2133530000000001</v>
      </c>
      <c r="F109">
        <v>2.3996559999999998</v>
      </c>
      <c r="G109">
        <v>0.186303</v>
      </c>
      <c r="H109">
        <v>186.303</v>
      </c>
      <c r="M109">
        <v>46723</v>
      </c>
      <c r="N109" t="s">
        <v>43</v>
      </c>
      <c r="O109" t="s">
        <v>15</v>
      </c>
      <c r="P109">
        <v>45300</v>
      </c>
      <c r="Q109">
        <v>1.8151199999999901</v>
      </c>
      <c r="R109">
        <v>2.0605180000000001</v>
      </c>
      <c r="S109">
        <v>0.24539800000000001</v>
      </c>
      <c r="T109">
        <v>245.398</v>
      </c>
      <c r="Y109">
        <v>40312</v>
      </c>
      <c r="Z109" t="s">
        <v>43</v>
      </c>
      <c r="AA109" t="s">
        <v>15</v>
      </c>
      <c r="AB109">
        <v>342</v>
      </c>
      <c r="AC109">
        <v>1.754753</v>
      </c>
      <c r="AD109">
        <v>1.922777</v>
      </c>
      <c r="AE109">
        <v>0.16802399999999901</v>
      </c>
      <c r="AF109">
        <v>168.02399999999901</v>
      </c>
      <c r="AK109">
        <v>51586</v>
      </c>
      <c r="AL109" t="s">
        <v>16</v>
      </c>
      <c r="AM109" t="s">
        <v>15</v>
      </c>
      <c r="AN109">
        <v>67354</v>
      </c>
      <c r="AO109">
        <v>2.2133530000000001</v>
      </c>
      <c r="AP109">
        <v>2.3996559999999998</v>
      </c>
      <c r="AQ109">
        <v>0.186303</v>
      </c>
      <c r="AR109">
        <v>186.303</v>
      </c>
    </row>
    <row r="110" spans="1:44">
      <c r="A110">
        <v>52697</v>
      </c>
      <c r="B110" t="s">
        <v>41</v>
      </c>
      <c r="C110" t="s">
        <v>46</v>
      </c>
      <c r="D110">
        <v>44072</v>
      </c>
      <c r="E110">
        <v>2.2132939999999999</v>
      </c>
      <c r="F110">
        <v>2.394015</v>
      </c>
      <c r="G110">
        <v>0.18072099999999999</v>
      </c>
      <c r="H110">
        <v>180.721</v>
      </c>
      <c r="M110">
        <v>56199</v>
      </c>
      <c r="N110" t="s">
        <v>43</v>
      </c>
      <c r="O110" t="s">
        <v>42</v>
      </c>
      <c r="P110">
        <v>41006</v>
      </c>
      <c r="Q110">
        <v>3.1749520000000002</v>
      </c>
      <c r="R110">
        <v>3.440518</v>
      </c>
      <c r="S110">
        <v>0.26556599999999903</v>
      </c>
      <c r="T110">
        <v>265.56599999999901</v>
      </c>
      <c r="Y110">
        <v>33859</v>
      </c>
      <c r="Z110" t="s">
        <v>43</v>
      </c>
      <c r="AA110" t="s">
        <v>44</v>
      </c>
      <c r="AB110">
        <v>108256</v>
      </c>
      <c r="AC110">
        <v>2.71999999999999</v>
      </c>
      <c r="AD110">
        <v>2.940518</v>
      </c>
      <c r="AE110">
        <v>0.22051799999999999</v>
      </c>
      <c r="AF110">
        <v>220.518</v>
      </c>
      <c r="AK110">
        <v>52697</v>
      </c>
      <c r="AL110" t="s">
        <v>41</v>
      </c>
      <c r="AM110" t="s">
        <v>46</v>
      </c>
      <c r="AN110">
        <v>44072</v>
      </c>
      <c r="AO110">
        <v>2.2132939999999999</v>
      </c>
      <c r="AP110">
        <v>2.394015</v>
      </c>
      <c r="AQ110">
        <v>0.18072099999999999</v>
      </c>
      <c r="AR110">
        <v>180.721</v>
      </c>
    </row>
    <row r="111" spans="1:44">
      <c r="A111">
        <v>55816</v>
      </c>
      <c r="B111" t="s">
        <v>41</v>
      </c>
      <c r="C111" t="s">
        <v>15</v>
      </c>
      <c r="D111">
        <v>68980</v>
      </c>
      <c r="E111">
        <v>2.2133530000000001</v>
      </c>
      <c r="F111">
        <v>2.4365679999999998</v>
      </c>
      <c r="G111">
        <v>0.223214999999999</v>
      </c>
      <c r="H111">
        <v>223.21499999999901</v>
      </c>
      <c r="M111">
        <v>40312</v>
      </c>
      <c r="N111" t="s">
        <v>43</v>
      </c>
      <c r="O111" t="s">
        <v>15</v>
      </c>
      <c r="P111">
        <v>56646</v>
      </c>
      <c r="Q111">
        <v>3.175011</v>
      </c>
      <c r="R111">
        <v>3.4124680000000001</v>
      </c>
      <c r="S111">
        <v>0.237457</v>
      </c>
      <c r="T111">
        <v>237.45699999999999</v>
      </c>
      <c r="Y111">
        <v>56634</v>
      </c>
      <c r="Z111" t="s">
        <v>43</v>
      </c>
      <c r="AA111" t="s">
        <v>15</v>
      </c>
      <c r="AB111">
        <v>9726</v>
      </c>
      <c r="AC111">
        <v>2.734753</v>
      </c>
      <c r="AD111">
        <v>2.9405679999999998</v>
      </c>
      <c r="AE111">
        <v>0.205814999999999</v>
      </c>
      <c r="AF111">
        <v>205.814999999999</v>
      </c>
      <c r="AK111">
        <v>55816</v>
      </c>
      <c r="AL111" t="s">
        <v>41</v>
      </c>
      <c r="AM111" t="s">
        <v>15</v>
      </c>
      <c r="AN111">
        <v>68980</v>
      </c>
      <c r="AO111">
        <v>2.2133530000000001</v>
      </c>
      <c r="AP111">
        <v>2.4365679999999998</v>
      </c>
      <c r="AQ111">
        <v>0.223214999999999</v>
      </c>
      <c r="AR111">
        <v>223.21499999999901</v>
      </c>
    </row>
    <row r="112" spans="1:44">
      <c r="A112">
        <v>47710</v>
      </c>
      <c r="B112" t="s">
        <v>43</v>
      </c>
      <c r="C112" t="s">
        <v>46</v>
      </c>
      <c r="D112">
        <v>44072</v>
      </c>
      <c r="E112">
        <v>2.2132939999999999</v>
      </c>
      <c r="F112">
        <v>2.4324680000000001</v>
      </c>
      <c r="G112">
        <v>0.21917400000000001</v>
      </c>
      <c r="H112">
        <v>219.17400000000001</v>
      </c>
      <c r="M112">
        <v>59131</v>
      </c>
      <c r="N112" t="s">
        <v>43</v>
      </c>
      <c r="O112" t="s">
        <v>42</v>
      </c>
      <c r="P112">
        <v>56646</v>
      </c>
      <c r="Q112">
        <v>3.3464580000000002</v>
      </c>
      <c r="R112">
        <v>3.5925180000000001</v>
      </c>
      <c r="S112">
        <v>0.246059999999999</v>
      </c>
      <c r="T112">
        <v>246.05999999999901</v>
      </c>
      <c r="Y112">
        <v>33860</v>
      </c>
      <c r="Z112" t="s">
        <v>43</v>
      </c>
      <c r="AA112" t="s">
        <v>44</v>
      </c>
      <c r="AB112">
        <v>114434</v>
      </c>
      <c r="AC112">
        <v>3.1099990000000002</v>
      </c>
      <c r="AD112">
        <v>3.3565680000000002</v>
      </c>
      <c r="AE112">
        <v>0.24656900000000001</v>
      </c>
      <c r="AF112">
        <v>246.56899999999999</v>
      </c>
      <c r="AK112">
        <v>47710</v>
      </c>
      <c r="AL112" t="s">
        <v>43</v>
      </c>
      <c r="AM112" t="s">
        <v>46</v>
      </c>
      <c r="AN112">
        <v>44072</v>
      </c>
      <c r="AO112">
        <v>2.2132939999999999</v>
      </c>
      <c r="AP112">
        <v>2.4324680000000001</v>
      </c>
      <c r="AQ112">
        <v>0.21917400000000001</v>
      </c>
      <c r="AR112">
        <v>219.17400000000001</v>
      </c>
    </row>
    <row r="113" spans="1:44">
      <c r="A113">
        <v>55772</v>
      </c>
      <c r="B113" t="s">
        <v>43</v>
      </c>
      <c r="C113" t="s">
        <v>15</v>
      </c>
      <c r="D113">
        <v>65844</v>
      </c>
      <c r="E113">
        <v>2.2133530000000001</v>
      </c>
      <c r="F113">
        <v>2.436518</v>
      </c>
      <c r="G113">
        <v>0.223164999999999</v>
      </c>
      <c r="H113">
        <v>223.164999999999</v>
      </c>
      <c r="M113">
        <v>56634</v>
      </c>
      <c r="N113" t="s">
        <v>43</v>
      </c>
      <c r="O113" t="s">
        <v>15</v>
      </c>
      <c r="P113">
        <v>59650</v>
      </c>
      <c r="Q113">
        <v>3.3465180000000001</v>
      </c>
      <c r="R113">
        <v>3.592568</v>
      </c>
      <c r="S113">
        <v>0.24604999999999899</v>
      </c>
      <c r="T113">
        <v>246.04999999999899</v>
      </c>
      <c r="Y113">
        <v>53373</v>
      </c>
      <c r="Z113" t="s">
        <v>43</v>
      </c>
      <c r="AA113" t="s">
        <v>15</v>
      </c>
      <c r="AB113">
        <v>15708</v>
      </c>
      <c r="AC113">
        <v>3.1247530000000001</v>
      </c>
      <c r="AD113">
        <v>3.3565179999999999</v>
      </c>
      <c r="AE113">
        <v>0.231764999999999</v>
      </c>
      <c r="AF113">
        <v>231.76499999999899</v>
      </c>
      <c r="AK113">
        <v>55772</v>
      </c>
      <c r="AL113" t="s">
        <v>43</v>
      </c>
      <c r="AM113" t="s">
        <v>15</v>
      </c>
      <c r="AN113">
        <v>65844</v>
      </c>
      <c r="AO113">
        <v>2.2133530000000001</v>
      </c>
      <c r="AP113">
        <v>2.436518</v>
      </c>
      <c r="AQ113">
        <v>0.223164999999999</v>
      </c>
      <c r="AR113">
        <v>223.164999999999</v>
      </c>
    </row>
    <row r="114" spans="1:44">
      <c r="A114">
        <v>40755</v>
      </c>
      <c r="B114" t="s">
        <v>45</v>
      </c>
      <c r="C114" t="s">
        <v>46</v>
      </c>
      <c r="D114">
        <v>102046</v>
      </c>
      <c r="E114">
        <v>2.2099989999999998</v>
      </c>
      <c r="F114">
        <v>2.3939159999999999</v>
      </c>
      <c r="G114">
        <v>0.183917</v>
      </c>
      <c r="H114">
        <v>183.917</v>
      </c>
      <c r="M114">
        <v>47710</v>
      </c>
      <c r="N114" t="s">
        <v>45</v>
      </c>
      <c r="O114" t="s">
        <v>42</v>
      </c>
      <c r="P114">
        <v>34750</v>
      </c>
      <c r="Q114">
        <v>1.021355</v>
      </c>
      <c r="R114">
        <v>1.3085180000000001</v>
      </c>
      <c r="S114">
        <v>0.287163</v>
      </c>
      <c r="T114">
        <v>287.16300000000001</v>
      </c>
      <c r="Y114">
        <v>47710</v>
      </c>
      <c r="Z114" t="s">
        <v>45</v>
      </c>
      <c r="AA114" t="s">
        <v>44</v>
      </c>
      <c r="AB114">
        <v>47200</v>
      </c>
      <c r="AC114">
        <v>1.343294</v>
      </c>
      <c r="AD114">
        <v>1.576468</v>
      </c>
      <c r="AE114">
        <v>0.23317399999999999</v>
      </c>
      <c r="AF114">
        <v>233.17399999999901</v>
      </c>
      <c r="AK114">
        <v>40755</v>
      </c>
      <c r="AL114" t="s">
        <v>45</v>
      </c>
      <c r="AM114" t="s">
        <v>46</v>
      </c>
      <c r="AN114">
        <v>102046</v>
      </c>
      <c r="AO114">
        <v>2.2099989999999998</v>
      </c>
      <c r="AP114">
        <v>2.3939159999999999</v>
      </c>
      <c r="AQ114">
        <v>0.183917</v>
      </c>
      <c r="AR114">
        <v>183.917</v>
      </c>
    </row>
    <row r="115" spans="1:44">
      <c r="A115">
        <v>50542</v>
      </c>
      <c r="B115" t="s">
        <v>45</v>
      </c>
      <c r="C115" t="s">
        <v>15</v>
      </c>
      <c r="D115">
        <v>15708</v>
      </c>
      <c r="E115">
        <v>2.2247530000000002</v>
      </c>
      <c r="F115">
        <v>2.4364680000000001</v>
      </c>
      <c r="G115">
        <v>0.21171499999999899</v>
      </c>
      <c r="H115">
        <v>211.71499999999901</v>
      </c>
      <c r="M115">
        <v>50542</v>
      </c>
      <c r="N115" t="s">
        <v>45</v>
      </c>
      <c r="O115" t="s">
        <v>15</v>
      </c>
      <c r="P115">
        <v>80978</v>
      </c>
      <c r="Q115">
        <v>1.021415</v>
      </c>
      <c r="R115">
        <v>1.308468</v>
      </c>
      <c r="S115">
        <v>0.287053</v>
      </c>
      <c r="T115">
        <v>287.053</v>
      </c>
      <c r="Y115">
        <v>50542</v>
      </c>
      <c r="Z115" t="s">
        <v>45</v>
      </c>
      <c r="AA115" t="s">
        <v>15</v>
      </c>
      <c r="AB115">
        <v>62778</v>
      </c>
      <c r="AC115">
        <v>1.343353</v>
      </c>
      <c r="AD115">
        <v>1.531544</v>
      </c>
      <c r="AE115">
        <v>0.188191</v>
      </c>
      <c r="AF115">
        <v>188.191</v>
      </c>
      <c r="AK115">
        <v>50542</v>
      </c>
      <c r="AL115" t="s">
        <v>45</v>
      </c>
      <c r="AM115" t="s">
        <v>15</v>
      </c>
      <c r="AN115">
        <v>15708</v>
      </c>
      <c r="AO115">
        <v>2.2247530000000002</v>
      </c>
      <c r="AP115">
        <v>2.4364680000000001</v>
      </c>
      <c r="AQ115">
        <v>0.21171499999999899</v>
      </c>
      <c r="AR115">
        <v>211.71499999999901</v>
      </c>
    </row>
    <row r="116" spans="1:44">
      <c r="A116">
        <v>54558</v>
      </c>
      <c r="B116" t="s">
        <v>16</v>
      </c>
      <c r="C116" t="s">
        <v>46</v>
      </c>
      <c r="D116">
        <v>42582</v>
      </c>
      <c r="E116">
        <v>2.1932939999999999</v>
      </c>
      <c r="F116">
        <v>2.4125179999999999</v>
      </c>
      <c r="G116">
        <v>0.219224</v>
      </c>
      <c r="H116">
        <v>219.22399999999999</v>
      </c>
      <c r="M116">
        <v>44026</v>
      </c>
      <c r="N116" t="s">
        <v>45</v>
      </c>
      <c r="O116" t="s">
        <v>42</v>
      </c>
      <c r="P116">
        <v>53332</v>
      </c>
      <c r="Q116">
        <v>1.815061</v>
      </c>
      <c r="R116">
        <v>2.0524680000000002</v>
      </c>
      <c r="S116">
        <v>0.23740700000000001</v>
      </c>
      <c r="T116">
        <v>237.40700000000001</v>
      </c>
      <c r="Y116">
        <v>44026</v>
      </c>
      <c r="Z116" t="s">
        <v>45</v>
      </c>
      <c r="AA116" t="s">
        <v>44</v>
      </c>
      <c r="AB116">
        <v>29142</v>
      </c>
      <c r="AC116">
        <v>1.513995</v>
      </c>
      <c r="AD116">
        <v>1.7444679999999999</v>
      </c>
      <c r="AE116">
        <v>0.23047299999999901</v>
      </c>
      <c r="AF116">
        <v>230.47299999999899</v>
      </c>
      <c r="AK116">
        <v>54558</v>
      </c>
      <c r="AL116" t="s">
        <v>16</v>
      </c>
      <c r="AM116" t="s">
        <v>46</v>
      </c>
      <c r="AN116">
        <v>42582</v>
      </c>
      <c r="AO116">
        <v>2.1932939999999999</v>
      </c>
      <c r="AP116">
        <v>2.4125179999999999</v>
      </c>
      <c r="AQ116">
        <v>0.219224</v>
      </c>
      <c r="AR116">
        <v>219.22399999999999</v>
      </c>
    </row>
    <row r="117" spans="1:44">
      <c r="A117">
        <v>51586</v>
      </c>
      <c r="B117" t="s">
        <v>16</v>
      </c>
      <c r="C117" t="s">
        <v>15</v>
      </c>
      <c r="D117">
        <v>67354</v>
      </c>
      <c r="E117">
        <v>2.1933530000000001</v>
      </c>
      <c r="F117">
        <v>2.3757579999999998</v>
      </c>
      <c r="G117">
        <v>0.18240499999999901</v>
      </c>
      <c r="H117">
        <v>182.40499999999901</v>
      </c>
      <c r="M117">
        <v>41602</v>
      </c>
      <c r="N117" t="s">
        <v>45</v>
      </c>
      <c r="O117" t="s">
        <v>15</v>
      </c>
      <c r="P117">
        <v>68910</v>
      </c>
      <c r="Q117">
        <v>1.8151199999999901</v>
      </c>
      <c r="R117">
        <v>2.0604680000000002</v>
      </c>
      <c r="S117">
        <v>0.24534800000000001</v>
      </c>
      <c r="T117">
        <v>245.34800000000001</v>
      </c>
      <c r="Y117">
        <v>41602</v>
      </c>
      <c r="Z117" t="s">
        <v>45</v>
      </c>
      <c r="AA117" t="s">
        <v>15</v>
      </c>
      <c r="AB117">
        <v>73540</v>
      </c>
      <c r="AC117">
        <v>1.514054</v>
      </c>
      <c r="AD117">
        <v>1.744518</v>
      </c>
      <c r="AE117">
        <v>0.230464</v>
      </c>
      <c r="AF117">
        <v>230.464</v>
      </c>
      <c r="AK117">
        <v>51586</v>
      </c>
      <c r="AL117" t="s">
        <v>16</v>
      </c>
      <c r="AM117" t="s">
        <v>15</v>
      </c>
      <c r="AN117">
        <v>67354</v>
      </c>
      <c r="AO117">
        <v>2.1933530000000001</v>
      </c>
      <c r="AP117">
        <v>2.3757579999999998</v>
      </c>
      <c r="AQ117">
        <v>0.18240499999999901</v>
      </c>
      <c r="AR117">
        <v>182.40499999999901</v>
      </c>
    </row>
    <row r="118" spans="1:44">
      <c r="A118">
        <v>56331</v>
      </c>
      <c r="B118" t="s">
        <v>16</v>
      </c>
      <c r="C118" t="s">
        <v>46</v>
      </c>
      <c r="D118">
        <v>47200</v>
      </c>
      <c r="E118">
        <v>2.9632939999999999</v>
      </c>
      <c r="F118">
        <v>3.1765680000000001</v>
      </c>
      <c r="G118">
        <v>0.21327399999999999</v>
      </c>
      <c r="H118">
        <v>213.274</v>
      </c>
      <c r="M118">
        <v>49978</v>
      </c>
      <c r="N118" t="s">
        <v>45</v>
      </c>
      <c r="O118" t="s">
        <v>42</v>
      </c>
      <c r="P118">
        <v>25366</v>
      </c>
      <c r="Q118">
        <v>3.1749520000000002</v>
      </c>
      <c r="R118">
        <v>3.4405679999999998</v>
      </c>
      <c r="S118">
        <v>0.26561599999999902</v>
      </c>
      <c r="T118">
        <v>265.61599999999902</v>
      </c>
      <c r="Y118">
        <v>49978</v>
      </c>
      <c r="Z118" t="s">
        <v>45</v>
      </c>
      <c r="AA118" t="s">
        <v>44</v>
      </c>
      <c r="AB118">
        <v>41006</v>
      </c>
      <c r="AC118">
        <v>1.7432939999999999</v>
      </c>
      <c r="AD118">
        <v>1.9564680000000001</v>
      </c>
      <c r="AE118">
        <v>0.213173999999999</v>
      </c>
      <c r="AF118">
        <v>213.17399999999901</v>
      </c>
      <c r="AK118">
        <v>56331</v>
      </c>
      <c r="AL118" t="s">
        <v>16</v>
      </c>
      <c r="AM118" t="s">
        <v>46</v>
      </c>
      <c r="AN118">
        <v>47200</v>
      </c>
      <c r="AO118">
        <v>2.9632939999999999</v>
      </c>
      <c r="AP118">
        <v>3.1765680000000001</v>
      </c>
      <c r="AQ118">
        <v>0.21327399999999999</v>
      </c>
      <c r="AR118">
        <v>213.274</v>
      </c>
    </row>
    <row r="119" spans="1:44">
      <c r="A119">
        <v>53139</v>
      </c>
      <c r="B119" t="s">
        <v>16</v>
      </c>
      <c r="C119" t="s">
        <v>15</v>
      </c>
      <c r="D119">
        <v>64350</v>
      </c>
      <c r="E119">
        <v>2.9633530000000001</v>
      </c>
      <c r="F119">
        <v>3.1806169999999998</v>
      </c>
      <c r="G119">
        <v>0.21726399999999901</v>
      </c>
      <c r="H119">
        <v>217.26399999999899</v>
      </c>
      <c r="M119">
        <v>36850</v>
      </c>
      <c r="N119" t="s">
        <v>45</v>
      </c>
      <c r="O119" t="s">
        <v>15</v>
      </c>
      <c r="P119">
        <v>98254</v>
      </c>
      <c r="Q119">
        <v>3.175011</v>
      </c>
      <c r="R119">
        <v>3.4125179999999999</v>
      </c>
      <c r="S119">
        <v>0.237506999999999</v>
      </c>
      <c r="T119">
        <v>237.50699999999901</v>
      </c>
      <c r="Y119">
        <v>36850</v>
      </c>
      <c r="Z119" t="s">
        <v>45</v>
      </c>
      <c r="AA119" t="s">
        <v>15</v>
      </c>
      <c r="AB119">
        <v>65906</v>
      </c>
      <c r="AC119">
        <v>1.7433529999999999</v>
      </c>
      <c r="AD119">
        <v>1.956518</v>
      </c>
      <c r="AE119">
        <v>0.21316499999999999</v>
      </c>
      <c r="AF119">
        <v>213.16499999999999</v>
      </c>
      <c r="AK119">
        <v>53139</v>
      </c>
      <c r="AL119" t="s">
        <v>16</v>
      </c>
      <c r="AM119" t="s">
        <v>15</v>
      </c>
      <c r="AN119">
        <v>64350</v>
      </c>
      <c r="AO119">
        <v>2.9633530000000001</v>
      </c>
      <c r="AP119">
        <v>3.1806169999999998</v>
      </c>
      <c r="AQ119">
        <v>0.21726399999999901</v>
      </c>
      <c r="AR119">
        <v>217.26399999999899</v>
      </c>
    </row>
    <row r="120" spans="1:44">
      <c r="A120">
        <v>52697</v>
      </c>
      <c r="B120" t="s">
        <v>41</v>
      </c>
      <c r="C120" t="s">
        <v>46</v>
      </c>
      <c r="D120">
        <v>44072</v>
      </c>
      <c r="E120">
        <v>2.1932939999999999</v>
      </c>
      <c r="F120">
        <v>2.374015</v>
      </c>
      <c r="G120">
        <v>0.18072099999999999</v>
      </c>
      <c r="H120">
        <v>180.721</v>
      </c>
      <c r="M120">
        <v>50759</v>
      </c>
      <c r="N120" t="s">
        <v>45</v>
      </c>
      <c r="O120" t="s">
        <v>42</v>
      </c>
      <c r="P120">
        <v>56584</v>
      </c>
      <c r="Q120">
        <v>3.3464580000000002</v>
      </c>
      <c r="R120">
        <v>3.5924680000000002</v>
      </c>
      <c r="S120">
        <v>0.24601000000000001</v>
      </c>
      <c r="T120">
        <v>246.01</v>
      </c>
      <c r="Y120">
        <v>50759</v>
      </c>
      <c r="Z120" t="s">
        <v>45</v>
      </c>
      <c r="AA120" t="s">
        <v>44</v>
      </c>
      <c r="AB120">
        <v>34750</v>
      </c>
      <c r="AC120">
        <v>2.7232940000000001</v>
      </c>
      <c r="AD120">
        <v>2.9404680000000001</v>
      </c>
      <c r="AE120">
        <v>0.21717399999999901</v>
      </c>
      <c r="AF120">
        <v>217.17399999999901</v>
      </c>
      <c r="AK120">
        <v>52697</v>
      </c>
      <c r="AL120" t="s">
        <v>41</v>
      </c>
      <c r="AM120" t="s">
        <v>46</v>
      </c>
      <c r="AN120">
        <v>44072</v>
      </c>
      <c r="AO120">
        <v>2.1932939999999999</v>
      </c>
      <c r="AP120">
        <v>2.374015</v>
      </c>
      <c r="AQ120">
        <v>0.18072099999999999</v>
      </c>
      <c r="AR120">
        <v>180.721</v>
      </c>
    </row>
    <row r="121" spans="1:44">
      <c r="A121">
        <v>55816</v>
      </c>
      <c r="B121" t="s">
        <v>41</v>
      </c>
      <c r="C121" t="s">
        <v>15</v>
      </c>
      <c r="D121">
        <v>68918</v>
      </c>
      <c r="E121">
        <v>2.1933530000000001</v>
      </c>
      <c r="F121">
        <v>2.3757090000000001</v>
      </c>
      <c r="G121">
        <v>0.18235599999999899</v>
      </c>
      <c r="H121">
        <v>182.355999999999</v>
      </c>
      <c r="M121">
        <v>39575</v>
      </c>
      <c r="N121" t="s">
        <v>45</v>
      </c>
      <c r="O121" t="s">
        <v>15</v>
      </c>
      <c r="P121">
        <v>34626</v>
      </c>
      <c r="Q121">
        <v>3.3465180000000001</v>
      </c>
      <c r="R121">
        <v>3.5925180000000001</v>
      </c>
      <c r="S121">
        <v>0.246</v>
      </c>
      <c r="T121">
        <v>246</v>
      </c>
      <c r="Y121">
        <v>39575</v>
      </c>
      <c r="Z121" t="s">
        <v>45</v>
      </c>
      <c r="AA121" t="s">
        <v>15</v>
      </c>
      <c r="AB121">
        <v>72038</v>
      </c>
      <c r="AC121">
        <v>2.7233529999999999</v>
      </c>
      <c r="AD121">
        <v>2.940518</v>
      </c>
      <c r="AE121">
        <v>0.217165</v>
      </c>
      <c r="AF121">
        <v>217.16499999999999</v>
      </c>
      <c r="AK121">
        <v>55816</v>
      </c>
      <c r="AL121" t="s">
        <v>41</v>
      </c>
      <c r="AM121" t="s">
        <v>15</v>
      </c>
      <c r="AN121">
        <v>68918</v>
      </c>
      <c r="AO121">
        <v>2.1933530000000001</v>
      </c>
      <c r="AP121">
        <v>2.3757090000000001</v>
      </c>
      <c r="AQ121">
        <v>0.18235599999999899</v>
      </c>
      <c r="AR121">
        <v>182.355999999999</v>
      </c>
    </row>
    <row r="122" spans="1:44">
      <c r="A122">
        <v>41154</v>
      </c>
      <c r="B122" t="s">
        <v>41</v>
      </c>
      <c r="C122" t="s">
        <v>46</v>
      </c>
      <c r="D122">
        <v>28494</v>
      </c>
      <c r="E122">
        <v>2.9632939999999999</v>
      </c>
      <c r="F122">
        <v>3.1765180000000002</v>
      </c>
      <c r="G122">
        <v>0.213224</v>
      </c>
      <c r="H122">
        <v>213.22399999999999</v>
      </c>
      <c r="M122">
        <v>54558</v>
      </c>
      <c r="N122" t="s">
        <v>16</v>
      </c>
      <c r="O122" t="s">
        <v>42</v>
      </c>
      <c r="P122">
        <v>42520</v>
      </c>
      <c r="Q122">
        <v>1.6448229999999999</v>
      </c>
      <c r="R122">
        <v>1.831294</v>
      </c>
      <c r="S122">
        <v>0.186470999999999</v>
      </c>
      <c r="T122">
        <v>186.47099999999901</v>
      </c>
      <c r="Y122">
        <v>52438</v>
      </c>
      <c r="Z122" t="s">
        <v>45</v>
      </c>
      <c r="AA122" t="s">
        <v>44</v>
      </c>
      <c r="AB122">
        <v>37878</v>
      </c>
      <c r="AC122">
        <v>3.1132939999999998</v>
      </c>
      <c r="AD122">
        <v>3.3565179999999999</v>
      </c>
      <c r="AE122">
        <v>0.243224</v>
      </c>
      <c r="AF122">
        <v>243.22399999999999</v>
      </c>
      <c r="AK122">
        <v>41154</v>
      </c>
      <c r="AL122" t="s">
        <v>41</v>
      </c>
      <c r="AM122" t="s">
        <v>46</v>
      </c>
      <c r="AN122">
        <v>28494</v>
      </c>
      <c r="AO122">
        <v>2.9632939999999999</v>
      </c>
      <c r="AP122">
        <v>3.1765180000000002</v>
      </c>
      <c r="AQ122">
        <v>0.213224</v>
      </c>
      <c r="AR122">
        <v>213.22399999999999</v>
      </c>
    </row>
    <row r="123" spans="1:44">
      <c r="A123">
        <v>47538</v>
      </c>
      <c r="B123" t="s">
        <v>41</v>
      </c>
      <c r="C123" t="s">
        <v>15</v>
      </c>
      <c r="D123">
        <v>72038</v>
      </c>
      <c r="E123">
        <v>2.9633530000000001</v>
      </c>
      <c r="F123">
        <v>3.1805680000000001</v>
      </c>
      <c r="G123">
        <v>0.21721499999999899</v>
      </c>
      <c r="H123">
        <v>217.21499999999901</v>
      </c>
      <c r="M123">
        <v>51586</v>
      </c>
      <c r="N123" t="s">
        <v>16</v>
      </c>
      <c r="O123" t="s">
        <v>15</v>
      </c>
      <c r="P123">
        <v>67354</v>
      </c>
      <c r="Q123">
        <v>1.644882</v>
      </c>
      <c r="R123">
        <v>1.868617</v>
      </c>
      <c r="S123">
        <v>0.22373499999999999</v>
      </c>
      <c r="T123">
        <v>223.73500000000001</v>
      </c>
      <c r="Y123">
        <v>56423</v>
      </c>
      <c r="Z123" t="s">
        <v>45</v>
      </c>
      <c r="AA123" t="s">
        <v>15</v>
      </c>
      <c r="AB123">
        <v>65906</v>
      </c>
      <c r="AC123">
        <v>3.113353</v>
      </c>
      <c r="AD123">
        <v>3.356468</v>
      </c>
      <c r="AE123">
        <v>0.243114999999999</v>
      </c>
      <c r="AF123">
        <v>243.11499999999899</v>
      </c>
      <c r="AK123">
        <v>47538</v>
      </c>
      <c r="AL123" t="s">
        <v>41</v>
      </c>
      <c r="AM123" t="s">
        <v>15</v>
      </c>
      <c r="AN123">
        <v>72038</v>
      </c>
      <c r="AO123">
        <v>2.9633530000000001</v>
      </c>
      <c r="AP123">
        <v>3.1805680000000001</v>
      </c>
      <c r="AQ123">
        <v>0.21721499999999899</v>
      </c>
      <c r="AR123">
        <v>217.21499999999901</v>
      </c>
    </row>
    <row r="124" spans="1:44">
      <c r="A124">
        <v>47710</v>
      </c>
      <c r="B124" t="s">
        <v>43</v>
      </c>
      <c r="C124" t="s">
        <v>46</v>
      </c>
      <c r="D124">
        <v>44072</v>
      </c>
      <c r="E124">
        <v>2.1932939999999999</v>
      </c>
      <c r="F124">
        <v>2.4124680000000001</v>
      </c>
      <c r="G124">
        <v>0.21917400000000001</v>
      </c>
      <c r="H124">
        <v>219.17400000000001</v>
      </c>
      <c r="M124">
        <v>56331</v>
      </c>
      <c r="N124" t="s">
        <v>16</v>
      </c>
      <c r="O124" t="s">
        <v>42</v>
      </c>
      <c r="P124">
        <v>47262</v>
      </c>
      <c r="Q124">
        <v>2.424836</v>
      </c>
      <c r="R124">
        <v>2.6445180000000001</v>
      </c>
      <c r="S124">
        <v>0.21968199999999999</v>
      </c>
      <c r="T124">
        <v>219.68199999999999</v>
      </c>
      <c r="Y124">
        <v>54558</v>
      </c>
      <c r="Z124" t="s">
        <v>16</v>
      </c>
      <c r="AA124" t="s">
        <v>44</v>
      </c>
      <c r="AB124">
        <v>41006</v>
      </c>
      <c r="AC124">
        <v>1.9132940000000001</v>
      </c>
      <c r="AD124">
        <v>2.14861699999999</v>
      </c>
      <c r="AE124">
        <v>0.23532299999999901</v>
      </c>
      <c r="AF124">
        <v>235.32299999999901</v>
      </c>
      <c r="AK124">
        <v>47710</v>
      </c>
      <c r="AL124" t="s">
        <v>43</v>
      </c>
      <c r="AM124" t="s">
        <v>46</v>
      </c>
      <c r="AN124">
        <v>44072</v>
      </c>
      <c r="AO124">
        <v>2.1932939999999999</v>
      </c>
      <c r="AP124">
        <v>2.4124680000000001</v>
      </c>
      <c r="AQ124">
        <v>0.21917400000000001</v>
      </c>
      <c r="AR124">
        <v>219.17400000000001</v>
      </c>
    </row>
    <row r="125" spans="1:44">
      <c r="A125">
        <v>55772</v>
      </c>
      <c r="B125" t="s">
        <v>43</v>
      </c>
      <c r="C125" t="s">
        <v>15</v>
      </c>
      <c r="D125">
        <v>65844</v>
      </c>
      <c r="E125">
        <v>2.1933530000000001</v>
      </c>
      <c r="F125">
        <v>2.4125179999999999</v>
      </c>
      <c r="G125">
        <v>0.219164999999999</v>
      </c>
      <c r="H125">
        <v>219.164999999999</v>
      </c>
      <c r="M125">
        <v>53139</v>
      </c>
      <c r="N125" t="s">
        <v>16</v>
      </c>
      <c r="O125" t="s">
        <v>15</v>
      </c>
      <c r="P125">
        <v>55090</v>
      </c>
      <c r="Q125">
        <v>2.4248949999999998</v>
      </c>
      <c r="R125">
        <v>2.644568</v>
      </c>
      <c r="S125">
        <v>0.21967299999999901</v>
      </c>
      <c r="T125">
        <v>219.67299999999901</v>
      </c>
      <c r="Y125">
        <v>51586</v>
      </c>
      <c r="Z125" t="s">
        <v>16</v>
      </c>
      <c r="AA125" t="s">
        <v>15</v>
      </c>
      <c r="AB125">
        <v>65906</v>
      </c>
      <c r="AC125">
        <v>1.9133529999999901</v>
      </c>
      <c r="AD125">
        <v>2.1484679999999998</v>
      </c>
      <c r="AE125">
        <v>0.23511499999999899</v>
      </c>
      <c r="AF125">
        <v>235.11499999999899</v>
      </c>
      <c r="AK125">
        <v>55772</v>
      </c>
      <c r="AL125" t="s">
        <v>43</v>
      </c>
      <c r="AM125" t="s">
        <v>15</v>
      </c>
      <c r="AN125">
        <v>65844</v>
      </c>
      <c r="AO125">
        <v>2.1933530000000001</v>
      </c>
      <c r="AP125">
        <v>2.4125179999999999</v>
      </c>
      <c r="AQ125">
        <v>0.219164999999999</v>
      </c>
      <c r="AR125">
        <v>219.164999999999</v>
      </c>
    </row>
    <row r="126" spans="1:44">
      <c r="A126">
        <v>44026</v>
      </c>
      <c r="B126" t="s">
        <v>43</v>
      </c>
      <c r="C126" t="s">
        <v>46</v>
      </c>
      <c r="D126">
        <v>39442</v>
      </c>
      <c r="E126">
        <v>2.9632939999999999</v>
      </c>
      <c r="F126">
        <v>3.1764679999999998</v>
      </c>
      <c r="G126">
        <v>0.213173999999999</v>
      </c>
      <c r="H126">
        <v>213.17399999999901</v>
      </c>
      <c r="M126">
        <v>59279</v>
      </c>
      <c r="N126" t="s">
        <v>41</v>
      </c>
      <c r="O126" t="s">
        <v>42</v>
      </c>
      <c r="P126">
        <v>108178</v>
      </c>
      <c r="Q126">
        <v>1.639999</v>
      </c>
      <c r="R126">
        <v>1.8312439999999901</v>
      </c>
      <c r="S126">
        <v>0.191244999999999</v>
      </c>
      <c r="T126">
        <v>191.24499999999901</v>
      </c>
      <c r="Y126">
        <v>56331</v>
      </c>
      <c r="Z126" t="s">
        <v>16</v>
      </c>
      <c r="AA126" t="s">
        <v>44</v>
      </c>
      <c r="AB126">
        <v>47200</v>
      </c>
      <c r="AC126">
        <v>3.083294</v>
      </c>
      <c r="AD126">
        <v>3.2884679999999999</v>
      </c>
      <c r="AE126">
        <v>0.205173999999999</v>
      </c>
      <c r="AF126">
        <v>205.17399999999901</v>
      </c>
      <c r="AK126">
        <v>44026</v>
      </c>
      <c r="AL126" t="s">
        <v>43</v>
      </c>
      <c r="AM126" t="s">
        <v>46</v>
      </c>
      <c r="AN126">
        <v>39442</v>
      </c>
      <c r="AO126">
        <v>2.9632939999999999</v>
      </c>
      <c r="AP126">
        <v>3.1764679999999998</v>
      </c>
      <c r="AQ126">
        <v>0.213173999999999</v>
      </c>
      <c r="AR126">
        <v>213.17399999999901</v>
      </c>
    </row>
    <row r="127" spans="1:44">
      <c r="A127">
        <v>46723</v>
      </c>
      <c r="B127" t="s">
        <v>43</v>
      </c>
      <c r="C127" t="s">
        <v>15</v>
      </c>
      <c r="D127">
        <v>65844</v>
      </c>
      <c r="E127">
        <v>2.9633530000000001</v>
      </c>
      <c r="F127">
        <v>3.1805180000000002</v>
      </c>
      <c r="G127">
        <v>0.217165</v>
      </c>
      <c r="H127">
        <v>217.16499999999999</v>
      </c>
      <c r="M127">
        <v>55816</v>
      </c>
      <c r="N127" t="s">
        <v>41</v>
      </c>
      <c r="O127" t="s">
        <v>15</v>
      </c>
      <c r="P127">
        <v>15708</v>
      </c>
      <c r="Q127">
        <v>1.6555009999999999</v>
      </c>
      <c r="R127">
        <v>1.868568</v>
      </c>
      <c r="S127">
        <v>0.21306699999999901</v>
      </c>
      <c r="T127">
        <v>213.06699999999901</v>
      </c>
      <c r="Y127">
        <v>53139</v>
      </c>
      <c r="Z127" t="s">
        <v>16</v>
      </c>
      <c r="AA127" t="s">
        <v>15</v>
      </c>
      <c r="AB127">
        <v>71922</v>
      </c>
      <c r="AC127">
        <v>3.0833529999999998</v>
      </c>
      <c r="AD127">
        <v>3.292468</v>
      </c>
      <c r="AE127">
        <v>0.209115</v>
      </c>
      <c r="AF127">
        <v>209.11500000000001</v>
      </c>
      <c r="AK127">
        <v>46723</v>
      </c>
      <c r="AL127" t="s">
        <v>43</v>
      </c>
      <c r="AM127" t="s">
        <v>15</v>
      </c>
      <c r="AN127">
        <v>65844</v>
      </c>
      <c r="AO127">
        <v>2.9633530000000001</v>
      </c>
      <c r="AP127">
        <v>3.1805180000000002</v>
      </c>
      <c r="AQ127">
        <v>0.217165</v>
      </c>
      <c r="AR127">
        <v>217.16499999999999</v>
      </c>
    </row>
    <row r="128" spans="1:44">
      <c r="A128">
        <v>40755</v>
      </c>
      <c r="B128" t="s">
        <v>45</v>
      </c>
      <c r="C128" t="s">
        <v>46</v>
      </c>
      <c r="D128">
        <v>102046</v>
      </c>
      <c r="E128">
        <v>2.1899989999999998</v>
      </c>
      <c r="F128">
        <v>2.3739159999999999</v>
      </c>
      <c r="G128">
        <v>0.183917</v>
      </c>
      <c r="H128">
        <v>183.917</v>
      </c>
      <c r="M128">
        <v>59280</v>
      </c>
      <c r="N128" t="s">
        <v>41</v>
      </c>
      <c r="O128" t="s">
        <v>42</v>
      </c>
      <c r="P128">
        <v>111314</v>
      </c>
      <c r="Q128">
        <v>2.4199989999999998</v>
      </c>
      <c r="R128">
        <v>2.6063960000000002</v>
      </c>
      <c r="S128">
        <v>0.18639700000000001</v>
      </c>
      <c r="T128">
        <v>186.39699999999999</v>
      </c>
      <c r="Y128">
        <v>52153</v>
      </c>
      <c r="Z128" t="s">
        <v>16</v>
      </c>
      <c r="AA128" t="s">
        <v>44</v>
      </c>
      <c r="AB128">
        <v>31622</v>
      </c>
      <c r="AC128">
        <v>3.313294</v>
      </c>
      <c r="AD128">
        <v>3.528518</v>
      </c>
      <c r="AE128">
        <v>0.215224</v>
      </c>
      <c r="AF128">
        <v>215.22399999999999</v>
      </c>
      <c r="AK128">
        <v>40755</v>
      </c>
      <c r="AL128" t="s">
        <v>45</v>
      </c>
      <c r="AM128" t="s">
        <v>46</v>
      </c>
      <c r="AN128">
        <v>102046</v>
      </c>
      <c r="AO128">
        <v>2.1899989999999998</v>
      </c>
      <c r="AP128">
        <v>2.3739159999999999</v>
      </c>
      <c r="AQ128">
        <v>0.183917</v>
      </c>
      <c r="AR128">
        <v>183.917</v>
      </c>
    </row>
    <row r="129" spans="1:44">
      <c r="A129">
        <v>50542</v>
      </c>
      <c r="B129" t="s">
        <v>45</v>
      </c>
      <c r="C129" t="s">
        <v>15</v>
      </c>
      <c r="D129">
        <v>15708</v>
      </c>
      <c r="E129">
        <v>2.2047530000000002</v>
      </c>
      <c r="F129">
        <v>2.4124680000000001</v>
      </c>
      <c r="G129">
        <v>0.20771499999999901</v>
      </c>
      <c r="H129">
        <v>207.71499999999901</v>
      </c>
      <c r="M129">
        <v>47538</v>
      </c>
      <c r="N129" t="s">
        <v>41</v>
      </c>
      <c r="O129" t="s">
        <v>15</v>
      </c>
      <c r="P129">
        <v>15708</v>
      </c>
      <c r="Q129">
        <v>2.4355769999999999</v>
      </c>
      <c r="R129">
        <v>2.6445180000000001</v>
      </c>
      <c r="S129">
        <v>0.20894099999999999</v>
      </c>
      <c r="T129">
        <v>208.941</v>
      </c>
      <c r="Y129">
        <v>44344</v>
      </c>
      <c r="Z129" t="s">
        <v>16</v>
      </c>
      <c r="AA129" t="s">
        <v>15</v>
      </c>
      <c r="AB129">
        <v>82870</v>
      </c>
      <c r="AC129">
        <v>3.3133530000000002</v>
      </c>
      <c r="AD129">
        <v>3.5285679999999999</v>
      </c>
      <c r="AE129">
        <v>0.21521499999999899</v>
      </c>
      <c r="AF129">
        <v>215.21499999999901</v>
      </c>
      <c r="AK129">
        <v>50542</v>
      </c>
      <c r="AL129" t="s">
        <v>45</v>
      </c>
      <c r="AM129" t="s">
        <v>15</v>
      </c>
      <c r="AN129">
        <v>15708</v>
      </c>
      <c r="AO129">
        <v>2.2047530000000002</v>
      </c>
      <c r="AP129">
        <v>2.4124680000000001</v>
      </c>
      <c r="AQ129">
        <v>0.20771499999999901</v>
      </c>
      <c r="AR129">
        <v>207.71499999999901</v>
      </c>
    </row>
    <row r="130" spans="1:44">
      <c r="A130">
        <v>40756</v>
      </c>
      <c r="B130" t="s">
        <v>45</v>
      </c>
      <c r="C130" t="s">
        <v>46</v>
      </c>
      <c r="D130">
        <v>105182</v>
      </c>
      <c r="E130">
        <v>2.9599989999999998</v>
      </c>
      <c r="F130">
        <v>3.1374019999999998</v>
      </c>
      <c r="G130">
        <v>0.17740299999999901</v>
      </c>
      <c r="H130">
        <v>177.402999999999</v>
      </c>
      <c r="M130">
        <v>52697</v>
      </c>
      <c r="N130" t="s">
        <v>43</v>
      </c>
      <c r="O130" t="s">
        <v>42</v>
      </c>
      <c r="P130">
        <v>39442</v>
      </c>
      <c r="Q130">
        <v>1.6448229999999999</v>
      </c>
      <c r="R130">
        <v>1.868568</v>
      </c>
      <c r="S130">
        <v>0.223744999999999</v>
      </c>
      <c r="T130">
        <v>223.74499999999901</v>
      </c>
      <c r="Y130">
        <v>52697</v>
      </c>
      <c r="Z130" t="s">
        <v>41</v>
      </c>
      <c r="AA130" t="s">
        <v>44</v>
      </c>
      <c r="AB130">
        <v>47200</v>
      </c>
      <c r="AC130">
        <v>1.9132940000000001</v>
      </c>
      <c r="AD130">
        <v>2.148568</v>
      </c>
      <c r="AE130">
        <v>0.23527399999999901</v>
      </c>
      <c r="AF130">
        <v>235.27399999999901</v>
      </c>
      <c r="AK130">
        <v>40756</v>
      </c>
      <c r="AL130" t="s">
        <v>45</v>
      </c>
      <c r="AM130" t="s">
        <v>46</v>
      </c>
      <c r="AN130">
        <v>105182</v>
      </c>
      <c r="AO130">
        <v>2.9599989999999998</v>
      </c>
      <c r="AP130">
        <v>3.1374019999999998</v>
      </c>
      <c r="AQ130">
        <v>0.17740299999999901</v>
      </c>
      <c r="AR130">
        <v>177.402999999999</v>
      </c>
    </row>
    <row r="131" spans="1:44">
      <c r="A131">
        <v>41602</v>
      </c>
      <c r="B131" t="s">
        <v>45</v>
      </c>
      <c r="C131" t="s">
        <v>15</v>
      </c>
      <c r="D131">
        <v>15708</v>
      </c>
      <c r="E131">
        <v>2.97475299999999</v>
      </c>
      <c r="F131">
        <v>3.1804679999999999</v>
      </c>
      <c r="G131">
        <v>0.20571500000000001</v>
      </c>
      <c r="H131">
        <v>205.715</v>
      </c>
      <c r="M131">
        <v>55772</v>
      </c>
      <c r="N131" t="s">
        <v>43</v>
      </c>
      <c r="O131" t="s">
        <v>15</v>
      </c>
      <c r="P131">
        <v>72046</v>
      </c>
      <c r="Q131">
        <v>1.644882</v>
      </c>
      <c r="R131">
        <v>1.8685179999999999</v>
      </c>
      <c r="S131">
        <v>0.223635999999999</v>
      </c>
      <c r="T131">
        <v>223.635999999999</v>
      </c>
      <c r="Y131">
        <v>55816</v>
      </c>
      <c r="Z131" t="s">
        <v>41</v>
      </c>
      <c r="AA131" t="s">
        <v>15</v>
      </c>
      <c r="AB131">
        <v>62778</v>
      </c>
      <c r="AC131">
        <v>1.9133529999999901</v>
      </c>
      <c r="AD131">
        <v>2.1109469999999999</v>
      </c>
      <c r="AE131">
        <v>0.19759399999999999</v>
      </c>
      <c r="AF131">
        <v>197.59399999999999</v>
      </c>
      <c r="AK131">
        <v>41602</v>
      </c>
      <c r="AL131" t="s">
        <v>45</v>
      </c>
      <c r="AM131" t="s">
        <v>15</v>
      </c>
      <c r="AN131">
        <v>15708</v>
      </c>
      <c r="AO131">
        <v>2.97475299999999</v>
      </c>
      <c r="AP131">
        <v>3.1804679999999999</v>
      </c>
      <c r="AQ131">
        <v>0.20571500000000001</v>
      </c>
      <c r="AR131">
        <v>205.715</v>
      </c>
    </row>
    <row r="132" spans="1:44">
      <c r="A132">
        <v>54558</v>
      </c>
      <c r="B132" t="s">
        <v>16</v>
      </c>
      <c r="C132" t="s">
        <v>46</v>
      </c>
      <c r="D132">
        <v>45586</v>
      </c>
      <c r="E132">
        <v>2.853294</v>
      </c>
      <c r="F132">
        <v>3.034065</v>
      </c>
      <c r="G132">
        <v>0.18077099999999999</v>
      </c>
      <c r="H132">
        <v>180.77099999999999</v>
      </c>
      <c r="M132">
        <v>41154</v>
      </c>
      <c r="N132" t="s">
        <v>43</v>
      </c>
      <c r="O132" t="s">
        <v>42</v>
      </c>
      <c r="P132">
        <v>44010</v>
      </c>
      <c r="Q132">
        <v>2.424836</v>
      </c>
      <c r="R132">
        <v>2.6063459999999998</v>
      </c>
      <c r="S132">
        <v>0.18151</v>
      </c>
      <c r="T132">
        <v>181.51</v>
      </c>
      <c r="Y132">
        <v>41154</v>
      </c>
      <c r="Z132" t="s">
        <v>41</v>
      </c>
      <c r="AA132" t="s">
        <v>44</v>
      </c>
      <c r="AB132">
        <v>26930</v>
      </c>
      <c r="AC132">
        <v>3.083294</v>
      </c>
      <c r="AD132">
        <v>3.2925680000000002</v>
      </c>
      <c r="AE132">
        <v>0.20927399999999999</v>
      </c>
      <c r="AF132">
        <v>209.274</v>
      </c>
      <c r="AK132">
        <v>54558</v>
      </c>
      <c r="AL132" t="s">
        <v>16</v>
      </c>
      <c r="AM132" t="s">
        <v>46</v>
      </c>
      <c r="AN132">
        <v>45586</v>
      </c>
      <c r="AO132">
        <v>2.853294</v>
      </c>
      <c r="AP132">
        <v>3.034065</v>
      </c>
      <c r="AQ132">
        <v>0.18077099999999999</v>
      </c>
      <c r="AR132">
        <v>180.77099999999999</v>
      </c>
    </row>
    <row r="133" spans="1:44">
      <c r="A133">
        <v>51586</v>
      </c>
      <c r="B133" t="s">
        <v>16</v>
      </c>
      <c r="C133" t="s">
        <v>15</v>
      </c>
      <c r="D133">
        <v>65728</v>
      </c>
      <c r="E133">
        <v>2.8533529999999998</v>
      </c>
      <c r="F133">
        <v>3.0725180000000001</v>
      </c>
      <c r="G133">
        <v>0.219164999999999</v>
      </c>
      <c r="H133">
        <v>219.164999999999</v>
      </c>
      <c r="M133">
        <v>46723</v>
      </c>
      <c r="N133" t="s">
        <v>43</v>
      </c>
      <c r="O133" t="s">
        <v>15</v>
      </c>
      <c r="P133">
        <v>65844</v>
      </c>
      <c r="Q133">
        <v>2.4248949999999998</v>
      </c>
      <c r="R133">
        <v>2.6444679999999998</v>
      </c>
      <c r="S133">
        <v>0.21957299999999899</v>
      </c>
      <c r="T133">
        <v>219.57299999999901</v>
      </c>
      <c r="Y133">
        <v>47538</v>
      </c>
      <c r="Z133" t="s">
        <v>41</v>
      </c>
      <c r="AA133" t="s">
        <v>15</v>
      </c>
      <c r="AB133">
        <v>65914</v>
      </c>
      <c r="AC133">
        <v>3.0833529999999998</v>
      </c>
      <c r="AD133">
        <v>3.2926169999999999</v>
      </c>
      <c r="AE133">
        <v>0.20926400000000001</v>
      </c>
      <c r="AF133">
        <v>209.26400000000001</v>
      </c>
      <c r="AK133">
        <v>51586</v>
      </c>
      <c r="AL133" t="s">
        <v>16</v>
      </c>
      <c r="AM133" t="s">
        <v>15</v>
      </c>
      <c r="AN133">
        <v>65728</v>
      </c>
      <c r="AO133">
        <v>2.8533529999999998</v>
      </c>
      <c r="AP133">
        <v>3.0725180000000001</v>
      </c>
      <c r="AQ133">
        <v>0.219164999999999</v>
      </c>
      <c r="AR133">
        <v>219.164999999999</v>
      </c>
    </row>
    <row r="134" spans="1:44">
      <c r="A134">
        <v>52697</v>
      </c>
      <c r="B134" t="s">
        <v>41</v>
      </c>
      <c r="C134" t="s">
        <v>46</v>
      </c>
      <c r="D134">
        <v>42570</v>
      </c>
      <c r="E134">
        <v>2.853294</v>
      </c>
      <c r="F134">
        <v>3.0725180000000001</v>
      </c>
      <c r="G134">
        <v>0.219224</v>
      </c>
      <c r="H134">
        <v>219.22399999999999</v>
      </c>
      <c r="M134">
        <v>47710</v>
      </c>
      <c r="N134" t="s">
        <v>45</v>
      </c>
      <c r="O134" t="s">
        <v>42</v>
      </c>
      <c r="P134">
        <v>44072</v>
      </c>
      <c r="Q134">
        <v>1.6448229999999999</v>
      </c>
      <c r="R134">
        <v>1.8685179999999999</v>
      </c>
      <c r="S134">
        <v>0.22369499999999901</v>
      </c>
      <c r="T134">
        <v>223.694999999999</v>
      </c>
      <c r="Y134">
        <v>56199</v>
      </c>
      <c r="Z134" t="s">
        <v>41</v>
      </c>
      <c r="AA134" t="s">
        <v>44</v>
      </c>
      <c r="AB134">
        <v>47138</v>
      </c>
      <c r="AC134">
        <v>3.313294</v>
      </c>
      <c r="AD134">
        <v>3.4887169999999998</v>
      </c>
      <c r="AE134">
        <v>0.175422999999999</v>
      </c>
      <c r="AF134">
        <v>175.42299999999901</v>
      </c>
      <c r="AK134">
        <v>52697</v>
      </c>
      <c r="AL134" t="s">
        <v>41</v>
      </c>
      <c r="AM134" t="s">
        <v>46</v>
      </c>
      <c r="AN134">
        <v>42570</v>
      </c>
      <c r="AO134">
        <v>2.853294</v>
      </c>
      <c r="AP134">
        <v>3.0725180000000001</v>
      </c>
      <c r="AQ134">
        <v>0.219224</v>
      </c>
      <c r="AR134">
        <v>219.22399999999999</v>
      </c>
    </row>
    <row r="135" spans="1:44">
      <c r="A135">
        <v>55816</v>
      </c>
      <c r="B135" t="s">
        <v>41</v>
      </c>
      <c r="C135" t="s">
        <v>15</v>
      </c>
      <c r="D135">
        <v>68972</v>
      </c>
      <c r="E135">
        <v>2.8533529999999998</v>
      </c>
      <c r="F135">
        <v>3.0339659999999999</v>
      </c>
      <c r="G135">
        <v>0.180612999999999</v>
      </c>
      <c r="H135">
        <v>180.612999999999</v>
      </c>
      <c r="M135">
        <v>50542</v>
      </c>
      <c r="N135" t="s">
        <v>45</v>
      </c>
      <c r="O135" t="s">
        <v>15</v>
      </c>
      <c r="P135">
        <v>59712</v>
      </c>
      <c r="Q135">
        <v>1.644882</v>
      </c>
      <c r="R135">
        <v>1.868468</v>
      </c>
      <c r="S135">
        <v>0.22358600000000001</v>
      </c>
      <c r="T135">
        <v>223.58600000000001</v>
      </c>
      <c r="Y135">
        <v>40298</v>
      </c>
      <c r="Z135" t="s">
        <v>41</v>
      </c>
      <c r="AA135" t="s">
        <v>15</v>
      </c>
      <c r="AB135">
        <v>55082</v>
      </c>
      <c r="AC135">
        <v>3.3133530000000002</v>
      </c>
      <c r="AD135">
        <v>3.528518</v>
      </c>
      <c r="AE135">
        <v>0.215164999999999</v>
      </c>
      <c r="AF135">
        <v>215.164999999999</v>
      </c>
      <c r="AK135">
        <v>55816</v>
      </c>
      <c r="AL135" t="s">
        <v>41</v>
      </c>
      <c r="AM135" t="s">
        <v>15</v>
      </c>
      <c r="AN135">
        <v>68972</v>
      </c>
      <c r="AO135">
        <v>2.8533529999999998</v>
      </c>
      <c r="AP135">
        <v>3.0339659999999999</v>
      </c>
      <c r="AQ135">
        <v>0.180612999999999</v>
      </c>
      <c r="AR135">
        <v>180.612999999999</v>
      </c>
    </row>
    <row r="136" spans="1:44">
      <c r="A136">
        <v>47710</v>
      </c>
      <c r="B136" t="s">
        <v>43</v>
      </c>
      <c r="C136" t="s">
        <v>46</v>
      </c>
      <c r="D136">
        <v>41006</v>
      </c>
      <c r="E136">
        <v>2.853294</v>
      </c>
      <c r="F136">
        <v>3.0724680000000002</v>
      </c>
      <c r="G136">
        <v>0.21917400000000001</v>
      </c>
      <c r="H136">
        <v>219.17400000000001</v>
      </c>
      <c r="M136">
        <v>44026</v>
      </c>
      <c r="N136" t="s">
        <v>45</v>
      </c>
      <c r="O136" t="s">
        <v>42</v>
      </c>
      <c r="P136">
        <v>31622</v>
      </c>
      <c r="Q136">
        <v>2.424836</v>
      </c>
      <c r="R136">
        <v>2.6444679999999998</v>
      </c>
      <c r="S136">
        <v>0.21963199999999899</v>
      </c>
      <c r="T136">
        <v>219.63199999999901</v>
      </c>
      <c r="Y136">
        <v>33856</v>
      </c>
      <c r="Z136" t="s">
        <v>43</v>
      </c>
      <c r="AA136" t="s">
        <v>44</v>
      </c>
      <c r="AB136">
        <v>91424</v>
      </c>
      <c r="AC136">
        <v>1.909999</v>
      </c>
      <c r="AD136">
        <v>2.1485180000000001</v>
      </c>
      <c r="AE136">
        <v>0.23851900000000001</v>
      </c>
      <c r="AF136">
        <v>238.51900000000001</v>
      </c>
      <c r="AK136">
        <v>47710</v>
      </c>
      <c r="AL136" t="s">
        <v>43</v>
      </c>
      <c r="AM136" t="s">
        <v>46</v>
      </c>
      <c r="AN136">
        <v>41006</v>
      </c>
      <c r="AO136">
        <v>2.853294</v>
      </c>
      <c r="AP136">
        <v>3.0724680000000002</v>
      </c>
      <c r="AQ136">
        <v>0.21917400000000001</v>
      </c>
      <c r="AR136">
        <v>219.17400000000001</v>
      </c>
    </row>
    <row r="137" spans="1:44">
      <c r="A137">
        <v>55772</v>
      </c>
      <c r="B137" t="s">
        <v>43</v>
      </c>
      <c r="C137" t="s">
        <v>15</v>
      </c>
      <c r="D137">
        <v>68910</v>
      </c>
      <c r="E137">
        <v>2.8533529999999998</v>
      </c>
      <c r="F137">
        <v>3.0339160000000001</v>
      </c>
      <c r="G137">
        <v>0.180562999999999</v>
      </c>
      <c r="H137">
        <v>180.56299999999899</v>
      </c>
      <c r="M137">
        <v>41602</v>
      </c>
      <c r="N137" t="s">
        <v>45</v>
      </c>
      <c r="O137" t="s">
        <v>15</v>
      </c>
      <c r="P137">
        <v>67408</v>
      </c>
      <c r="Q137">
        <v>2.4248949999999998</v>
      </c>
      <c r="R137">
        <v>2.6072069999999998</v>
      </c>
      <c r="S137">
        <v>0.182311999999999</v>
      </c>
      <c r="T137">
        <v>182.31199999999899</v>
      </c>
      <c r="Y137">
        <v>55772</v>
      </c>
      <c r="Z137" t="s">
        <v>43</v>
      </c>
      <c r="AA137" t="s">
        <v>15</v>
      </c>
      <c r="AB137">
        <v>31162</v>
      </c>
      <c r="AC137">
        <v>1.9247529999999999</v>
      </c>
      <c r="AD137">
        <v>2.1324679999999998</v>
      </c>
      <c r="AE137">
        <v>0.20771499999999901</v>
      </c>
      <c r="AF137">
        <v>207.71499999999901</v>
      </c>
      <c r="AK137">
        <v>55772</v>
      </c>
      <c r="AL137" t="s">
        <v>43</v>
      </c>
      <c r="AM137" t="s">
        <v>15</v>
      </c>
      <c r="AN137">
        <v>68910</v>
      </c>
      <c r="AO137">
        <v>2.8533529999999998</v>
      </c>
      <c r="AP137">
        <v>3.0339160000000001</v>
      </c>
      <c r="AQ137">
        <v>0.180562999999999</v>
      </c>
      <c r="AR137">
        <v>180.56299999999899</v>
      </c>
    </row>
    <row r="138" spans="1:44">
      <c r="A138">
        <v>40755</v>
      </c>
      <c r="B138" t="s">
        <v>45</v>
      </c>
      <c r="C138" t="s">
        <v>46</v>
      </c>
      <c r="D138">
        <v>103556</v>
      </c>
      <c r="E138">
        <v>2.85</v>
      </c>
      <c r="F138">
        <v>3.0339160000000001</v>
      </c>
      <c r="G138">
        <v>0.183915999999999</v>
      </c>
      <c r="H138">
        <v>183.915999999999</v>
      </c>
      <c r="M138">
        <v>54558</v>
      </c>
      <c r="N138" t="s">
        <v>16</v>
      </c>
      <c r="O138" t="s">
        <v>42</v>
      </c>
      <c r="P138">
        <v>43996</v>
      </c>
      <c r="Q138">
        <v>1.143294</v>
      </c>
      <c r="R138">
        <v>1.4805679999999899</v>
      </c>
      <c r="S138">
        <v>0.33727399999999902</v>
      </c>
      <c r="T138">
        <v>337.27399999999898</v>
      </c>
      <c r="Y138">
        <v>33857</v>
      </c>
      <c r="Z138" t="s">
        <v>43</v>
      </c>
      <c r="AA138" t="s">
        <v>44</v>
      </c>
      <c r="AB138">
        <v>109804</v>
      </c>
      <c r="AC138">
        <v>3.08</v>
      </c>
      <c r="AD138">
        <v>3.292468</v>
      </c>
      <c r="AE138">
        <v>0.21246799999999899</v>
      </c>
      <c r="AF138">
        <v>212.46799999999899</v>
      </c>
      <c r="AK138">
        <v>40755</v>
      </c>
      <c r="AL138" t="s">
        <v>45</v>
      </c>
      <c r="AM138" t="s">
        <v>46</v>
      </c>
      <c r="AN138">
        <v>103556</v>
      </c>
      <c r="AO138">
        <v>2.85</v>
      </c>
      <c r="AP138">
        <v>3.0339160000000001</v>
      </c>
      <c r="AQ138">
        <v>0.183915999999999</v>
      </c>
      <c r="AR138">
        <v>183.915999999999</v>
      </c>
    </row>
    <row r="139" spans="1:44">
      <c r="A139">
        <v>50542</v>
      </c>
      <c r="B139" t="s">
        <v>45</v>
      </c>
      <c r="C139" t="s">
        <v>15</v>
      </c>
      <c r="D139">
        <v>17272</v>
      </c>
      <c r="E139">
        <v>2.8647529999999999</v>
      </c>
      <c r="F139">
        <v>3.0724680000000002</v>
      </c>
      <c r="G139">
        <v>0.20771500000000001</v>
      </c>
      <c r="H139">
        <v>207.715</v>
      </c>
      <c r="M139">
        <v>51586</v>
      </c>
      <c r="N139" t="s">
        <v>16</v>
      </c>
      <c r="O139" t="s">
        <v>15</v>
      </c>
      <c r="P139">
        <v>51962</v>
      </c>
      <c r="Q139">
        <v>1.1433530000000001</v>
      </c>
      <c r="R139">
        <v>1.4685679999999901</v>
      </c>
      <c r="S139">
        <v>0.32521499999999898</v>
      </c>
      <c r="T139">
        <v>325.21499999999901</v>
      </c>
      <c r="Y139">
        <v>46723</v>
      </c>
      <c r="Z139" t="s">
        <v>43</v>
      </c>
      <c r="AA139" t="s">
        <v>15</v>
      </c>
      <c r="AB139">
        <v>15708</v>
      </c>
      <c r="AC139">
        <v>3.0947529999999999</v>
      </c>
      <c r="AD139">
        <v>3.2925680000000002</v>
      </c>
      <c r="AE139">
        <v>0.19781499999999999</v>
      </c>
      <c r="AF139">
        <v>197.815</v>
      </c>
      <c r="AK139">
        <v>50542</v>
      </c>
      <c r="AL139" t="s">
        <v>45</v>
      </c>
      <c r="AM139" t="s">
        <v>15</v>
      </c>
      <c r="AN139">
        <v>17272</v>
      </c>
      <c r="AO139">
        <v>2.8647529999999999</v>
      </c>
      <c r="AP139">
        <v>3.0724680000000002</v>
      </c>
      <c r="AQ139">
        <v>0.20771500000000001</v>
      </c>
      <c r="AR139">
        <v>207.715</v>
      </c>
    </row>
    <row r="140" spans="1:44">
      <c r="A140">
        <v>54558</v>
      </c>
      <c r="B140" t="s">
        <v>16</v>
      </c>
      <c r="C140" t="s">
        <v>46</v>
      </c>
      <c r="D140">
        <v>48552</v>
      </c>
      <c r="E140">
        <v>2.1132939999999998</v>
      </c>
      <c r="F140">
        <v>2.34456799999999</v>
      </c>
      <c r="G140">
        <v>0.23127399999999901</v>
      </c>
      <c r="H140">
        <v>231.27399999999901</v>
      </c>
      <c r="M140">
        <v>56331</v>
      </c>
      <c r="N140" t="s">
        <v>16</v>
      </c>
      <c r="O140" t="s">
        <v>42</v>
      </c>
      <c r="P140">
        <v>36962</v>
      </c>
      <c r="Q140">
        <v>1.3192059999999901</v>
      </c>
      <c r="R140">
        <v>1.704617</v>
      </c>
      <c r="S140">
        <v>0.385411</v>
      </c>
      <c r="T140">
        <v>385.411</v>
      </c>
      <c r="Y140">
        <v>33858</v>
      </c>
      <c r="Z140" t="s">
        <v>43</v>
      </c>
      <c r="AA140" t="s">
        <v>44</v>
      </c>
      <c r="AB140">
        <v>101992</v>
      </c>
      <c r="AC140">
        <v>3.31</v>
      </c>
      <c r="AD140">
        <v>3.4886680000000001</v>
      </c>
      <c r="AE140">
        <v>0.17866799999999999</v>
      </c>
      <c r="AF140">
        <v>178.66800000000001</v>
      </c>
      <c r="AK140">
        <v>54558</v>
      </c>
      <c r="AL140" t="s">
        <v>16</v>
      </c>
      <c r="AM140" t="s">
        <v>46</v>
      </c>
      <c r="AN140">
        <v>48552</v>
      </c>
      <c r="AO140">
        <v>2.1132939999999998</v>
      </c>
      <c r="AP140">
        <v>2.34456799999999</v>
      </c>
      <c r="AQ140">
        <v>0.23127399999999901</v>
      </c>
      <c r="AR140">
        <v>231.27399999999901</v>
      </c>
    </row>
    <row r="141" spans="1:44">
      <c r="A141">
        <v>51586</v>
      </c>
      <c r="B141" t="s">
        <v>16</v>
      </c>
      <c r="C141" t="s">
        <v>15</v>
      </c>
      <c r="D141">
        <v>64280</v>
      </c>
      <c r="E141">
        <v>2.113353</v>
      </c>
      <c r="F141">
        <v>2.3078120000000002</v>
      </c>
      <c r="G141">
        <v>0.19445899999999999</v>
      </c>
      <c r="H141">
        <v>194.459</v>
      </c>
      <c r="M141">
        <v>53139</v>
      </c>
      <c r="N141" t="s">
        <v>16</v>
      </c>
      <c r="O141" t="s">
        <v>15</v>
      </c>
      <c r="P141">
        <v>72038</v>
      </c>
      <c r="Q141">
        <v>1.3192649999999999</v>
      </c>
      <c r="R141">
        <v>1.7125680000000001</v>
      </c>
      <c r="S141">
        <v>0.39330299999999901</v>
      </c>
      <c r="T141">
        <v>393.30299999999897</v>
      </c>
      <c r="Y141">
        <v>40312</v>
      </c>
      <c r="Z141" t="s">
        <v>43</v>
      </c>
      <c r="AA141" t="s">
        <v>15</v>
      </c>
      <c r="AB141">
        <v>15708</v>
      </c>
      <c r="AC141">
        <v>3.3247529999999998</v>
      </c>
      <c r="AD141">
        <v>3.5284680000000002</v>
      </c>
      <c r="AE141">
        <v>0.20371500000000001</v>
      </c>
      <c r="AF141">
        <v>203.715</v>
      </c>
      <c r="AK141">
        <v>51586</v>
      </c>
      <c r="AL141" t="s">
        <v>16</v>
      </c>
      <c r="AM141" t="s">
        <v>15</v>
      </c>
      <c r="AN141">
        <v>64280</v>
      </c>
      <c r="AO141">
        <v>2.113353</v>
      </c>
      <c r="AP141">
        <v>2.3078120000000002</v>
      </c>
      <c r="AQ141">
        <v>0.19445899999999999</v>
      </c>
      <c r="AR141">
        <v>194.459</v>
      </c>
    </row>
    <row r="142" spans="1:44">
      <c r="A142">
        <v>52697</v>
      </c>
      <c r="B142" t="s">
        <v>41</v>
      </c>
      <c r="C142" t="s">
        <v>46</v>
      </c>
      <c r="D142">
        <v>68786</v>
      </c>
      <c r="E142">
        <v>2.1132939999999998</v>
      </c>
      <c r="F142">
        <v>2.332468</v>
      </c>
      <c r="G142">
        <v>0.21917400000000001</v>
      </c>
      <c r="H142">
        <v>219.17400000000001</v>
      </c>
      <c r="M142">
        <v>52153</v>
      </c>
      <c r="N142" t="s">
        <v>16</v>
      </c>
      <c r="O142" t="s">
        <v>42</v>
      </c>
      <c r="P142">
        <v>49542</v>
      </c>
      <c r="Q142">
        <v>1.4498519999999999</v>
      </c>
      <c r="R142">
        <v>1.840568</v>
      </c>
      <c r="S142">
        <v>0.39071600000000001</v>
      </c>
      <c r="T142">
        <v>390.71600000000001</v>
      </c>
      <c r="Y142">
        <v>47710</v>
      </c>
      <c r="Z142" t="s">
        <v>45</v>
      </c>
      <c r="AA142" t="s">
        <v>44</v>
      </c>
      <c r="AB142">
        <v>47200</v>
      </c>
      <c r="AC142">
        <v>1.9132940000000001</v>
      </c>
      <c r="AD142">
        <v>2.1484679999999998</v>
      </c>
      <c r="AE142">
        <v>0.23517399999999899</v>
      </c>
      <c r="AF142">
        <v>235.17399999999901</v>
      </c>
      <c r="AK142">
        <v>52697</v>
      </c>
      <c r="AL142" t="s">
        <v>41</v>
      </c>
      <c r="AM142" t="s">
        <v>46</v>
      </c>
      <c r="AN142">
        <v>68786</v>
      </c>
      <c r="AO142">
        <v>2.1132939999999998</v>
      </c>
      <c r="AP142">
        <v>2.332468</v>
      </c>
      <c r="AQ142">
        <v>0.21917400000000001</v>
      </c>
      <c r="AR142">
        <v>219.17400000000001</v>
      </c>
    </row>
    <row r="143" spans="1:44">
      <c r="A143">
        <v>55816</v>
      </c>
      <c r="B143" t="s">
        <v>41</v>
      </c>
      <c r="C143" t="s">
        <v>15</v>
      </c>
      <c r="D143">
        <v>58086</v>
      </c>
      <c r="E143">
        <v>2.113353</v>
      </c>
      <c r="F143">
        <v>2.3077619999999999</v>
      </c>
      <c r="G143">
        <v>0.194408999999999</v>
      </c>
      <c r="H143">
        <v>194.408999999999</v>
      </c>
      <c r="M143">
        <v>44344</v>
      </c>
      <c r="N143" t="s">
        <v>16</v>
      </c>
      <c r="O143" t="s">
        <v>15</v>
      </c>
      <c r="P143">
        <v>44072</v>
      </c>
      <c r="Q143">
        <v>1.4499109999999999</v>
      </c>
      <c r="R143">
        <v>1.8406169999999999</v>
      </c>
      <c r="S143">
        <v>0.390706</v>
      </c>
      <c r="T143">
        <v>390.70600000000002</v>
      </c>
      <c r="Y143">
        <v>50542</v>
      </c>
      <c r="Z143" t="s">
        <v>45</v>
      </c>
      <c r="AA143" t="s">
        <v>15</v>
      </c>
      <c r="AB143">
        <v>62778</v>
      </c>
      <c r="AC143">
        <v>1.9133529999999901</v>
      </c>
      <c r="AD143">
        <v>2.1108479999999998</v>
      </c>
      <c r="AE143">
        <v>0.197494999999999</v>
      </c>
      <c r="AF143">
        <v>197.49499999999901</v>
      </c>
      <c r="AK143">
        <v>55816</v>
      </c>
      <c r="AL143" t="s">
        <v>41</v>
      </c>
      <c r="AM143" t="s">
        <v>15</v>
      </c>
      <c r="AN143">
        <v>58086</v>
      </c>
      <c r="AO143">
        <v>2.113353</v>
      </c>
      <c r="AP143">
        <v>2.3077619999999999</v>
      </c>
      <c r="AQ143">
        <v>0.194408999999999</v>
      </c>
      <c r="AR143">
        <v>194.408999999999</v>
      </c>
    </row>
    <row r="144" spans="1:44">
      <c r="A144">
        <v>47710</v>
      </c>
      <c r="B144" t="s">
        <v>43</v>
      </c>
      <c r="C144" t="s">
        <v>46</v>
      </c>
      <c r="D144">
        <v>55082</v>
      </c>
      <c r="E144">
        <v>2.1132939999999998</v>
      </c>
      <c r="F144">
        <v>2.3445179999999999</v>
      </c>
      <c r="G144">
        <v>0.23122400000000001</v>
      </c>
      <c r="H144">
        <v>231.22399999999999</v>
      </c>
      <c r="M144">
        <v>59279</v>
      </c>
      <c r="N144" t="s">
        <v>41</v>
      </c>
      <c r="O144" t="s">
        <v>42</v>
      </c>
      <c r="P144">
        <v>128814</v>
      </c>
      <c r="Q144">
        <v>1.139999</v>
      </c>
      <c r="R144">
        <v>1.5004679999999999</v>
      </c>
      <c r="S144">
        <v>0.36046899999999998</v>
      </c>
      <c r="T144">
        <v>360.46899999999999</v>
      </c>
      <c r="Y144">
        <v>44026</v>
      </c>
      <c r="Z144" t="s">
        <v>45</v>
      </c>
      <c r="AA144" t="s">
        <v>44</v>
      </c>
      <c r="AB144">
        <v>37878</v>
      </c>
      <c r="AC144">
        <v>3.083294</v>
      </c>
      <c r="AD144">
        <v>3.2925680000000002</v>
      </c>
      <c r="AE144">
        <v>0.20927399999999999</v>
      </c>
      <c r="AF144">
        <v>209.274</v>
      </c>
      <c r="AK144">
        <v>47710</v>
      </c>
      <c r="AL144" t="s">
        <v>43</v>
      </c>
      <c r="AM144" t="s">
        <v>46</v>
      </c>
      <c r="AN144">
        <v>55082</v>
      </c>
      <c r="AO144">
        <v>2.1132939999999998</v>
      </c>
      <c r="AP144">
        <v>2.3445179999999999</v>
      </c>
      <c r="AQ144">
        <v>0.23122400000000001</v>
      </c>
      <c r="AR144">
        <v>231.22399999999999</v>
      </c>
    </row>
    <row r="145" spans="1:44">
      <c r="A145">
        <v>55772</v>
      </c>
      <c r="B145" t="s">
        <v>43</v>
      </c>
      <c r="C145" t="s">
        <v>15</v>
      </c>
      <c r="D145">
        <v>59588</v>
      </c>
      <c r="E145">
        <v>2.113353</v>
      </c>
      <c r="F145">
        <v>2.34456799999999</v>
      </c>
      <c r="G145">
        <v>0.231214999999999</v>
      </c>
      <c r="H145">
        <v>231.21499999999901</v>
      </c>
      <c r="M145">
        <v>55816</v>
      </c>
      <c r="N145" t="s">
        <v>41</v>
      </c>
      <c r="O145" t="s">
        <v>15</v>
      </c>
      <c r="P145">
        <v>15708</v>
      </c>
      <c r="Q145">
        <v>1.1547529999999999</v>
      </c>
      <c r="R145">
        <v>1.4686170000000001</v>
      </c>
      <c r="S145">
        <v>0.31386399999999998</v>
      </c>
      <c r="T145">
        <v>313.86399999999998</v>
      </c>
      <c r="Y145">
        <v>41602</v>
      </c>
      <c r="Z145" t="s">
        <v>45</v>
      </c>
      <c r="AA145" t="s">
        <v>15</v>
      </c>
      <c r="AB145">
        <v>62778</v>
      </c>
      <c r="AC145">
        <v>3.0833529999999998</v>
      </c>
      <c r="AD145">
        <v>3.2925179999999998</v>
      </c>
      <c r="AE145">
        <v>0.20916499999999999</v>
      </c>
      <c r="AF145">
        <v>209.16499999999999</v>
      </c>
      <c r="AK145">
        <v>55772</v>
      </c>
      <c r="AL145" t="s">
        <v>43</v>
      </c>
      <c r="AM145" t="s">
        <v>15</v>
      </c>
      <c r="AN145">
        <v>59588</v>
      </c>
      <c r="AO145">
        <v>2.113353</v>
      </c>
      <c r="AP145">
        <v>2.34456799999999</v>
      </c>
      <c r="AQ145">
        <v>0.231214999999999</v>
      </c>
      <c r="AR145">
        <v>231.21499999999901</v>
      </c>
    </row>
    <row r="146" spans="1:44">
      <c r="A146">
        <v>40755</v>
      </c>
      <c r="B146" t="s">
        <v>45</v>
      </c>
      <c r="C146" t="s">
        <v>46</v>
      </c>
      <c r="D146">
        <v>60392</v>
      </c>
      <c r="E146">
        <v>2.1099990000000002</v>
      </c>
      <c r="F146">
        <v>2.344468</v>
      </c>
      <c r="G146">
        <v>0.23446899999999901</v>
      </c>
      <c r="H146">
        <v>234.468999999999</v>
      </c>
      <c r="M146">
        <v>59280</v>
      </c>
      <c r="N146" t="s">
        <v>41</v>
      </c>
      <c r="O146" t="s">
        <v>42</v>
      </c>
      <c r="P146">
        <v>86980</v>
      </c>
      <c r="Q146">
        <v>1.2399990000000001</v>
      </c>
      <c r="R146">
        <v>1.7045680000000001</v>
      </c>
      <c r="S146">
        <v>0.46456900000000001</v>
      </c>
      <c r="T146">
        <v>464.56900000000002</v>
      </c>
      <c r="Y146">
        <v>49978</v>
      </c>
      <c r="Z146" t="s">
        <v>45</v>
      </c>
      <c r="AA146" t="s">
        <v>44</v>
      </c>
      <c r="AB146">
        <v>37878</v>
      </c>
      <c r="AC146">
        <v>3.313294</v>
      </c>
      <c r="AD146">
        <v>3.5284680000000002</v>
      </c>
      <c r="AE146">
        <v>0.215174</v>
      </c>
      <c r="AF146">
        <v>215.17400000000001</v>
      </c>
      <c r="AK146">
        <v>40755</v>
      </c>
      <c r="AL146" t="s">
        <v>45</v>
      </c>
      <c r="AM146" t="s">
        <v>46</v>
      </c>
      <c r="AN146">
        <v>60392</v>
      </c>
      <c r="AO146">
        <v>2.1099990000000002</v>
      </c>
      <c r="AP146">
        <v>2.344468</v>
      </c>
      <c r="AQ146">
        <v>0.23446899999999901</v>
      </c>
      <c r="AR146">
        <v>234.468999999999</v>
      </c>
    </row>
    <row r="147" spans="1:44">
      <c r="A147">
        <v>50542</v>
      </c>
      <c r="B147" t="s">
        <v>45</v>
      </c>
      <c r="C147" t="s">
        <v>15</v>
      </c>
      <c r="D147">
        <v>36326</v>
      </c>
      <c r="E147">
        <v>2.1247530000000001</v>
      </c>
      <c r="F147">
        <v>2.3445179999999999</v>
      </c>
      <c r="G147">
        <v>0.21976499999999899</v>
      </c>
      <c r="H147">
        <v>219.76499999999899</v>
      </c>
      <c r="M147">
        <v>47538</v>
      </c>
      <c r="N147" t="s">
        <v>41</v>
      </c>
      <c r="O147" t="s">
        <v>15</v>
      </c>
      <c r="P147">
        <v>15982</v>
      </c>
      <c r="Q147">
        <v>1.3357749999999999</v>
      </c>
      <c r="R147">
        <v>1.712518</v>
      </c>
      <c r="S147">
        <v>0.37674299999999999</v>
      </c>
      <c r="T147">
        <v>376.74299999999999</v>
      </c>
      <c r="Y147">
        <v>36850</v>
      </c>
      <c r="Z147" t="s">
        <v>45</v>
      </c>
      <c r="AA147" t="s">
        <v>15</v>
      </c>
      <c r="AB147">
        <v>65782</v>
      </c>
      <c r="AC147">
        <v>3.3133530000000002</v>
      </c>
      <c r="AD147">
        <v>3.4894340000000001</v>
      </c>
      <c r="AE147">
        <v>0.17608099999999899</v>
      </c>
      <c r="AF147">
        <v>176.08099999999899</v>
      </c>
      <c r="AK147">
        <v>50542</v>
      </c>
      <c r="AL147" t="s">
        <v>45</v>
      </c>
      <c r="AM147" t="s">
        <v>15</v>
      </c>
      <c r="AN147">
        <v>36326</v>
      </c>
      <c r="AO147">
        <v>2.1247530000000001</v>
      </c>
      <c r="AP147">
        <v>2.3445179999999999</v>
      </c>
      <c r="AQ147">
        <v>0.21976499999999899</v>
      </c>
      <c r="AR147">
        <v>219.76499999999899</v>
      </c>
    </row>
    <row r="148" spans="1:44">
      <c r="A148">
        <v>54558</v>
      </c>
      <c r="B148" t="s">
        <v>16</v>
      </c>
      <c r="C148" t="s">
        <v>46</v>
      </c>
      <c r="D148">
        <v>48764</v>
      </c>
      <c r="E148">
        <v>2.103294</v>
      </c>
      <c r="F148">
        <v>2.3565680000000002</v>
      </c>
      <c r="G148">
        <v>0.253274</v>
      </c>
      <c r="H148">
        <v>253.274</v>
      </c>
      <c r="M148">
        <v>59281</v>
      </c>
      <c r="N148" t="s">
        <v>41</v>
      </c>
      <c r="O148" t="s">
        <v>42</v>
      </c>
      <c r="P148">
        <v>181358</v>
      </c>
      <c r="Q148">
        <v>1.3574630000000001</v>
      </c>
      <c r="R148">
        <v>1.868468</v>
      </c>
      <c r="S148">
        <v>0.51100499999999904</v>
      </c>
      <c r="T148">
        <v>511.00499999999897</v>
      </c>
      <c r="Y148">
        <v>54558</v>
      </c>
      <c r="Z148" t="s">
        <v>16</v>
      </c>
      <c r="AA148" t="s">
        <v>44</v>
      </c>
      <c r="AB148">
        <v>59650</v>
      </c>
      <c r="AC148">
        <v>1.593294</v>
      </c>
      <c r="AD148">
        <v>1.836568</v>
      </c>
      <c r="AE148">
        <v>0.24327399999999999</v>
      </c>
      <c r="AF148">
        <v>243.274</v>
      </c>
      <c r="AK148">
        <v>54558</v>
      </c>
      <c r="AL148" t="s">
        <v>16</v>
      </c>
      <c r="AM148" t="s">
        <v>46</v>
      </c>
      <c r="AN148">
        <v>48764</v>
      </c>
      <c r="AO148">
        <v>2.103294</v>
      </c>
      <c r="AP148">
        <v>2.3565680000000002</v>
      </c>
      <c r="AQ148">
        <v>0.253274</v>
      </c>
      <c r="AR148">
        <v>253.274</v>
      </c>
    </row>
    <row r="149" spans="1:44">
      <c r="A149">
        <v>51586</v>
      </c>
      <c r="B149" t="s">
        <v>16</v>
      </c>
      <c r="C149" t="s">
        <v>15</v>
      </c>
      <c r="D149">
        <v>62778</v>
      </c>
      <c r="E149">
        <v>2.1033529999999998</v>
      </c>
      <c r="F149">
        <v>2.356617</v>
      </c>
      <c r="G149">
        <v>0.25326399999999999</v>
      </c>
      <c r="H149">
        <v>253.26400000000001</v>
      </c>
      <c r="M149">
        <v>40298</v>
      </c>
      <c r="N149" t="s">
        <v>41</v>
      </c>
      <c r="O149" t="s">
        <v>15</v>
      </c>
      <c r="P149">
        <v>48826</v>
      </c>
      <c r="Q149">
        <v>1.4464870000000001</v>
      </c>
      <c r="R149">
        <v>1.840568</v>
      </c>
      <c r="S149">
        <v>0.39408099999999902</v>
      </c>
      <c r="T149">
        <v>394.08099999999899</v>
      </c>
      <c r="Y149">
        <v>51586</v>
      </c>
      <c r="Z149" t="s">
        <v>16</v>
      </c>
      <c r="AA149" t="s">
        <v>15</v>
      </c>
      <c r="AB149">
        <v>48838</v>
      </c>
      <c r="AC149">
        <v>1.593353</v>
      </c>
      <c r="AD149">
        <v>1.8366169999999999</v>
      </c>
      <c r="AE149">
        <v>0.24326399999999901</v>
      </c>
      <c r="AF149">
        <v>243.26399999999899</v>
      </c>
      <c r="AK149">
        <v>51586</v>
      </c>
      <c r="AL149" t="s">
        <v>16</v>
      </c>
      <c r="AM149" t="s">
        <v>15</v>
      </c>
      <c r="AN149">
        <v>62778</v>
      </c>
      <c r="AO149">
        <v>2.1033529999999998</v>
      </c>
      <c r="AP149">
        <v>2.356617</v>
      </c>
      <c r="AQ149">
        <v>0.25326399999999999</v>
      </c>
      <c r="AR149">
        <v>253.26400000000001</v>
      </c>
    </row>
    <row r="150" spans="1:44">
      <c r="A150">
        <v>56331</v>
      </c>
      <c r="B150" t="s">
        <v>16</v>
      </c>
      <c r="C150" t="s">
        <v>46</v>
      </c>
      <c r="D150">
        <v>47262</v>
      </c>
      <c r="E150">
        <v>3.2732939999999999</v>
      </c>
      <c r="F150">
        <v>3.5125679999999999</v>
      </c>
      <c r="G150">
        <v>0.23927399999999999</v>
      </c>
      <c r="H150">
        <v>239.274</v>
      </c>
      <c r="M150">
        <v>52697</v>
      </c>
      <c r="N150" t="s">
        <v>43</v>
      </c>
      <c r="O150" t="s">
        <v>42</v>
      </c>
      <c r="P150">
        <v>41006</v>
      </c>
      <c r="Q150">
        <v>1.143294</v>
      </c>
      <c r="R150">
        <v>1.480518</v>
      </c>
      <c r="S150">
        <v>0.33722399999999902</v>
      </c>
      <c r="T150">
        <v>337.22399999999999</v>
      </c>
      <c r="Y150">
        <v>52697</v>
      </c>
      <c r="Z150" t="s">
        <v>41</v>
      </c>
      <c r="AA150" t="s">
        <v>44</v>
      </c>
      <c r="AB150">
        <v>62778</v>
      </c>
      <c r="AC150">
        <v>1.593294</v>
      </c>
      <c r="AD150">
        <v>1.8365179999999901</v>
      </c>
      <c r="AE150">
        <v>0.243223999999999</v>
      </c>
      <c r="AF150">
        <v>243.22399999999899</v>
      </c>
      <c r="AK150">
        <v>56331</v>
      </c>
      <c r="AL150" t="s">
        <v>16</v>
      </c>
      <c r="AM150" t="s">
        <v>46</v>
      </c>
      <c r="AN150">
        <v>47262</v>
      </c>
      <c r="AO150">
        <v>3.2732939999999999</v>
      </c>
      <c r="AP150">
        <v>3.5125679999999999</v>
      </c>
      <c r="AQ150">
        <v>0.23927399999999999</v>
      </c>
      <c r="AR150">
        <v>239.274</v>
      </c>
    </row>
    <row r="151" spans="1:44">
      <c r="A151">
        <v>53139</v>
      </c>
      <c r="B151" t="s">
        <v>16</v>
      </c>
      <c r="C151" t="s">
        <v>15</v>
      </c>
      <c r="D151">
        <v>62724</v>
      </c>
      <c r="E151">
        <v>3.2733530000000002</v>
      </c>
      <c r="F151">
        <v>3.5126170000000001</v>
      </c>
      <c r="G151">
        <v>0.23926399999999901</v>
      </c>
      <c r="H151">
        <v>239.26399999999899</v>
      </c>
      <c r="M151">
        <v>55772</v>
      </c>
      <c r="N151" t="s">
        <v>43</v>
      </c>
      <c r="O151" t="s">
        <v>15</v>
      </c>
      <c r="P151">
        <v>68918</v>
      </c>
      <c r="Q151">
        <v>1.1433530000000001</v>
      </c>
      <c r="R151">
        <v>1.468518</v>
      </c>
      <c r="S151">
        <v>0.32516499999999898</v>
      </c>
      <c r="T151">
        <v>325.164999999999</v>
      </c>
      <c r="Y151">
        <v>55816</v>
      </c>
      <c r="Z151" t="s">
        <v>41</v>
      </c>
      <c r="AA151" t="s">
        <v>15</v>
      </c>
      <c r="AB151">
        <v>55020</v>
      </c>
      <c r="AC151">
        <v>1.593353</v>
      </c>
      <c r="AD151">
        <v>1.836568</v>
      </c>
      <c r="AE151">
        <v>0.24321499999999899</v>
      </c>
      <c r="AF151">
        <v>243.21499999999901</v>
      </c>
      <c r="AK151">
        <v>53139</v>
      </c>
      <c r="AL151" t="s">
        <v>16</v>
      </c>
      <c r="AM151" t="s">
        <v>15</v>
      </c>
      <c r="AN151">
        <v>62724</v>
      </c>
      <c r="AO151">
        <v>3.2733530000000002</v>
      </c>
      <c r="AP151">
        <v>3.5126170000000001</v>
      </c>
      <c r="AQ151">
        <v>0.23926399999999901</v>
      </c>
      <c r="AR151">
        <v>239.26399999999899</v>
      </c>
    </row>
    <row r="152" spans="1:44">
      <c r="A152">
        <v>52697</v>
      </c>
      <c r="B152" t="s">
        <v>41</v>
      </c>
      <c r="C152" t="s">
        <v>46</v>
      </c>
      <c r="D152">
        <v>48764</v>
      </c>
      <c r="E152">
        <v>2.103294</v>
      </c>
      <c r="F152">
        <v>2.3565179999999999</v>
      </c>
      <c r="G152">
        <v>0.25322399999999901</v>
      </c>
      <c r="H152">
        <v>253.22399999999899</v>
      </c>
      <c r="M152">
        <v>41154</v>
      </c>
      <c r="N152" t="s">
        <v>43</v>
      </c>
      <c r="O152" t="s">
        <v>42</v>
      </c>
      <c r="P152">
        <v>36314</v>
      </c>
      <c r="Q152">
        <v>1.3192059999999901</v>
      </c>
      <c r="R152">
        <v>1.704518</v>
      </c>
      <c r="S152">
        <v>0.38531199999999999</v>
      </c>
      <c r="T152">
        <v>385.31200000000001</v>
      </c>
      <c r="Y152">
        <v>33856</v>
      </c>
      <c r="Z152" t="s">
        <v>43</v>
      </c>
      <c r="AA152" t="s">
        <v>44</v>
      </c>
      <c r="AB152">
        <v>58492</v>
      </c>
      <c r="AC152">
        <v>1.5899999999999901</v>
      </c>
      <c r="AD152">
        <v>1.820468</v>
      </c>
      <c r="AE152">
        <v>0.23046800000000001</v>
      </c>
      <c r="AF152">
        <v>230.46799999999999</v>
      </c>
      <c r="AK152">
        <v>52697</v>
      </c>
      <c r="AL152" t="s">
        <v>41</v>
      </c>
      <c r="AM152" t="s">
        <v>46</v>
      </c>
      <c r="AN152">
        <v>48764</v>
      </c>
      <c r="AO152">
        <v>2.103294</v>
      </c>
      <c r="AP152">
        <v>2.3565179999999999</v>
      </c>
      <c r="AQ152">
        <v>0.25322399999999901</v>
      </c>
      <c r="AR152">
        <v>253.22399999999899</v>
      </c>
    </row>
    <row r="153" spans="1:44">
      <c r="A153">
        <v>55816</v>
      </c>
      <c r="B153" t="s">
        <v>41</v>
      </c>
      <c r="C153" t="s">
        <v>15</v>
      </c>
      <c r="D153">
        <v>59712</v>
      </c>
      <c r="E153">
        <v>2.1033529999999998</v>
      </c>
      <c r="F153">
        <v>2.3565680000000002</v>
      </c>
      <c r="G153">
        <v>0.25321500000000002</v>
      </c>
      <c r="H153">
        <v>253.215</v>
      </c>
      <c r="M153">
        <v>46723</v>
      </c>
      <c r="N153" t="s">
        <v>43</v>
      </c>
      <c r="O153" t="s">
        <v>15</v>
      </c>
      <c r="P153">
        <v>84240</v>
      </c>
      <c r="Q153">
        <v>1.3192649999999999</v>
      </c>
      <c r="R153">
        <v>1.6732739999999999</v>
      </c>
      <c r="S153">
        <v>0.35400900000000002</v>
      </c>
      <c r="T153">
        <v>354.00900000000001</v>
      </c>
      <c r="Y153">
        <v>55772</v>
      </c>
      <c r="Z153" t="s">
        <v>43</v>
      </c>
      <c r="AA153" t="s">
        <v>15</v>
      </c>
      <c r="AB153">
        <v>56274</v>
      </c>
      <c r="AC153">
        <v>1.6047530000000001</v>
      </c>
      <c r="AD153">
        <v>1.7986139999999999</v>
      </c>
      <c r="AE153">
        <v>0.19386100000000001</v>
      </c>
      <c r="AF153">
        <v>193.86099999999999</v>
      </c>
      <c r="AK153">
        <v>55816</v>
      </c>
      <c r="AL153" t="s">
        <v>41</v>
      </c>
      <c r="AM153" t="s">
        <v>15</v>
      </c>
      <c r="AN153">
        <v>59712</v>
      </c>
      <c r="AO153">
        <v>2.1033529999999998</v>
      </c>
      <c r="AP153">
        <v>2.3565680000000002</v>
      </c>
      <c r="AQ153">
        <v>0.25321500000000002</v>
      </c>
      <c r="AR153">
        <v>253.215</v>
      </c>
    </row>
    <row r="154" spans="1:44">
      <c r="A154">
        <v>41154</v>
      </c>
      <c r="B154" t="s">
        <v>41</v>
      </c>
      <c r="C154" t="s">
        <v>46</v>
      </c>
      <c r="D154">
        <v>30058</v>
      </c>
      <c r="E154">
        <v>3.2732939999999999</v>
      </c>
      <c r="F154">
        <v>3.512518</v>
      </c>
      <c r="G154">
        <v>0.23922399999999999</v>
      </c>
      <c r="H154">
        <v>239.22399999999999</v>
      </c>
      <c r="M154">
        <v>56199</v>
      </c>
      <c r="N154" t="s">
        <v>43</v>
      </c>
      <c r="O154" t="s">
        <v>42</v>
      </c>
      <c r="P154">
        <v>15982</v>
      </c>
      <c r="Q154">
        <v>1.4469799999999999</v>
      </c>
      <c r="R154">
        <v>1.840568</v>
      </c>
      <c r="S154">
        <v>0.39358799999999999</v>
      </c>
      <c r="T154">
        <v>393.58800000000002</v>
      </c>
      <c r="Y154">
        <v>47710</v>
      </c>
      <c r="Z154" t="s">
        <v>45</v>
      </c>
      <c r="AA154" t="s">
        <v>44</v>
      </c>
      <c r="AB154">
        <v>64094</v>
      </c>
      <c r="AC154">
        <v>1.593294</v>
      </c>
      <c r="AD154">
        <v>1.836468</v>
      </c>
      <c r="AE154">
        <v>0.243174</v>
      </c>
      <c r="AF154">
        <v>243.17400000000001</v>
      </c>
      <c r="AK154">
        <v>41154</v>
      </c>
      <c r="AL154" t="s">
        <v>41</v>
      </c>
      <c r="AM154" t="s">
        <v>46</v>
      </c>
      <c r="AN154">
        <v>30058</v>
      </c>
      <c r="AO154">
        <v>3.2732939999999999</v>
      </c>
      <c r="AP154">
        <v>3.512518</v>
      </c>
      <c r="AQ154">
        <v>0.23922399999999999</v>
      </c>
      <c r="AR154">
        <v>239.22399999999999</v>
      </c>
    </row>
    <row r="155" spans="1:44">
      <c r="A155">
        <v>47538</v>
      </c>
      <c r="B155" t="s">
        <v>41</v>
      </c>
      <c r="C155" t="s">
        <v>15</v>
      </c>
      <c r="D155">
        <v>65976</v>
      </c>
      <c r="E155">
        <v>3.2733530000000002</v>
      </c>
      <c r="F155">
        <v>3.5125679999999999</v>
      </c>
      <c r="G155">
        <v>0.23921499999999901</v>
      </c>
      <c r="H155">
        <v>239.21499999999901</v>
      </c>
      <c r="M155">
        <v>40312</v>
      </c>
      <c r="N155" t="s">
        <v>43</v>
      </c>
      <c r="O155" t="s">
        <v>15</v>
      </c>
      <c r="P155">
        <v>48826</v>
      </c>
      <c r="Q155">
        <v>1.447039</v>
      </c>
      <c r="R155">
        <v>1.8405179999999901</v>
      </c>
      <c r="S155">
        <v>0.39347899999999902</v>
      </c>
      <c r="T155">
        <v>393.47899999999902</v>
      </c>
      <c r="Y155">
        <v>50542</v>
      </c>
      <c r="Z155" t="s">
        <v>45</v>
      </c>
      <c r="AA155" t="s">
        <v>15</v>
      </c>
      <c r="AB155">
        <v>48838</v>
      </c>
      <c r="AC155">
        <v>1.593353</v>
      </c>
      <c r="AD155">
        <v>1.8365179999999901</v>
      </c>
      <c r="AE155">
        <v>0.24316499999999899</v>
      </c>
      <c r="AF155">
        <v>243.164999999999</v>
      </c>
      <c r="AK155">
        <v>47538</v>
      </c>
      <c r="AL155" t="s">
        <v>41</v>
      </c>
      <c r="AM155" t="s">
        <v>15</v>
      </c>
      <c r="AN155">
        <v>65976</v>
      </c>
      <c r="AO155">
        <v>3.2733530000000002</v>
      </c>
      <c r="AP155">
        <v>3.5125679999999999</v>
      </c>
      <c r="AQ155">
        <v>0.23921499999999901</v>
      </c>
      <c r="AR155">
        <v>239.21499999999901</v>
      </c>
    </row>
    <row r="156" spans="1:44">
      <c r="A156">
        <v>47710</v>
      </c>
      <c r="B156" t="s">
        <v>43</v>
      </c>
      <c r="C156" t="s">
        <v>46</v>
      </c>
      <c r="D156">
        <v>53394</v>
      </c>
      <c r="E156">
        <v>2.103294</v>
      </c>
      <c r="F156">
        <v>2.356468</v>
      </c>
      <c r="G156">
        <v>0.25317400000000001</v>
      </c>
      <c r="H156">
        <v>253.17400000000001</v>
      </c>
      <c r="M156">
        <v>47710</v>
      </c>
      <c r="N156" t="s">
        <v>45</v>
      </c>
      <c r="O156" t="s">
        <v>42</v>
      </c>
      <c r="P156">
        <v>53274</v>
      </c>
      <c r="Q156">
        <v>1.143294</v>
      </c>
      <c r="R156">
        <v>1.4804679999999999</v>
      </c>
      <c r="S156">
        <v>0.33717399999999997</v>
      </c>
      <c r="T156">
        <v>337.17399999999998</v>
      </c>
      <c r="Y156">
        <v>54558</v>
      </c>
      <c r="Z156" t="s">
        <v>16</v>
      </c>
      <c r="AA156" t="s">
        <v>44</v>
      </c>
      <c r="AB156">
        <v>45586</v>
      </c>
      <c r="AC156">
        <v>3.2332939999999999</v>
      </c>
      <c r="AD156">
        <v>3.4140649999999999</v>
      </c>
      <c r="AE156">
        <v>0.18077099999999999</v>
      </c>
      <c r="AF156">
        <v>180.77099999999999</v>
      </c>
      <c r="AK156">
        <v>47710</v>
      </c>
      <c r="AL156" t="s">
        <v>43</v>
      </c>
      <c r="AM156" t="s">
        <v>46</v>
      </c>
      <c r="AN156">
        <v>53394</v>
      </c>
      <c r="AO156">
        <v>2.103294</v>
      </c>
      <c r="AP156">
        <v>2.356468</v>
      </c>
      <c r="AQ156">
        <v>0.25317400000000001</v>
      </c>
      <c r="AR156">
        <v>253.17400000000001</v>
      </c>
    </row>
    <row r="157" spans="1:44">
      <c r="A157">
        <v>55772</v>
      </c>
      <c r="B157" t="s">
        <v>43</v>
      </c>
      <c r="C157" t="s">
        <v>15</v>
      </c>
      <c r="D157">
        <v>59712</v>
      </c>
      <c r="E157">
        <v>2.1033529999999998</v>
      </c>
      <c r="F157">
        <v>2.3565179999999999</v>
      </c>
      <c r="G157">
        <v>0.25316499999999997</v>
      </c>
      <c r="H157">
        <v>253.16499999999999</v>
      </c>
      <c r="M157">
        <v>50542</v>
      </c>
      <c r="N157" t="s">
        <v>45</v>
      </c>
      <c r="O157" t="s">
        <v>15</v>
      </c>
      <c r="P157">
        <v>68910</v>
      </c>
      <c r="Q157">
        <v>1.1433530000000001</v>
      </c>
      <c r="R157">
        <v>1.4684680000000001</v>
      </c>
      <c r="S157">
        <v>0.32511499999999999</v>
      </c>
      <c r="T157">
        <v>325.11500000000001</v>
      </c>
      <c r="Y157">
        <v>51586</v>
      </c>
      <c r="Z157" t="s">
        <v>16</v>
      </c>
      <c r="AA157" t="s">
        <v>15</v>
      </c>
      <c r="AB157">
        <v>65728</v>
      </c>
      <c r="AC157">
        <v>3.2333530000000001</v>
      </c>
      <c r="AD157">
        <v>3.452518</v>
      </c>
      <c r="AE157">
        <v>0.219164999999999</v>
      </c>
      <c r="AF157">
        <v>219.164999999999</v>
      </c>
      <c r="AK157">
        <v>55772</v>
      </c>
      <c r="AL157" t="s">
        <v>43</v>
      </c>
      <c r="AM157" t="s">
        <v>15</v>
      </c>
      <c r="AN157">
        <v>59712</v>
      </c>
      <c r="AO157">
        <v>2.1033529999999998</v>
      </c>
      <c r="AP157">
        <v>2.3565179999999999</v>
      </c>
      <c r="AQ157">
        <v>0.25316499999999997</v>
      </c>
      <c r="AR157">
        <v>253.16499999999999</v>
      </c>
    </row>
    <row r="158" spans="1:44">
      <c r="A158">
        <v>44026</v>
      </c>
      <c r="B158" t="s">
        <v>43</v>
      </c>
      <c r="C158" t="s">
        <v>46</v>
      </c>
      <c r="D158">
        <v>37878</v>
      </c>
      <c r="E158">
        <v>3.2732939999999999</v>
      </c>
      <c r="F158">
        <v>3.5124680000000001</v>
      </c>
      <c r="G158">
        <v>0.239174</v>
      </c>
      <c r="H158">
        <v>239.17400000000001</v>
      </c>
      <c r="M158">
        <v>44026</v>
      </c>
      <c r="N158" t="s">
        <v>45</v>
      </c>
      <c r="O158" t="s">
        <v>42</v>
      </c>
      <c r="P158">
        <v>48578</v>
      </c>
      <c r="Q158">
        <v>1.3192059999999901</v>
      </c>
      <c r="R158">
        <v>1.7044679999999901</v>
      </c>
      <c r="S158">
        <v>0.38526199999999999</v>
      </c>
      <c r="T158">
        <v>385.262</v>
      </c>
      <c r="Y158">
        <v>56331</v>
      </c>
      <c r="Z158" t="s">
        <v>16</v>
      </c>
      <c r="AA158" t="s">
        <v>44</v>
      </c>
      <c r="AB158">
        <v>30058</v>
      </c>
      <c r="AC158">
        <v>3.415327</v>
      </c>
      <c r="AD158">
        <v>3.652568</v>
      </c>
      <c r="AE158">
        <v>0.23724100000000001</v>
      </c>
      <c r="AF158">
        <v>237.24100000000001</v>
      </c>
      <c r="AK158">
        <v>44026</v>
      </c>
      <c r="AL158" t="s">
        <v>43</v>
      </c>
      <c r="AM158" t="s">
        <v>46</v>
      </c>
      <c r="AN158">
        <v>37878</v>
      </c>
      <c r="AO158">
        <v>3.2732939999999999</v>
      </c>
      <c r="AP158">
        <v>3.5124680000000001</v>
      </c>
      <c r="AQ158">
        <v>0.239174</v>
      </c>
      <c r="AR158">
        <v>239.17400000000001</v>
      </c>
    </row>
    <row r="159" spans="1:44">
      <c r="A159">
        <v>46723</v>
      </c>
      <c r="B159" t="s">
        <v>43</v>
      </c>
      <c r="C159" t="s">
        <v>15</v>
      </c>
      <c r="D159">
        <v>67346</v>
      </c>
      <c r="E159">
        <v>3.2733530000000002</v>
      </c>
      <c r="F159">
        <v>3.512518</v>
      </c>
      <c r="G159">
        <v>0.23916499999999899</v>
      </c>
      <c r="H159">
        <v>239.164999999999</v>
      </c>
      <c r="M159">
        <v>41602</v>
      </c>
      <c r="N159" t="s">
        <v>45</v>
      </c>
      <c r="O159" t="s">
        <v>15</v>
      </c>
      <c r="P159">
        <v>78812</v>
      </c>
      <c r="Q159">
        <v>1.3192649999999999</v>
      </c>
      <c r="R159">
        <v>1.7124679999999901</v>
      </c>
      <c r="S159">
        <v>0.39320299999999903</v>
      </c>
      <c r="T159">
        <v>393.20299999999901</v>
      </c>
      <c r="Y159">
        <v>53139</v>
      </c>
      <c r="Z159" t="s">
        <v>16</v>
      </c>
      <c r="AA159" t="s">
        <v>15</v>
      </c>
      <c r="AB159">
        <v>72046</v>
      </c>
      <c r="AC159">
        <v>3.415387</v>
      </c>
      <c r="AD159">
        <v>3.6526169999999998</v>
      </c>
      <c r="AE159">
        <v>0.23723</v>
      </c>
      <c r="AF159">
        <v>237.23</v>
      </c>
      <c r="AK159">
        <v>46723</v>
      </c>
      <c r="AL159" t="s">
        <v>43</v>
      </c>
      <c r="AM159" t="s">
        <v>15</v>
      </c>
      <c r="AN159">
        <v>67346</v>
      </c>
      <c r="AO159">
        <v>3.2733530000000002</v>
      </c>
      <c r="AP159">
        <v>3.512518</v>
      </c>
      <c r="AQ159">
        <v>0.23916499999999899</v>
      </c>
      <c r="AR159">
        <v>239.164999999999</v>
      </c>
    </row>
    <row r="160" spans="1:44">
      <c r="A160">
        <v>40755</v>
      </c>
      <c r="B160" t="s">
        <v>45</v>
      </c>
      <c r="C160" t="s">
        <v>46</v>
      </c>
      <c r="D160">
        <v>100622</v>
      </c>
      <c r="E160">
        <v>2.1</v>
      </c>
      <c r="F160">
        <v>2.317456</v>
      </c>
      <c r="G160">
        <v>0.21745599999999901</v>
      </c>
      <c r="H160">
        <v>217.45599999999899</v>
      </c>
      <c r="M160">
        <v>49978</v>
      </c>
      <c r="N160" t="s">
        <v>45</v>
      </c>
      <c r="O160" t="s">
        <v>42</v>
      </c>
      <c r="P160">
        <v>37878</v>
      </c>
      <c r="Q160">
        <v>1.4529879999999999</v>
      </c>
      <c r="R160">
        <v>1.8405179999999901</v>
      </c>
      <c r="S160">
        <v>0.38752999999999899</v>
      </c>
      <c r="T160">
        <v>387.52999999999901</v>
      </c>
      <c r="Y160">
        <v>52697</v>
      </c>
      <c r="Z160" t="s">
        <v>41</v>
      </c>
      <c r="AA160" t="s">
        <v>44</v>
      </c>
      <c r="AB160">
        <v>42570</v>
      </c>
      <c r="AC160">
        <v>3.2332939999999999</v>
      </c>
      <c r="AD160">
        <v>3.452518</v>
      </c>
      <c r="AE160">
        <v>0.219224</v>
      </c>
      <c r="AF160">
        <v>219.22399999999999</v>
      </c>
      <c r="AK160">
        <v>40755</v>
      </c>
      <c r="AL160" t="s">
        <v>45</v>
      </c>
      <c r="AM160" t="s">
        <v>46</v>
      </c>
      <c r="AN160">
        <v>100622</v>
      </c>
      <c r="AO160">
        <v>2.1</v>
      </c>
      <c r="AP160">
        <v>2.317456</v>
      </c>
      <c r="AQ160">
        <v>0.21745599999999901</v>
      </c>
      <c r="AR160">
        <v>217.45599999999899</v>
      </c>
    </row>
    <row r="161" spans="1:44">
      <c r="A161">
        <v>50542</v>
      </c>
      <c r="B161" t="s">
        <v>45</v>
      </c>
      <c r="C161" t="s">
        <v>15</v>
      </c>
      <c r="D161">
        <v>23540</v>
      </c>
      <c r="E161">
        <v>2.1147529999999999</v>
      </c>
      <c r="F161">
        <v>2.356468</v>
      </c>
      <c r="G161">
        <v>0.24171500000000001</v>
      </c>
      <c r="H161">
        <v>241.715</v>
      </c>
      <c r="M161">
        <v>36850</v>
      </c>
      <c r="N161" t="s">
        <v>45</v>
      </c>
      <c r="O161" t="s">
        <v>15</v>
      </c>
      <c r="P161">
        <v>25366</v>
      </c>
      <c r="Q161">
        <v>1.453047</v>
      </c>
      <c r="R161">
        <v>1.840468</v>
      </c>
      <c r="S161">
        <v>0.38742100000000002</v>
      </c>
      <c r="T161">
        <v>387.42099999999999</v>
      </c>
      <c r="Y161">
        <v>55816</v>
      </c>
      <c r="Z161" t="s">
        <v>41</v>
      </c>
      <c r="AA161" t="s">
        <v>15</v>
      </c>
      <c r="AB161">
        <v>68980</v>
      </c>
      <c r="AC161">
        <v>3.2333530000000001</v>
      </c>
      <c r="AD161">
        <v>3.4146000000000001</v>
      </c>
      <c r="AE161">
        <v>0.18124699999999899</v>
      </c>
      <c r="AF161">
        <v>181.24699999999899</v>
      </c>
      <c r="AK161">
        <v>50542</v>
      </c>
      <c r="AL161" t="s">
        <v>45</v>
      </c>
      <c r="AM161" t="s">
        <v>15</v>
      </c>
      <c r="AN161">
        <v>23540</v>
      </c>
      <c r="AO161">
        <v>2.1147529999999999</v>
      </c>
      <c r="AP161">
        <v>2.356468</v>
      </c>
      <c r="AQ161">
        <v>0.24171500000000001</v>
      </c>
      <c r="AR161">
        <v>241.715</v>
      </c>
    </row>
    <row r="162" spans="1:44">
      <c r="A162">
        <v>40756</v>
      </c>
      <c r="B162" t="s">
        <v>45</v>
      </c>
      <c r="C162" t="s">
        <v>46</v>
      </c>
      <c r="D162">
        <v>111306</v>
      </c>
      <c r="E162">
        <v>3.27</v>
      </c>
      <c r="F162">
        <v>3.4734560000000001</v>
      </c>
      <c r="G162">
        <v>0.203456</v>
      </c>
      <c r="H162">
        <v>203.45599999999999</v>
      </c>
      <c r="M162">
        <v>54558</v>
      </c>
      <c r="N162" t="s">
        <v>16</v>
      </c>
      <c r="O162" t="s">
        <v>42</v>
      </c>
      <c r="P162">
        <v>59588</v>
      </c>
      <c r="Q162">
        <v>1.093547</v>
      </c>
      <c r="R162">
        <v>1.3406169999999999</v>
      </c>
      <c r="S162">
        <v>0.24706999999999901</v>
      </c>
      <c r="T162">
        <v>247.069999999999</v>
      </c>
      <c r="Y162">
        <v>41154</v>
      </c>
      <c r="Z162" t="s">
        <v>41</v>
      </c>
      <c r="AA162" t="s">
        <v>44</v>
      </c>
      <c r="AB162">
        <v>51892</v>
      </c>
      <c r="AC162">
        <v>3.415327</v>
      </c>
      <c r="AD162">
        <v>3.6525180000000002</v>
      </c>
      <c r="AE162">
        <v>0.23719100000000001</v>
      </c>
      <c r="AF162">
        <v>237.191</v>
      </c>
      <c r="AK162">
        <v>40756</v>
      </c>
      <c r="AL162" t="s">
        <v>45</v>
      </c>
      <c r="AM162" t="s">
        <v>46</v>
      </c>
      <c r="AN162">
        <v>111306</v>
      </c>
      <c r="AO162">
        <v>3.27</v>
      </c>
      <c r="AP162">
        <v>3.4734560000000001</v>
      </c>
      <c r="AQ162">
        <v>0.203456</v>
      </c>
      <c r="AR162">
        <v>203.45599999999999</v>
      </c>
    </row>
    <row r="163" spans="1:44">
      <c r="A163">
        <v>41602</v>
      </c>
      <c r="B163" t="s">
        <v>45</v>
      </c>
      <c r="C163" t="s">
        <v>15</v>
      </c>
      <c r="D163">
        <v>15708</v>
      </c>
      <c r="E163">
        <v>3.2847529999999998</v>
      </c>
      <c r="F163">
        <v>3.5124680000000001</v>
      </c>
      <c r="G163">
        <v>0.227715</v>
      </c>
      <c r="H163">
        <v>227.715</v>
      </c>
      <c r="M163">
        <v>51586</v>
      </c>
      <c r="N163" t="s">
        <v>16</v>
      </c>
      <c r="O163" t="s">
        <v>15</v>
      </c>
      <c r="P163">
        <v>55020</v>
      </c>
      <c r="Q163">
        <v>1.0936060000000001</v>
      </c>
      <c r="R163">
        <v>1.340468</v>
      </c>
      <c r="S163">
        <v>0.246861999999999</v>
      </c>
      <c r="T163">
        <v>246.861999999999</v>
      </c>
      <c r="Y163">
        <v>47538</v>
      </c>
      <c r="Z163" t="s">
        <v>41</v>
      </c>
      <c r="AA163" t="s">
        <v>15</v>
      </c>
      <c r="AB163">
        <v>73478</v>
      </c>
      <c r="AC163">
        <v>3.415387</v>
      </c>
      <c r="AD163">
        <v>3.6484679999999998</v>
      </c>
      <c r="AE163">
        <v>0.23308100000000001</v>
      </c>
      <c r="AF163">
        <v>233.08099999999999</v>
      </c>
      <c r="AK163">
        <v>41602</v>
      </c>
      <c r="AL163" t="s">
        <v>45</v>
      </c>
      <c r="AM163" t="s">
        <v>15</v>
      </c>
      <c r="AN163">
        <v>15708</v>
      </c>
      <c r="AO163">
        <v>3.2847529999999998</v>
      </c>
      <c r="AP163">
        <v>3.5124680000000001</v>
      </c>
      <c r="AQ163">
        <v>0.227715</v>
      </c>
      <c r="AR163">
        <v>227.715</v>
      </c>
    </row>
    <row r="164" spans="1:44">
      <c r="A164">
        <v>54558</v>
      </c>
      <c r="B164" t="s">
        <v>16</v>
      </c>
      <c r="C164" t="s">
        <v>46</v>
      </c>
      <c r="D164">
        <v>42582</v>
      </c>
      <c r="E164">
        <v>1.7132939999999901</v>
      </c>
      <c r="F164">
        <v>1.932518</v>
      </c>
      <c r="G164">
        <v>0.219224</v>
      </c>
      <c r="H164">
        <v>219.22399999999999</v>
      </c>
      <c r="M164">
        <v>56331</v>
      </c>
      <c r="N164" t="s">
        <v>16</v>
      </c>
      <c r="O164" t="s">
        <v>42</v>
      </c>
      <c r="P164">
        <v>47138</v>
      </c>
      <c r="Q164">
        <v>1.5650059999999999</v>
      </c>
      <c r="R164">
        <v>1.754173</v>
      </c>
      <c r="S164">
        <v>0.189167</v>
      </c>
      <c r="T164">
        <v>189.167</v>
      </c>
      <c r="Y164">
        <v>33856</v>
      </c>
      <c r="Z164" t="s">
        <v>43</v>
      </c>
      <c r="AA164" t="s">
        <v>44</v>
      </c>
      <c r="AB164">
        <v>103548</v>
      </c>
      <c r="AC164">
        <v>3.2299989999999998</v>
      </c>
      <c r="AD164">
        <v>3.4139659999999998</v>
      </c>
      <c r="AE164">
        <v>0.18396699999999999</v>
      </c>
      <c r="AF164">
        <v>183.96699999999899</v>
      </c>
      <c r="AK164">
        <v>54558</v>
      </c>
      <c r="AL164" t="s">
        <v>16</v>
      </c>
      <c r="AM164" t="s">
        <v>46</v>
      </c>
      <c r="AN164">
        <v>42582</v>
      </c>
      <c r="AO164">
        <v>1.7132939999999901</v>
      </c>
      <c r="AP164">
        <v>1.932518</v>
      </c>
      <c r="AQ164">
        <v>0.219224</v>
      </c>
      <c r="AR164">
        <v>219.22399999999999</v>
      </c>
    </row>
    <row r="165" spans="1:44">
      <c r="A165">
        <v>51586</v>
      </c>
      <c r="B165" t="s">
        <v>16</v>
      </c>
      <c r="C165" t="s">
        <v>15</v>
      </c>
      <c r="D165">
        <v>67354</v>
      </c>
      <c r="E165">
        <v>1.7133529999999999</v>
      </c>
      <c r="F165">
        <v>1.898012</v>
      </c>
      <c r="G165">
        <v>0.18465899999999899</v>
      </c>
      <c r="H165">
        <v>184.658999999999</v>
      </c>
      <c r="M165">
        <v>53139</v>
      </c>
      <c r="N165" t="s">
        <v>16</v>
      </c>
      <c r="O165" t="s">
        <v>15</v>
      </c>
      <c r="P165">
        <v>59384</v>
      </c>
      <c r="Q165">
        <v>1.5650649999999999</v>
      </c>
      <c r="R165">
        <v>1.7966169999999999</v>
      </c>
      <c r="S165">
        <v>0.23155199999999901</v>
      </c>
      <c r="T165">
        <v>231.551999999999</v>
      </c>
      <c r="Y165">
        <v>55772</v>
      </c>
      <c r="Z165" t="s">
        <v>43</v>
      </c>
      <c r="AA165" t="s">
        <v>15</v>
      </c>
      <c r="AB165">
        <v>17272</v>
      </c>
      <c r="AC165">
        <v>3.2447530000000002</v>
      </c>
      <c r="AD165">
        <v>3.4524680000000001</v>
      </c>
      <c r="AE165">
        <v>0.20771499999999901</v>
      </c>
      <c r="AF165">
        <v>207.71499999999901</v>
      </c>
      <c r="AK165">
        <v>51586</v>
      </c>
      <c r="AL165" t="s">
        <v>16</v>
      </c>
      <c r="AM165" t="s">
        <v>15</v>
      </c>
      <c r="AN165">
        <v>67354</v>
      </c>
      <c r="AO165">
        <v>1.7133529999999999</v>
      </c>
      <c r="AP165">
        <v>1.898012</v>
      </c>
      <c r="AQ165">
        <v>0.18465899999999899</v>
      </c>
      <c r="AR165">
        <v>184.658999999999</v>
      </c>
    </row>
    <row r="166" spans="1:44">
      <c r="A166">
        <v>56331</v>
      </c>
      <c r="B166" t="s">
        <v>16</v>
      </c>
      <c r="C166" t="s">
        <v>46</v>
      </c>
      <c r="D166">
        <v>44072</v>
      </c>
      <c r="E166">
        <v>2.1332939999999998</v>
      </c>
      <c r="F166">
        <v>2.3100999999999998</v>
      </c>
      <c r="G166">
        <v>0.17680599999999999</v>
      </c>
      <c r="H166">
        <v>176.80600000000001</v>
      </c>
      <c r="M166">
        <v>52153</v>
      </c>
      <c r="N166" t="s">
        <v>16</v>
      </c>
      <c r="O166" t="s">
        <v>42</v>
      </c>
      <c r="P166">
        <v>44134</v>
      </c>
      <c r="Q166">
        <v>1.9832939999999999</v>
      </c>
      <c r="R166">
        <v>2.2366169999999999</v>
      </c>
      <c r="S166">
        <v>0.25332299999999902</v>
      </c>
      <c r="T166">
        <v>253.32299999999901</v>
      </c>
      <c r="Y166">
        <v>33857</v>
      </c>
      <c r="Z166" t="s">
        <v>43</v>
      </c>
      <c r="AA166" t="s">
        <v>44</v>
      </c>
      <c r="AB166">
        <v>80592</v>
      </c>
      <c r="AC166">
        <v>3.33</v>
      </c>
      <c r="AD166">
        <v>3.613505</v>
      </c>
      <c r="AE166">
        <v>0.28350499999999901</v>
      </c>
      <c r="AF166">
        <v>283.50499999999897</v>
      </c>
      <c r="AK166">
        <v>56331</v>
      </c>
      <c r="AL166" t="s">
        <v>16</v>
      </c>
      <c r="AM166" t="s">
        <v>46</v>
      </c>
      <c r="AN166">
        <v>44072</v>
      </c>
      <c r="AO166">
        <v>2.1332939999999998</v>
      </c>
      <c r="AP166">
        <v>2.3100999999999998</v>
      </c>
      <c r="AQ166">
        <v>0.17680599999999999</v>
      </c>
      <c r="AR166">
        <v>176.80600000000001</v>
      </c>
    </row>
    <row r="167" spans="1:44">
      <c r="A167">
        <v>53139</v>
      </c>
      <c r="B167" t="s">
        <v>16</v>
      </c>
      <c r="C167" t="s">
        <v>15</v>
      </c>
      <c r="D167">
        <v>71984</v>
      </c>
      <c r="E167">
        <v>2.1333530000000001</v>
      </c>
      <c r="F167">
        <v>2.3525179999999999</v>
      </c>
      <c r="G167">
        <v>0.219164999999999</v>
      </c>
      <c r="H167">
        <v>219.164999999999</v>
      </c>
      <c r="M167">
        <v>44344</v>
      </c>
      <c r="N167" t="s">
        <v>16</v>
      </c>
      <c r="O167" t="s">
        <v>15</v>
      </c>
      <c r="P167">
        <v>64014</v>
      </c>
      <c r="Q167">
        <v>1.9833529999999999</v>
      </c>
      <c r="R167">
        <v>2.2084679999999999</v>
      </c>
      <c r="S167">
        <v>0.22511499999999901</v>
      </c>
      <c r="T167">
        <v>225.11499999999899</v>
      </c>
      <c r="Y167">
        <v>46723</v>
      </c>
      <c r="Z167" t="s">
        <v>43</v>
      </c>
      <c r="AA167" t="s">
        <v>15</v>
      </c>
      <c r="AB167">
        <v>26594</v>
      </c>
      <c r="AC167">
        <v>3.426787</v>
      </c>
      <c r="AD167">
        <v>3.6525180000000002</v>
      </c>
      <c r="AE167">
        <v>0.22573099999999999</v>
      </c>
      <c r="AF167">
        <v>225.73099999999999</v>
      </c>
      <c r="AK167">
        <v>53139</v>
      </c>
      <c r="AL167" t="s">
        <v>16</v>
      </c>
      <c r="AM167" t="s">
        <v>15</v>
      </c>
      <c r="AN167">
        <v>71984</v>
      </c>
      <c r="AO167">
        <v>2.1333530000000001</v>
      </c>
      <c r="AP167">
        <v>2.3525179999999999</v>
      </c>
      <c r="AQ167">
        <v>0.219164999999999</v>
      </c>
      <c r="AR167">
        <v>219.164999999999</v>
      </c>
    </row>
    <row r="168" spans="1:44">
      <c r="A168">
        <v>52153</v>
      </c>
      <c r="B168" t="s">
        <v>16</v>
      </c>
      <c r="C168" t="s">
        <v>46</v>
      </c>
      <c r="D168">
        <v>47200</v>
      </c>
      <c r="E168">
        <v>2.57329399999999</v>
      </c>
      <c r="F168">
        <v>2.745787</v>
      </c>
      <c r="G168">
        <v>0.17249300000000001</v>
      </c>
      <c r="H168">
        <v>172.49299999999999</v>
      </c>
      <c r="M168">
        <v>59279</v>
      </c>
      <c r="N168" t="s">
        <v>41</v>
      </c>
      <c r="O168" t="s">
        <v>42</v>
      </c>
      <c r="P168">
        <v>51008</v>
      </c>
      <c r="Q168">
        <v>1.0900000000000001</v>
      </c>
      <c r="R168">
        <v>1.340568</v>
      </c>
      <c r="S168">
        <v>0.25056799999999901</v>
      </c>
      <c r="T168">
        <v>250.56799999999899</v>
      </c>
      <c r="Y168">
        <v>47710</v>
      </c>
      <c r="Z168" t="s">
        <v>45</v>
      </c>
      <c r="AA168" t="s">
        <v>44</v>
      </c>
      <c r="AB168">
        <v>41006</v>
      </c>
      <c r="AC168">
        <v>3.2332939999999999</v>
      </c>
      <c r="AD168">
        <v>3.4524680000000001</v>
      </c>
      <c r="AE168">
        <v>0.21917400000000001</v>
      </c>
      <c r="AF168">
        <v>219.17400000000001</v>
      </c>
      <c r="AK168">
        <v>52153</v>
      </c>
      <c r="AL168" t="s">
        <v>16</v>
      </c>
      <c r="AM168" t="s">
        <v>46</v>
      </c>
      <c r="AN168">
        <v>47200</v>
      </c>
      <c r="AO168">
        <v>2.57329399999999</v>
      </c>
      <c r="AP168">
        <v>2.745787</v>
      </c>
      <c r="AQ168">
        <v>0.17249300000000001</v>
      </c>
      <c r="AR168">
        <v>172.49299999999999</v>
      </c>
    </row>
    <row r="169" spans="1:44">
      <c r="A169">
        <v>44344</v>
      </c>
      <c r="B169" t="s">
        <v>16</v>
      </c>
      <c r="C169" t="s">
        <v>15</v>
      </c>
      <c r="D169">
        <v>71984</v>
      </c>
      <c r="E169">
        <v>2.573353</v>
      </c>
      <c r="F169">
        <v>2.7846169999999999</v>
      </c>
      <c r="G169">
        <v>0.21126399999999901</v>
      </c>
      <c r="H169">
        <v>211.26399999999899</v>
      </c>
      <c r="M169">
        <v>55816</v>
      </c>
      <c r="N169" t="s">
        <v>41</v>
      </c>
      <c r="O169" t="s">
        <v>15</v>
      </c>
      <c r="P169">
        <v>47138</v>
      </c>
      <c r="Q169">
        <v>1.1047530000000001</v>
      </c>
      <c r="R169">
        <v>1.3022940000000001</v>
      </c>
      <c r="S169">
        <v>0.197540999999999</v>
      </c>
      <c r="T169">
        <v>197.540999999999</v>
      </c>
      <c r="Y169">
        <v>50542</v>
      </c>
      <c r="Z169" t="s">
        <v>45</v>
      </c>
      <c r="AA169" t="s">
        <v>15</v>
      </c>
      <c r="AB169">
        <v>68910</v>
      </c>
      <c r="AC169">
        <v>3.2333530000000001</v>
      </c>
      <c r="AD169">
        <v>3.414501</v>
      </c>
      <c r="AE169">
        <v>0.181147999999999</v>
      </c>
      <c r="AF169">
        <v>181.147999999999</v>
      </c>
      <c r="AK169">
        <v>44344</v>
      </c>
      <c r="AL169" t="s">
        <v>16</v>
      </c>
      <c r="AM169" t="s">
        <v>15</v>
      </c>
      <c r="AN169">
        <v>71984</v>
      </c>
      <c r="AO169">
        <v>2.573353</v>
      </c>
      <c r="AP169">
        <v>2.7846169999999999</v>
      </c>
      <c r="AQ169">
        <v>0.21126399999999901</v>
      </c>
      <c r="AR169">
        <v>211.26399999999899</v>
      </c>
    </row>
    <row r="170" spans="1:44">
      <c r="A170">
        <v>43807</v>
      </c>
      <c r="B170" t="s">
        <v>16</v>
      </c>
      <c r="C170" t="s">
        <v>46</v>
      </c>
      <c r="D170">
        <v>47200</v>
      </c>
      <c r="E170">
        <v>2.873294</v>
      </c>
      <c r="F170">
        <v>3.0460180000000001</v>
      </c>
      <c r="G170">
        <v>0.17272399999999999</v>
      </c>
      <c r="H170">
        <v>172.72399999999999</v>
      </c>
      <c r="M170">
        <v>59280</v>
      </c>
      <c r="N170" t="s">
        <v>41</v>
      </c>
      <c r="O170" t="s">
        <v>42</v>
      </c>
      <c r="P170">
        <v>111306</v>
      </c>
      <c r="Q170">
        <v>1.56</v>
      </c>
      <c r="R170">
        <v>1.754124</v>
      </c>
      <c r="S170">
        <v>0.19412399999999899</v>
      </c>
      <c r="T170">
        <v>194.123999999999</v>
      </c>
      <c r="Y170">
        <v>44026</v>
      </c>
      <c r="Z170" t="s">
        <v>45</v>
      </c>
      <c r="AA170" t="s">
        <v>44</v>
      </c>
      <c r="AB170">
        <v>48702</v>
      </c>
      <c r="AC170">
        <v>3.415327</v>
      </c>
      <c r="AD170">
        <v>3.6524679999999998</v>
      </c>
      <c r="AE170">
        <v>0.23714099999999899</v>
      </c>
      <c r="AF170">
        <v>237.140999999999</v>
      </c>
      <c r="AK170">
        <v>43807</v>
      </c>
      <c r="AL170" t="s">
        <v>16</v>
      </c>
      <c r="AM170" t="s">
        <v>46</v>
      </c>
      <c r="AN170">
        <v>47200</v>
      </c>
      <c r="AO170">
        <v>2.873294</v>
      </c>
      <c r="AP170">
        <v>3.0460180000000001</v>
      </c>
      <c r="AQ170">
        <v>0.17272399999999999</v>
      </c>
      <c r="AR170">
        <v>172.72399999999999</v>
      </c>
    </row>
    <row r="171" spans="1:44">
      <c r="A171">
        <v>59897</v>
      </c>
      <c r="B171" t="s">
        <v>16</v>
      </c>
      <c r="C171" t="s">
        <v>15</v>
      </c>
      <c r="D171">
        <v>71984</v>
      </c>
      <c r="E171">
        <v>2.8733529999999998</v>
      </c>
      <c r="F171">
        <v>3.0846170000000002</v>
      </c>
      <c r="G171">
        <v>0.21126400000000001</v>
      </c>
      <c r="H171">
        <v>211.26400000000001</v>
      </c>
      <c r="M171">
        <v>47538</v>
      </c>
      <c r="N171" t="s">
        <v>41</v>
      </c>
      <c r="O171" t="s">
        <v>15</v>
      </c>
      <c r="P171">
        <v>15982</v>
      </c>
      <c r="Q171">
        <v>1.575747</v>
      </c>
      <c r="R171">
        <v>1.7965679999999999</v>
      </c>
      <c r="S171">
        <v>0.22082099999999999</v>
      </c>
      <c r="T171">
        <v>220.821</v>
      </c>
      <c r="Y171">
        <v>41602</v>
      </c>
      <c r="Z171" t="s">
        <v>45</v>
      </c>
      <c r="AA171" t="s">
        <v>15</v>
      </c>
      <c r="AB171">
        <v>72038</v>
      </c>
      <c r="AC171">
        <v>3.415387</v>
      </c>
      <c r="AD171">
        <v>3.6525180000000002</v>
      </c>
      <c r="AE171">
        <v>0.23713100000000001</v>
      </c>
      <c r="AF171">
        <v>237.131</v>
      </c>
      <c r="AK171">
        <v>59897</v>
      </c>
      <c r="AL171" t="s">
        <v>16</v>
      </c>
      <c r="AM171" t="s">
        <v>15</v>
      </c>
      <c r="AN171">
        <v>71984</v>
      </c>
      <c r="AO171">
        <v>2.8733529999999998</v>
      </c>
      <c r="AP171">
        <v>3.0846170000000002</v>
      </c>
      <c r="AQ171">
        <v>0.21126400000000001</v>
      </c>
      <c r="AR171">
        <v>211.26400000000001</v>
      </c>
    </row>
    <row r="172" spans="1:44">
      <c r="A172">
        <v>55818</v>
      </c>
      <c r="B172" t="s">
        <v>16</v>
      </c>
      <c r="C172" t="s">
        <v>46</v>
      </c>
      <c r="D172">
        <v>44134</v>
      </c>
      <c r="E172">
        <v>3.3032940000000002</v>
      </c>
      <c r="F172">
        <v>3.516518</v>
      </c>
      <c r="G172">
        <v>0.213223999999999</v>
      </c>
      <c r="H172">
        <v>213.22399999999899</v>
      </c>
      <c r="M172">
        <v>59281</v>
      </c>
      <c r="N172" t="s">
        <v>41</v>
      </c>
      <c r="O172" t="s">
        <v>42</v>
      </c>
      <c r="P172">
        <v>111368</v>
      </c>
      <c r="Q172">
        <v>1.9799989999999901</v>
      </c>
      <c r="R172">
        <v>2.2366169999999999</v>
      </c>
      <c r="S172">
        <v>0.25661800000000001</v>
      </c>
      <c r="T172">
        <v>256.61799999999999</v>
      </c>
      <c r="Y172">
        <v>54558</v>
      </c>
      <c r="Z172" t="s">
        <v>16</v>
      </c>
      <c r="AA172" t="s">
        <v>44</v>
      </c>
      <c r="AB172">
        <v>42582</v>
      </c>
      <c r="AC172">
        <v>1.133294</v>
      </c>
      <c r="AD172">
        <v>1.3525179999999899</v>
      </c>
      <c r="AE172">
        <v>0.219223999999999</v>
      </c>
      <c r="AF172">
        <v>219.22399999999899</v>
      </c>
      <c r="AK172">
        <v>55818</v>
      </c>
      <c r="AL172" t="s">
        <v>16</v>
      </c>
      <c r="AM172" t="s">
        <v>46</v>
      </c>
      <c r="AN172">
        <v>44134</v>
      </c>
      <c r="AO172">
        <v>3.3032940000000002</v>
      </c>
      <c r="AP172">
        <v>3.516518</v>
      </c>
      <c r="AQ172">
        <v>0.213223999999999</v>
      </c>
      <c r="AR172">
        <v>213.22399999999899</v>
      </c>
    </row>
    <row r="173" spans="1:44">
      <c r="A173">
        <v>52316</v>
      </c>
      <c r="B173" t="s">
        <v>16</v>
      </c>
      <c r="C173" t="s">
        <v>15</v>
      </c>
      <c r="D173">
        <v>70482</v>
      </c>
      <c r="E173">
        <v>3.303353</v>
      </c>
      <c r="F173">
        <v>3.5164680000000001</v>
      </c>
      <c r="G173">
        <v>0.213115</v>
      </c>
      <c r="H173">
        <v>213.11500000000001</v>
      </c>
      <c r="M173">
        <v>40298</v>
      </c>
      <c r="N173" t="s">
        <v>41</v>
      </c>
      <c r="O173" t="s">
        <v>15</v>
      </c>
      <c r="P173">
        <v>12854</v>
      </c>
      <c r="Q173">
        <v>1.994753</v>
      </c>
      <c r="R173">
        <v>2.2365680000000001</v>
      </c>
      <c r="S173">
        <v>0.241815</v>
      </c>
      <c r="T173">
        <v>241.815</v>
      </c>
      <c r="Y173">
        <v>51586</v>
      </c>
      <c r="Z173" t="s">
        <v>16</v>
      </c>
      <c r="AA173" t="s">
        <v>15</v>
      </c>
      <c r="AB173">
        <v>67354</v>
      </c>
      <c r="AC173">
        <v>1.1333530000000001</v>
      </c>
      <c r="AD173">
        <v>1.3140149999999999</v>
      </c>
      <c r="AE173">
        <v>0.18066199999999899</v>
      </c>
      <c r="AF173">
        <v>180.66199999999901</v>
      </c>
      <c r="AK173">
        <v>52316</v>
      </c>
      <c r="AL173" t="s">
        <v>16</v>
      </c>
      <c r="AM173" t="s">
        <v>15</v>
      </c>
      <c r="AN173">
        <v>70482</v>
      </c>
      <c r="AO173">
        <v>3.303353</v>
      </c>
      <c r="AP173">
        <v>3.5164680000000001</v>
      </c>
      <c r="AQ173">
        <v>0.213115</v>
      </c>
      <c r="AR173">
        <v>213.11500000000001</v>
      </c>
    </row>
    <row r="174" spans="1:44">
      <c r="A174">
        <v>52697</v>
      </c>
      <c r="B174" t="s">
        <v>41</v>
      </c>
      <c r="C174" t="s">
        <v>46</v>
      </c>
      <c r="D174">
        <v>44072</v>
      </c>
      <c r="E174">
        <v>1.7132939999999901</v>
      </c>
      <c r="F174">
        <v>1.894015</v>
      </c>
      <c r="G174">
        <v>0.18072099999999999</v>
      </c>
      <c r="H174">
        <v>180.721</v>
      </c>
      <c r="M174">
        <v>52697</v>
      </c>
      <c r="N174" t="s">
        <v>43</v>
      </c>
      <c r="O174" t="s">
        <v>42</v>
      </c>
      <c r="P174">
        <v>50390</v>
      </c>
      <c r="Q174">
        <v>1.093547</v>
      </c>
      <c r="R174">
        <v>1.3405179999999901</v>
      </c>
      <c r="S174">
        <v>0.246970999999999</v>
      </c>
      <c r="T174">
        <v>246.97099999999901</v>
      </c>
      <c r="Y174">
        <v>56331</v>
      </c>
      <c r="Z174" t="s">
        <v>16</v>
      </c>
      <c r="AA174" t="s">
        <v>44</v>
      </c>
      <c r="AB174">
        <v>47200</v>
      </c>
      <c r="AC174">
        <v>1.7232940000000001</v>
      </c>
      <c r="AD174">
        <v>1.9365679999999901</v>
      </c>
      <c r="AE174">
        <v>0.21327399999999899</v>
      </c>
      <c r="AF174">
        <v>213.27399999999901</v>
      </c>
      <c r="AK174">
        <v>52697</v>
      </c>
      <c r="AL174" t="s">
        <v>41</v>
      </c>
      <c r="AM174" t="s">
        <v>46</v>
      </c>
      <c r="AN174">
        <v>44072</v>
      </c>
      <c r="AO174">
        <v>1.7132939999999901</v>
      </c>
      <c r="AP174">
        <v>1.894015</v>
      </c>
      <c r="AQ174">
        <v>0.18072099999999999</v>
      </c>
      <c r="AR174">
        <v>180.721</v>
      </c>
    </row>
    <row r="175" spans="1:44">
      <c r="A175">
        <v>55816</v>
      </c>
      <c r="B175" t="s">
        <v>41</v>
      </c>
      <c r="C175" t="s">
        <v>15</v>
      </c>
      <c r="D175">
        <v>68980</v>
      </c>
      <c r="E175">
        <v>1.7133529999999999</v>
      </c>
      <c r="F175">
        <v>1.9365679999999901</v>
      </c>
      <c r="G175">
        <v>0.223214999999999</v>
      </c>
      <c r="H175">
        <v>223.21499999999901</v>
      </c>
      <c r="M175">
        <v>55772</v>
      </c>
      <c r="N175" t="s">
        <v>43</v>
      </c>
      <c r="O175" t="s">
        <v>15</v>
      </c>
      <c r="P175">
        <v>88808</v>
      </c>
      <c r="Q175">
        <v>1.0936060000000001</v>
      </c>
      <c r="R175">
        <v>1.3022450000000001</v>
      </c>
      <c r="S175">
        <v>0.20863899999999999</v>
      </c>
      <c r="T175">
        <v>208.63900000000001</v>
      </c>
      <c r="Y175">
        <v>53139</v>
      </c>
      <c r="Z175" t="s">
        <v>16</v>
      </c>
      <c r="AA175" t="s">
        <v>15</v>
      </c>
      <c r="AB175">
        <v>62654</v>
      </c>
      <c r="AC175">
        <v>1.7233529999999999</v>
      </c>
      <c r="AD175">
        <v>1.9324680000000001</v>
      </c>
      <c r="AE175">
        <v>0.209115</v>
      </c>
      <c r="AF175">
        <v>209.11500000000001</v>
      </c>
      <c r="AK175">
        <v>55816</v>
      </c>
      <c r="AL175" t="s">
        <v>41</v>
      </c>
      <c r="AM175" t="s">
        <v>15</v>
      </c>
      <c r="AN175">
        <v>68980</v>
      </c>
      <c r="AO175">
        <v>1.7133529999999999</v>
      </c>
      <c r="AP175">
        <v>1.9365679999999901</v>
      </c>
      <c r="AQ175">
        <v>0.223214999999999</v>
      </c>
      <c r="AR175">
        <v>223.21499999999901</v>
      </c>
    </row>
    <row r="176" spans="1:44">
      <c r="A176">
        <v>41154</v>
      </c>
      <c r="B176" t="s">
        <v>41</v>
      </c>
      <c r="C176" t="s">
        <v>46</v>
      </c>
      <c r="D176">
        <v>30058</v>
      </c>
      <c r="E176">
        <v>2.1332939999999998</v>
      </c>
      <c r="F176">
        <v>2.3485680000000002</v>
      </c>
      <c r="G176">
        <v>0.21527399999999999</v>
      </c>
      <c r="H176">
        <v>215.274</v>
      </c>
      <c r="M176">
        <v>41154</v>
      </c>
      <c r="N176" t="s">
        <v>43</v>
      </c>
      <c r="O176" t="s">
        <v>42</v>
      </c>
      <c r="P176">
        <v>31622</v>
      </c>
      <c r="Q176">
        <v>1.5650059999999999</v>
      </c>
      <c r="R176">
        <v>1.7925179999999901</v>
      </c>
      <c r="S176">
        <v>0.22751199999999899</v>
      </c>
      <c r="T176">
        <v>227.51199999999901</v>
      </c>
      <c r="Y176">
        <v>52697</v>
      </c>
      <c r="Z176" t="s">
        <v>41</v>
      </c>
      <c r="AA176" t="s">
        <v>44</v>
      </c>
      <c r="AB176">
        <v>44072</v>
      </c>
      <c r="AC176">
        <v>1.133294</v>
      </c>
      <c r="AD176">
        <v>1.3140149999999999</v>
      </c>
      <c r="AE176">
        <v>0.18072099999999899</v>
      </c>
      <c r="AF176">
        <v>180.72099999999901</v>
      </c>
      <c r="AK176">
        <v>41154</v>
      </c>
      <c r="AL176" t="s">
        <v>41</v>
      </c>
      <c r="AM176" t="s">
        <v>46</v>
      </c>
      <c r="AN176">
        <v>30058</v>
      </c>
      <c r="AO176">
        <v>2.1332939999999998</v>
      </c>
      <c r="AP176">
        <v>2.3485680000000002</v>
      </c>
      <c r="AQ176">
        <v>0.21527399999999999</v>
      </c>
      <c r="AR176">
        <v>215.274</v>
      </c>
    </row>
    <row r="177" spans="1:44">
      <c r="A177">
        <v>47538</v>
      </c>
      <c r="B177" t="s">
        <v>41</v>
      </c>
      <c r="C177" t="s">
        <v>15</v>
      </c>
      <c r="D177">
        <v>65852</v>
      </c>
      <c r="E177">
        <v>2.1333530000000001</v>
      </c>
      <c r="F177">
        <v>2.3143129999999998</v>
      </c>
      <c r="G177">
        <v>0.18095999999999901</v>
      </c>
      <c r="H177">
        <v>180.95999999999901</v>
      </c>
      <c r="M177">
        <v>46723</v>
      </c>
      <c r="N177" t="s">
        <v>43</v>
      </c>
      <c r="O177" t="s">
        <v>15</v>
      </c>
      <c r="P177">
        <v>68980</v>
      </c>
      <c r="Q177">
        <v>1.5650649999999999</v>
      </c>
      <c r="R177">
        <v>1.7965179999999901</v>
      </c>
      <c r="S177">
        <v>0.23145299999999899</v>
      </c>
      <c r="T177">
        <v>231.45299999999901</v>
      </c>
      <c r="Y177">
        <v>55816</v>
      </c>
      <c r="Z177" t="s">
        <v>41</v>
      </c>
      <c r="AA177" t="s">
        <v>15</v>
      </c>
      <c r="AB177">
        <v>68918</v>
      </c>
      <c r="AC177">
        <v>1.1333530000000001</v>
      </c>
      <c r="AD177">
        <v>1.313966</v>
      </c>
      <c r="AE177">
        <v>0.180612999999999</v>
      </c>
      <c r="AF177">
        <v>180.612999999999</v>
      </c>
      <c r="AK177">
        <v>47538</v>
      </c>
      <c r="AL177" t="s">
        <v>41</v>
      </c>
      <c r="AM177" t="s">
        <v>15</v>
      </c>
      <c r="AN177">
        <v>65852</v>
      </c>
      <c r="AO177">
        <v>2.1333530000000001</v>
      </c>
      <c r="AP177">
        <v>2.3143129999999998</v>
      </c>
      <c r="AQ177">
        <v>0.18095999999999901</v>
      </c>
      <c r="AR177">
        <v>180.95999999999901</v>
      </c>
    </row>
    <row r="178" spans="1:44">
      <c r="A178">
        <v>56199</v>
      </c>
      <c r="B178" t="s">
        <v>41</v>
      </c>
      <c r="C178" t="s">
        <v>46</v>
      </c>
      <c r="D178">
        <v>26930</v>
      </c>
      <c r="E178">
        <v>2.57329399999999</v>
      </c>
      <c r="F178">
        <v>2.7845179999999998</v>
      </c>
      <c r="G178">
        <v>0.211224</v>
      </c>
      <c r="H178">
        <v>211.22399999999999</v>
      </c>
      <c r="M178">
        <v>56199</v>
      </c>
      <c r="N178" t="s">
        <v>43</v>
      </c>
      <c r="O178" t="s">
        <v>42</v>
      </c>
      <c r="P178">
        <v>44134</v>
      </c>
      <c r="Q178">
        <v>1.9832939999999999</v>
      </c>
      <c r="R178">
        <v>2.2365680000000001</v>
      </c>
      <c r="S178">
        <v>0.253274</v>
      </c>
      <c r="T178">
        <v>253.274</v>
      </c>
      <c r="Y178">
        <v>41154</v>
      </c>
      <c r="Z178" t="s">
        <v>41</v>
      </c>
      <c r="AA178" t="s">
        <v>44</v>
      </c>
      <c r="AB178">
        <v>31622</v>
      </c>
      <c r="AC178">
        <v>1.7232940000000001</v>
      </c>
      <c r="AD178">
        <v>1.936518</v>
      </c>
      <c r="AE178">
        <v>0.213223999999999</v>
      </c>
      <c r="AF178">
        <v>213.22399999999899</v>
      </c>
      <c r="AK178">
        <v>56199</v>
      </c>
      <c r="AL178" t="s">
        <v>41</v>
      </c>
      <c r="AM178" t="s">
        <v>46</v>
      </c>
      <c r="AN178">
        <v>26930</v>
      </c>
      <c r="AO178">
        <v>2.57329399999999</v>
      </c>
      <c r="AP178">
        <v>2.7845179999999998</v>
      </c>
      <c r="AQ178">
        <v>0.211224</v>
      </c>
      <c r="AR178">
        <v>211.22399999999999</v>
      </c>
    </row>
    <row r="179" spans="1:44">
      <c r="A179">
        <v>40298</v>
      </c>
      <c r="B179" t="s">
        <v>41</v>
      </c>
      <c r="C179" t="s">
        <v>15</v>
      </c>
      <c r="D179">
        <v>65914</v>
      </c>
      <c r="E179">
        <v>2.573353</v>
      </c>
      <c r="F179">
        <v>2.7845680000000002</v>
      </c>
      <c r="G179">
        <v>0.21121500000000001</v>
      </c>
      <c r="H179">
        <v>211.215</v>
      </c>
      <c r="M179">
        <v>40312</v>
      </c>
      <c r="N179" t="s">
        <v>43</v>
      </c>
      <c r="O179" t="s">
        <v>15</v>
      </c>
      <c r="P179">
        <v>65790</v>
      </c>
      <c r="Q179">
        <v>1.9833529999999999</v>
      </c>
      <c r="R179">
        <v>2.2365179999999998</v>
      </c>
      <c r="S179">
        <v>0.25316499999999997</v>
      </c>
      <c r="T179">
        <v>253.16499999999999</v>
      </c>
      <c r="Y179">
        <v>47538</v>
      </c>
      <c r="Z179" t="s">
        <v>41</v>
      </c>
      <c r="AA179" t="s">
        <v>15</v>
      </c>
      <c r="AB179">
        <v>73540</v>
      </c>
      <c r="AC179">
        <v>1.7233529999999999</v>
      </c>
      <c r="AD179">
        <v>1.8967559999999899</v>
      </c>
      <c r="AE179">
        <v>0.173402999999999</v>
      </c>
      <c r="AF179">
        <v>173.402999999999</v>
      </c>
      <c r="AK179">
        <v>40298</v>
      </c>
      <c r="AL179" t="s">
        <v>41</v>
      </c>
      <c r="AM179" t="s">
        <v>15</v>
      </c>
      <c r="AN179">
        <v>65914</v>
      </c>
      <c r="AO179">
        <v>2.573353</v>
      </c>
      <c r="AP179">
        <v>2.7845680000000002</v>
      </c>
      <c r="AQ179">
        <v>0.21121500000000001</v>
      </c>
      <c r="AR179">
        <v>211.215</v>
      </c>
    </row>
    <row r="180" spans="1:44">
      <c r="A180">
        <v>59131</v>
      </c>
      <c r="B180" t="s">
        <v>41</v>
      </c>
      <c r="C180" t="s">
        <v>46</v>
      </c>
      <c r="D180">
        <v>26930</v>
      </c>
      <c r="E180">
        <v>2.873294</v>
      </c>
      <c r="F180">
        <v>3.0845180000000001</v>
      </c>
      <c r="G180">
        <v>0.211224</v>
      </c>
      <c r="H180">
        <v>211.22399999999999</v>
      </c>
      <c r="M180">
        <v>47710</v>
      </c>
      <c r="N180" t="s">
        <v>45</v>
      </c>
      <c r="O180" t="s">
        <v>42</v>
      </c>
      <c r="P180">
        <v>59588</v>
      </c>
      <c r="Q180">
        <v>1.093547</v>
      </c>
      <c r="R180">
        <v>1.340468</v>
      </c>
      <c r="S180">
        <v>0.246920999999999</v>
      </c>
      <c r="T180">
        <v>246.920999999999</v>
      </c>
      <c r="Y180">
        <v>33856</v>
      </c>
      <c r="Z180" t="s">
        <v>43</v>
      </c>
      <c r="AA180" t="s">
        <v>44</v>
      </c>
      <c r="AB180">
        <v>102046</v>
      </c>
      <c r="AC180">
        <v>1.129999</v>
      </c>
      <c r="AD180">
        <v>1.313966</v>
      </c>
      <c r="AE180">
        <v>0.18396699999999999</v>
      </c>
      <c r="AF180">
        <v>183.96699999999899</v>
      </c>
      <c r="AK180">
        <v>59131</v>
      </c>
      <c r="AL180" t="s">
        <v>41</v>
      </c>
      <c r="AM180" t="s">
        <v>46</v>
      </c>
      <c r="AN180">
        <v>26930</v>
      </c>
      <c r="AO180">
        <v>2.873294</v>
      </c>
      <c r="AP180">
        <v>3.0845180000000001</v>
      </c>
      <c r="AQ180">
        <v>0.211224</v>
      </c>
      <c r="AR180">
        <v>211.22399999999999</v>
      </c>
    </row>
    <row r="181" spans="1:44">
      <c r="A181">
        <v>41144</v>
      </c>
      <c r="B181" t="s">
        <v>41</v>
      </c>
      <c r="C181" t="s">
        <v>15</v>
      </c>
      <c r="D181">
        <v>65914</v>
      </c>
      <c r="E181">
        <v>2.8733529999999998</v>
      </c>
      <c r="F181">
        <v>3.084568</v>
      </c>
      <c r="G181">
        <v>0.21121500000000001</v>
      </c>
      <c r="H181">
        <v>211.215</v>
      </c>
      <c r="M181">
        <v>50542</v>
      </c>
      <c r="N181" t="s">
        <v>45</v>
      </c>
      <c r="O181" t="s">
        <v>15</v>
      </c>
      <c r="P181">
        <v>45362</v>
      </c>
      <c r="Q181">
        <v>1.0936060000000001</v>
      </c>
      <c r="R181">
        <v>1.320468</v>
      </c>
      <c r="S181">
        <v>0.22686199999999901</v>
      </c>
      <c r="T181">
        <v>226.861999999999</v>
      </c>
      <c r="Y181">
        <v>55772</v>
      </c>
      <c r="Z181" t="s">
        <v>43</v>
      </c>
      <c r="AA181" t="s">
        <v>15</v>
      </c>
      <c r="AB181">
        <v>15708</v>
      </c>
      <c r="AC181">
        <v>1.1447529999999999</v>
      </c>
      <c r="AD181">
        <v>1.3525179999999899</v>
      </c>
      <c r="AE181">
        <v>0.20776499999999901</v>
      </c>
      <c r="AF181">
        <v>207.76499999999999</v>
      </c>
      <c r="AK181">
        <v>41144</v>
      </c>
      <c r="AL181" t="s">
        <v>41</v>
      </c>
      <c r="AM181" t="s">
        <v>15</v>
      </c>
      <c r="AN181">
        <v>65914</v>
      </c>
      <c r="AO181">
        <v>2.8733529999999998</v>
      </c>
      <c r="AP181">
        <v>3.084568</v>
      </c>
      <c r="AQ181">
        <v>0.21121500000000001</v>
      </c>
      <c r="AR181">
        <v>211.215</v>
      </c>
    </row>
    <row r="182" spans="1:44">
      <c r="A182">
        <v>35305</v>
      </c>
      <c r="B182" t="s">
        <v>41</v>
      </c>
      <c r="C182" t="s">
        <v>46</v>
      </c>
      <c r="D182">
        <v>30058</v>
      </c>
      <c r="E182">
        <v>3.3032940000000002</v>
      </c>
      <c r="F182">
        <v>3.5164680000000001</v>
      </c>
      <c r="G182">
        <v>0.213173999999999</v>
      </c>
      <c r="H182">
        <v>213.17399999999901</v>
      </c>
      <c r="M182">
        <v>44026</v>
      </c>
      <c r="N182" t="s">
        <v>45</v>
      </c>
      <c r="O182" t="s">
        <v>42</v>
      </c>
      <c r="P182">
        <v>39442</v>
      </c>
      <c r="Q182">
        <v>1.5650059999999999</v>
      </c>
      <c r="R182">
        <v>1.792468</v>
      </c>
      <c r="S182">
        <v>0.227462</v>
      </c>
      <c r="T182">
        <v>227.46199999999999</v>
      </c>
      <c r="Y182">
        <v>33857</v>
      </c>
      <c r="Z182" t="s">
        <v>43</v>
      </c>
      <c r="AA182" t="s">
        <v>44</v>
      </c>
      <c r="AB182">
        <v>106754</v>
      </c>
      <c r="AC182">
        <v>1.7199990000000001</v>
      </c>
      <c r="AD182">
        <v>1.9324680000000001</v>
      </c>
      <c r="AE182">
        <v>0.21246899999999999</v>
      </c>
      <c r="AF182">
        <v>212.46899999999999</v>
      </c>
      <c r="AK182">
        <v>35305</v>
      </c>
      <c r="AL182" t="s">
        <v>41</v>
      </c>
      <c r="AM182" t="s">
        <v>46</v>
      </c>
      <c r="AN182">
        <v>30058</v>
      </c>
      <c r="AO182">
        <v>3.3032940000000002</v>
      </c>
      <c r="AP182">
        <v>3.5164680000000001</v>
      </c>
      <c r="AQ182">
        <v>0.213173999999999</v>
      </c>
      <c r="AR182">
        <v>213.17399999999901</v>
      </c>
    </row>
    <row r="183" spans="1:44">
      <c r="A183">
        <v>48266</v>
      </c>
      <c r="B183" t="s">
        <v>41</v>
      </c>
      <c r="C183" t="s">
        <v>15</v>
      </c>
      <c r="D183">
        <v>65914</v>
      </c>
      <c r="E183">
        <v>3.303353</v>
      </c>
      <c r="F183">
        <v>3.5125679999999999</v>
      </c>
      <c r="G183">
        <v>0.20921499999999901</v>
      </c>
      <c r="H183">
        <v>209.21499999999901</v>
      </c>
      <c r="M183">
        <v>41602</v>
      </c>
      <c r="N183" t="s">
        <v>45</v>
      </c>
      <c r="O183" t="s">
        <v>15</v>
      </c>
      <c r="P183">
        <v>68910</v>
      </c>
      <c r="Q183">
        <v>1.5650649999999999</v>
      </c>
      <c r="R183">
        <v>1.796468</v>
      </c>
      <c r="S183">
        <v>0.231402999999999</v>
      </c>
      <c r="T183">
        <v>231.402999999999</v>
      </c>
      <c r="Y183">
        <v>46723</v>
      </c>
      <c r="Z183" t="s">
        <v>43</v>
      </c>
      <c r="AA183" t="s">
        <v>15</v>
      </c>
      <c r="AB183">
        <v>15708</v>
      </c>
      <c r="AC183">
        <v>1.734753</v>
      </c>
      <c r="AD183">
        <v>1.9364680000000001</v>
      </c>
      <c r="AE183">
        <v>0.20171500000000001</v>
      </c>
      <c r="AF183">
        <v>201.715</v>
      </c>
      <c r="AK183">
        <v>48266</v>
      </c>
      <c r="AL183" t="s">
        <v>41</v>
      </c>
      <c r="AM183" t="s">
        <v>15</v>
      </c>
      <c r="AN183">
        <v>65914</v>
      </c>
      <c r="AO183">
        <v>3.303353</v>
      </c>
      <c r="AP183">
        <v>3.5125679999999999</v>
      </c>
      <c r="AQ183">
        <v>0.20921499999999901</v>
      </c>
      <c r="AR183">
        <v>209.21499999999901</v>
      </c>
    </row>
    <row r="184" spans="1:44">
      <c r="A184">
        <v>47710</v>
      </c>
      <c r="B184" t="s">
        <v>43</v>
      </c>
      <c r="C184" t="s">
        <v>46</v>
      </c>
      <c r="D184">
        <v>44072</v>
      </c>
      <c r="E184">
        <v>1.7132939999999901</v>
      </c>
      <c r="F184">
        <v>1.9324680000000001</v>
      </c>
      <c r="G184">
        <v>0.21917400000000001</v>
      </c>
      <c r="H184">
        <v>219.17400000000001</v>
      </c>
      <c r="M184">
        <v>49978</v>
      </c>
      <c r="N184" t="s">
        <v>45</v>
      </c>
      <c r="O184" t="s">
        <v>42</v>
      </c>
      <c r="P184">
        <v>28494</v>
      </c>
      <c r="Q184">
        <v>1.9832939999999999</v>
      </c>
      <c r="R184">
        <v>2.2365179999999998</v>
      </c>
      <c r="S184">
        <v>0.253224</v>
      </c>
      <c r="T184">
        <v>253.22399999999999</v>
      </c>
      <c r="Y184">
        <v>47710</v>
      </c>
      <c r="Z184" t="s">
        <v>45</v>
      </c>
      <c r="AA184" t="s">
        <v>44</v>
      </c>
      <c r="AB184">
        <v>44072</v>
      </c>
      <c r="AC184">
        <v>1.133294</v>
      </c>
      <c r="AD184">
        <v>1.3525179999999899</v>
      </c>
      <c r="AE184">
        <v>0.219223999999999</v>
      </c>
      <c r="AF184">
        <v>219.22399999999899</v>
      </c>
      <c r="AK184">
        <v>47710</v>
      </c>
      <c r="AL184" t="s">
        <v>43</v>
      </c>
      <c r="AM184" t="s">
        <v>46</v>
      </c>
      <c r="AN184">
        <v>44072</v>
      </c>
      <c r="AO184">
        <v>1.7132939999999901</v>
      </c>
      <c r="AP184">
        <v>1.9324680000000001</v>
      </c>
      <c r="AQ184">
        <v>0.21917400000000001</v>
      </c>
      <c r="AR184">
        <v>219.17400000000001</v>
      </c>
    </row>
    <row r="185" spans="1:44">
      <c r="A185">
        <v>55772</v>
      </c>
      <c r="B185" t="s">
        <v>43</v>
      </c>
      <c r="C185" t="s">
        <v>15</v>
      </c>
      <c r="D185">
        <v>65844</v>
      </c>
      <c r="E185">
        <v>1.7133529999999999</v>
      </c>
      <c r="F185">
        <v>1.936518</v>
      </c>
      <c r="G185">
        <v>0.223164999999999</v>
      </c>
      <c r="H185">
        <v>223.164999999999</v>
      </c>
      <c r="M185">
        <v>36850</v>
      </c>
      <c r="N185" t="s">
        <v>45</v>
      </c>
      <c r="O185" t="s">
        <v>15</v>
      </c>
      <c r="P185">
        <v>69034</v>
      </c>
      <c r="Q185">
        <v>1.9833529999999999</v>
      </c>
      <c r="R185">
        <v>2.2364679999999999</v>
      </c>
      <c r="S185">
        <v>0.25311499999999898</v>
      </c>
      <c r="T185">
        <v>253.11499999999899</v>
      </c>
      <c r="Y185">
        <v>50542</v>
      </c>
      <c r="Z185" t="s">
        <v>45</v>
      </c>
      <c r="AA185" t="s">
        <v>15</v>
      </c>
      <c r="AB185">
        <v>65844</v>
      </c>
      <c r="AC185">
        <v>1.1333530000000001</v>
      </c>
      <c r="AD185">
        <v>1.352468</v>
      </c>
      <c r="AE185">
        <v>0.21911499999999901</v>
      </c>
      <c r="AF185">
        <v>219.11499999999899</v>
      </c>
      <c r="AK185">
        <v>55772</v>
      </c>
      <c r="AL185" t="s">
        <v>43</v>
      </c>
      <c r="AM185" t="s">
        <v>15</v>
      </c>
      <c r="AN185">
        <v>65844</v>
      </c>
      <c r="AO185">
        <v>1.7133529999999999</v>
      </c>
      <c r="AP185">
        <v>1.936518</v>
      </c>
      <c r="AQ185">
        <v>0.223164999999999</v>
      </c>
      <c r="AR185">
        <v>223.164999999999</v>
      </c>
    </row>
    <row r="186" spans="1:44">
      <c r="A186">
        <v>44026</v>
      </c>
      <c r="B186" t="s">
        <v>43</v>
      </c>
      <c r="C186" t="s">
        <v>46</v>
      </c>
      <c r="D186">
        <v>34750</v>
      </c>
      <c r="E186">
        <v>2.1332939999999998</v>
      </c>
      <c r="F186">
        <v>2.3485179999999999</v>
      </c>
      <c r="G186">
        <v>0.215224</v>
      </c>
      <c r="H186">
        <v>215.22399999999999</v>
      </c>
      <c r="M186">
        <v>54558</v>
      </c>
      <c r="N186" t="s">
        <v>16</v>
      </c>
      <c r="O186" t="s">
        <v>42</v>
      </c>
      <c r="P186">
        <v>42582</v>
      </c>
      <c r="Q186">
        <v>1.155073</v>
      </c>
      <c r="R186">
        <v>1.5605180000000001</v>
      </c>
      <c r="S186">
        <v>0.405445</v>
      </c>
      <c r="T186">
        <v>405.44499999999999</v>
      </c>
      <c r="Y186">
        <v>44026</v>
      </c>
      <c r="Z186" t="s">
        <v>45</v>
      </c>
      <c r="AA186" t="s">
        <v>44</v>
      </c>
      <c r="AB186">
        <v>37878</v>
      </c>
      <c r="AC186">
        <v>1.7232940000000001</v>
      </c>
      <c r="AD186">
        <v>1.9364680000000001</v>
      </c>
      <c r="AE186">
        <v>0.213173999999999</v>
      </c>
      <c r="AF186">
        <v>213.17399999999901</v>
      </c>
      <c r="AK186">
        <v>44026</v>
      </c>
      <c r="AL186" t="s">
        <v>43</v>
      </c>
      <c r="AM186" t="s">
        <v>46</v>
      </c>
      <c r="AN186">
        <v>34750</v>
      </c>
      <c r="AO186">
        <v>2.1332939999999998</v>
      </c>
      <c r="AP186">
        <v>2.3485179999999999</v>
      </c>
      <c r="AQ186">
        <v>0.215224</v>
      </c>
      <c r="AR186">
        <v>215.22399999999999</v>
      </c>
    </row>
    <row r="187" spans="1:44">
      <c r="A187">
        <v>46723</v>
      </c>
      <c r="B187" t="s">
        <v>43</v>
      </c>
      <c r="C187" t="s">
        <v>15</v>
      </c>
      <c r="D187">
        <v>64342</v>
      </c>
      <c r="E187">
        <v>2.1333530000000001</v>
      </c>
      <c r="F187">
        <v>2.314263</v>
      </c>
      <c r="G187">
        <v>0.18090999999999899</v>
      </c>
      <c r="H187">
        <v>180.909999999999</v>
      </c>
      <c r="M187">
        <v>51586</v>
      </c>
      <c r="N187" t="s">
        <v>16</v>
      </c>
      <c r="O187" t="s">
        <v>15</v>
      </c>
      <c r="P187">
        <v>67292</v>
      </c>
      <c r="Q187">
        <v>1.155132</v>
      </c>
      <c r="R187">
        <v>1.564468</v>
      </c>
      <c r="S187">
        <v>0.40933599999999898</v>
      </c>
      <c r="T187">
        <v>409.33599999999899</v>
      </c>
      <c r="Y187">
        <v>41602</v>
      </c>
      <c r="Z187" t="s">
        <v>45</v>
      </c>
      <c r="AA187" t="s">
        <v>15</v>
      </c>
      <c r="AB187">
        <v>62716</v>
      </c>
      <c r="AC187">
        <v>1.7233529999999999</v>
      </c>
      <c r="AD187">
        <v>1.896657</v>
      </c>
      <c r="AE187">
        <v>0.17330400000000001</v>
      </c>
      <c r="AF187">
        <v>173.304</v>
      </c>
      <c r="AK187">
        <v>46723</v>
      </c>
      <c r="AL187" t="s">
        <v>43</v>
      </c>
      <c r="AM187" t="s">
        <v>15</v>
      </c>
      <c r="AN187">
        <v>64342</v>
      </c>
      <c r="AO187">
        <v>2.1333530000000001</v>
      </c>
      <c r="AP187">
        <v>2.314263</v>
      </c>
      <c r="AQ187">
        <v>0.18090999999999899</v>
      </c>
      <c r="AR187">
        <v>180.909999999999</v>
      </c>
    </row>
    <row r="188" spans="1:44">
      <c r="A188">
        <v>49978</v>
      </c>
      <c r="B188" t="s">
        <v>43</v>
      </c>
      <c r="C188" t="s">
        <v>46</v>
      </c>
      <c r="D188">
        <v>37878</v>
      </c>
      <c r="E188">
        <v>2.57329399999999</v>
      </c>
      <c r="F188">
        <v>2.7844679999999999</v>
      </c>
      <c r="G188">
        <v>0.211174</v>
      </c>
      <c r="H188">
        <v>211.17400000000001</v>
      </c>
      <c r="M188">
        <v>56331</v>
      </c>
      <c r="N188" t="s">
        <v>16</v>
      </c>
      <c r="O188" t="s">
        <v>42</v>
      </c>
      <c r="P188">
        <v>29142</v>
      </c>
      <c r="Q188">
        <v>1.3288199999999999</v>
      </c>
      <c r="R188">
        <v>1.7326169999999901</v>
      </c>
      <c r="S188">
        <v>0.40379699999999902</v>
      </c>
      <c r="T188">
        <v>403.796999999999</v>
      </c>
      <c r="Y188">
        <v>54558</v>
      </c>
      <c r="Z188" t="s">
        <v>16</v>
      </c>
      <c r="AA188" t="s">
        <v>44</v>
      </c>
      <c r="AB188">
        <v>65782</v>
      </c>
      <c r="AC188">
        <v>1.063294</v>
      </c>
      <c r="AD188">
        <v>1.3005679999999999</v>
      </c>
      <c r="AE188">
        <v>0.23727399999999901</v>
      </c>
      <c r="AF188">
        <v>237.27399999999901</v>
      </c>
      <c r="AK188">
        <v>49978</v>
      </c>
      <c r="AL188" t="s">
        <v>43</v>
      </c>
      <c r="AM188" t="s">
        <v>46</v>
      </c>
      <c r="AN188">
        <v>37878</v>
      </c>
      <c r="AO188">
        <v>2.57329399999999</v>
      </c>
      <c r="AP188">
        <v>2.7844679999999999</v>
      </c>
      <c r="AQ188">
        <v>0.211174</v>
      </c>
      <c r="AR188">
        <v>211.17400000000001</v>
      </c>
    </row>
    <row r="189" spans="1:44">
      <c r="A189">
        <v>40312</v>
      </c>
      <c r="B189" t="s">
        <v>43</v>
      </c>
      <c r="C189" t="s">
        <v>15</v>
      </c>
      <c r="D189">
        <v>62778</v>
      </c>
      <c r="E189">
        <v>2.573353</v>
      </c>
      <c r="F189">
        <v>2.7845179999999998</v>
      </c>
      <c r="G189">
        <v>0.21116499999999999</v>
      </c>
      <c r="H189">
        <v>211.16499999999999</v>
      </c>
      <c r="M189">
        <v>53139</v>
      </c>
      <c r="N189" t="s">
        <v>16</v>
      </c>
      <c r="O189" t="s">
        <v>15</v>
      </c>
      <c r="P189">
        <v>119402</v>
      </c>
      <c r="Q189">
        <v>1.3288789999999999</v>
      </c>
      <c r="R189">
        <v>1.732667</v>
      </c>
      <c r="S189">
        <v>0.40378799999999998</v>
      </c>
      <c r="T189">
        <v>403.78800000000001</v>
      </c>
      <c r="Y189">
        <v>51586</v>
      </c>
      <c r="Z189" t="s">
        <v>16</v>
      </c>
      <c r="AA189" t="s">
        <v>15</v>
      </c>
      <c r="AB189">
        <v>51830</v>
      </c>
      <c r="AC189">
        <v>1.063353</v>
      </c>
      <c r="AD189">
        <v>1.3005180000000001</v>
      </c>
      <c r="AE189">
        <v>0.23716499999999999</v>
      </c>
      <c r="AF189">
        <v>237.16499999999999</v>
      </c>
      <c r="AK189">
        <v>40312</v>
      </c>
      <c r="AL189" t="s">
        <v>43</v>
      </c>
      <c r="AM189" t="s">
        <v>15</v>
      </c>
      <c r="AN189">
        <v>62778</v>
      </c>
      <c r="AO189">
        <v>2.573353</v>
      </c>
      <c r="AP189">
        <v>2.7845179999999998</v>
      </c>
      <c r="AQ189">
        <v>0.21116499999999999</v>
      </c>
      <c r="AR189">
        <v>211.16499999999999</v>
      </c>
    </row>
    <row r="190" spans="1:44">
      <c r="A190">
        <v>50759</v>
      </c>
      <c r="B190" t="s">
        <v>43</v>
      </c>
      <c r="C190" t="s">
        <v>46</v>
      </c>
      <c r="D190">
        <v>37878</v>
      </c>
      <c r="E190">
        <v>2.873294</v>
      </c>
      <c r="F190">
        <v>3.0844680000000002</v>
      </c>
      <c r="G190">
        <v>0.211174</v>
      </c>
      <c r="H190">
        <v>211.17400000000001</v>
      </c>
      <c r="M190">
        <v>52153</v>
      </c>
      <c r="N190" t="s">
        <v>16</v>
      </c>
      <c r="O190" t="s">
        <v>42</v>
      </c>
      <c r="P190">
        <v>33186</v>
      </c>
      <c r="Q190">
        <v>2.3409330000000002</v>
      </c>
      <c r="R190">
        <v>2.6605180000000002</v>
      </c>
      <c r="S190">
        <v>0.31958500000000001</v>
      </c>
      <c r="T190">
        <v>319.58499999999998</v>
      </c>
      <c r="Y190">
        <v>52697</v>
      </c>
      <c r="Z190" t="s">
        <v>41</v>
      </c>
      <c r="AA190" t="s">
        <v>44</v>
      </c>
      <c r="AB190">
        <v>65720</v>
      </c>
      <c r="AC190">
        <v>1.063294</v>
      </c>
      <c r="AD190">
        <v>1.2625459999999999</v>
      </c>
      <c r="AE190">
        <v>0.19925199999999901</v>
      </c>
      <c r="AF190">
        <v>199.25199999999899</v>
      </c>
      <c r="AK190">
        <v>50759</v>
      </c>
      <c r="AL190" t="s">
        <v>43</v>
      </c>
      <c r="AM190" t="s">
        <v>46</v>
      </c>
      <c r="AN190">
        <v>37878</v>
      </c>
      <c r="AO190">
        <v>2.873294</v>
      </c>
      <c r="AP190">
        <v>3.0844680000000002</v>
      </c>
      <c r="AQ190">
        <v>0.211174</v>
      </c>
      <c r="AR190">
        <v>211.17400000000001</v>
      </c>
    </row>
    <row r="191" spans="1:44">
      <c r="A191">
        <v>56634</v>
      </c>
      <c r="B191" t="s">
        <v>43</v>
      </c>
      <c r="C191" t="s">
        <v>15</v>
      </c>
      <c r="D191">
        <v>62778</v>
      </c>
      <c r="E191">
        <v>2.8733529999999998</v>
      </c>
      <c r="F191">
        <v>3.0845180000000001</v>
      </c>
      <c r="G191">
        <v>0.21116499999999999</v>
      </c>
      <c r="H191">
        <v>211.16499999999999</v>
      </c>
      <c r="M191">
        <v>44344</v>
      </c>
      <c r="N191" t="s">
        <v>16</v>
      </c>
      <c r="O191" t="s">
        <v>15</v>
      </c>
      <c r="P191">
        <v>62910</v>
      </c>
      <c r="Q191">
        <v>2.340992</v>
      </c>
      <c r="R191">
        <v>2.6566010000000002</v>
      </c>
      <c r="S191">
        <v>0.31560899999999997</v>
      </c>
      <c r="T191">
        <v>315.60899999999998</v>
      </c>
      <c r="Y191">
        <v>55816</v>
      </c>
      <c r="Z191" t="s">
        <v>41</v>
      </c>
      <c r="AA191" t="s">
        <v>15</v>
      </c>
      <c r="AB191">
        <v>48702</v>
      </c>
      <c r="AC191">
        <v>1.063353</v>
      </c>
      <c r="AD191">
        <v>1.2624960000000001</v>
      </c>
      <c r="AE191">
        <v>0.19914299999999999</v>
      </c>
      <c r="AF191">
        <v>199.143</v>
      </c>
      <c r="AK191">
        <v>56634</v>
      </c>
      <c r="AL191" t="s">
        <v>43</v>
      </c>
      <c r="AM191" t="s">
        <v>15</v>
      </c>
      <c r="AN191">
        <v>62778</v>
      </c>
      <c r="AO191">
        <v>2.8733529999999998</v>
      </c>
      <c r="AP191">
        <v>3.0845180000000001</v>
      </c>
      <c r="AQ191">
        <v>0.21116499999999999</v>
      </c>
      <c r="AR191">
        <v>211.16499999999999</v>
      </c>
    </row>
    <row r="192" spans="1:44">
      <c r="A192">
        <v>52438</v>
      </c>
      <c r="B192" t="s">
        <v>43</v>
      </c>
      <c r="C192" t="s">
        <v>46</v>
      </c>
      <c r="D192">
        <v>34750</v>
      </c>
      <c r="E192">
        <v>3.3032940000000002</v>
      </c>
      <c r="F192">
        <v>3.5124680000000001</v>
      </c>
      <c r="G192">
        <v>0.209173999999999</v>
      </c>
      <c r="H192">
        <v>209.17399999999901</v>
      </c>
      <c r="M192">
        <v>43807</v>
      </c>
      <c r="N192" t="s">
        <v>16</v>
      </c>
      <c r="O192" t="s">
        <v>42</v>
      </c>
      <c r="P192">
        <v>15982</v>
      </c>
      <c r="Q192">
        <v>2.5340590000000001</v>
      </c>
      <c r="R192">
        <v>2.7965680000000002</v>
      </c>
      <c r="S192">
        <v>0.26250899999999999</v>
      </c>
      <c r="T192">
        <v>262.50900000000001</v>
      </c>
      <c r="Y192">
        <v>33856</v>
      </c>
      <c r="Z192" t="s">
        <v>43</v>
      </c>
      <c r="AA192" t="s">
        <v>44</v>
      </c>
      <c r="AB192">
        <v>55700</v>
      </c>
      <c r="AC192">
        <v>1.06</v>
      </c>
      <c r="AD192">
        <v>1.3005180000000001</v>
      </c>
      <c r="AE192">
        <v>0.24051800000000001</v>
      </c>
      <c r="AF192">
        <v>240.518</v>
      </c>
      <c r="AK192">
        <v>52438</v>
      </c>
      <c r="AL192" t="s">
        <v>43</v>
      </c>
      <c r="AM192" t="s">
        <v>46</v>
      </c>
      <c r="AN192">
        <v>34750</v>
      </c>
      <c r="AO192">
        <v>3.3032940000000002</v>
      </c>
      <c r="AP192">
        <v>3.5124680000000001</v>
      </c>
      <c r="AQ192">
        <v>0.209173999999999</v>
      </c>
      <c r="AR192">
        <v>209.17399999999901</v>
      </c>
    </row>
    <row r="193" spans="1:44">
      <c r="A193">
        <v>53373</v>
      </c>
      <c r="B193" t="s">
        <v>43</v>
      </c>
      <c r="C193" t="s">
        <v>15</v>
      </c>
      <c r="D193">
        <v>65844</v>
      </c>
      <c r="E193">
        <v>3.303353</v>
      </c>
      <c r="F193">
        <v>3.512518</v>
      </c>
      <c r="G193">
        <v>0.20916499999999999</v>
      </c>
      <c r="H193">
        <v>209.16499999999999</v>
      </c>
      <c r="M193">
        <v>59897</v>
      </c>
      <c r="N193" t="s">
        <v>16</v>
      </c>
      <c r="O193" t="s">
        <v>15</v>
      </c>
      <c r="P193">
        <v>76544</v>
      </c>
      <c r="Q193">
        <v>2.5341179999999999</v>
      </c>
      <c r="R193">
        <v>2.7577970000000001</v>
      </c>
      <c r="S193">
        <v>0.22367899999999999</v>
      </c>
      <c r="T193">
        <v>223.679</v>
      </c>
      <c r="Y193">
        <v>55772</v>
      </c>
      <c r="Z193" t="s">
        <v>43</v>
      </c>
      <c r="AA193" t="s">
        <v>15</v>
      </c>
      <c r="AB193">
        <v>62592</v>
      </c>
      <c r="AC193">
        <v>1.0747530000000001</v>
      </c>
      <c r="AD193">
        <v>1.300468</v>
      </c>
      <c r="AE193">
        <v>0.225714999999999</v>
      </c>
      <c r="AF193">
        <v>225.71499999999901</v>
      </c>
      <c r="AK193">
        <v>53373</v>
      </c>
      <c r="AL193" t="s">
        <v>43</v>
      </c>
      <c r="AM193" t="s">
        <v>15</v>
      </c>
      <c r="AN193">
        <v>65844</v>
      </c>
      <c r="AO193">
        <v>3.303353</v>
      </c>
      <c r="AP193">
        <v>3.512518</v>
      </c>
      <c r="AQ193">
        <v>0.20916499999999999</v>
      </c>
      <c r="AR193">
        <v>209.16499999999999</v>
      </c>
    </row>
    <row r="194" spans="1:44">
      <c r="A194">
        <v>40755</v>
      </c>
      <c r="B194" t="s">
        <v>45</v>
      </c>
      <c r="C194" t="s">
        <v>46</v>
      </c>
      <c r="D194">
        <v>102046</v>
      </c>
      <c r="E194">
        <v>1.709999</v>
      </c>
      <c r="F194">
        <v>1.8939159999999999</v>
      </c>
      <c r="G194">
        <v>0.183916999999999</v>
      </c>
      <c r="H194">
        <v>183.91699999999901</v>
      </c>
      <c r="M194">
        <v>59279</v>
      </c>
      <c r="N194" t="s">
        <v>41</v>
      </c>
      <c r="O194" t="s">
        <v>42</v>
      </c>
      <c r="P194">
        <v>116330</v>
      </c>
      <c r="Q194">
        <v>1.149999</v>
      </c>
      <c r="R194">
        <v>1.560468</v>
      </c>
      <c r="S194">
        <v>0.41046899999999997</v>
      </c>
      <c r="T194">
        <v>410.46899999999999</v>
      </c>
      <c r="Y194">
        <v>47710</v>
      </c>
      <c r="Z194" t="s">
        <v>45</v>
      </c>
      <c r="AA194" t="s">
        <v>44</v>
      </c>
      <c r="AB194">
        <v>62592</v>
      </c>
      <c r="AC194">
        <v>1.063294</v>
      </c>
      <c r="AD194">
        <v>1.262446</v>
      </c>
      <c r="AE194">
        <v>0.199152</v>
      </c>
      <c r="AF194">
        <v>199.15199999999999</v>
      </c>
      <c r="AK194">
        <v>40755</v>
      </c>
      <c r="AL194" t="s">
        <v>45</v>
      </c>
      <c r="AM194" t="s">
        <v>46</v>
      </c>
      <c r="AN194">
        <v>102046</v>
      </c>
      <c r="AO194">
        <v>1.709999</v>
      </c>
      <c r="AP194">
        <v>1.8939159999999999</v>
      </c>
      <c r="AQ194">
        <v>0.183916999999999</v>
      </c>
      <c r="AR194">
        <v>183.91699999999901</v>
      </c>
    </row>
    <row r="195" spans="1:44">
      <c r="A195">
        <v>50542</v>
      </c>
      <c r="B195" t="s">
        <v>45</v>
      </c>
      <c r="C195" t="s">
        <v>15</v>
      </c>
      <c r="D195">
        <v>15708</v>
      </c>
      <c r="E195">
        <v>1.724753</v>
      </c>
      <c r="F195">
        <v>1.9364680000000001</v>
      </c>
      <c r="G195">
        <v>0.21171499999999999</v>
      </c>
      <c r="H195">
        <v>211.715</v>
      </c>
      <c r="M195">
        <v>55816</v>
      </c>
      <c r="N195" t="s">
        <v>41</v>
      </c>
      <c r="O195" t="s">
        <v>15</v>
      </c>
      <c r="P195">
        <v>18836</v>
      </c>
      <c r="Q195">
        <v>1.165751</v>
      </c>
      <c r="R195">
        <v>1.560568</v>
      </c>
      <c r="S195">
        <v>0.39481699999999997</v>
      </c>
      <c r="T195">
        <v>394.81699999999898</v>
      </c>
      <c r="Y195">
        <v>50542</v>
      </c>
      <c r="Z195" t="s">
        <v>45</v>
      </c>
      <c r="AA195" t="s">
        <v>15</v>
      </c>
      <c r="AB195">
        <v>42234</v>
      </c>
      <c r="AC195">
        <v>1.063353</v>
      </c>
      <c r="AD195">
        <v>1.2884679999999999</v>
      </c>
      <c r="AE195">
        <v>0.22511499999999901</v>
      </c>
      <c r="AF195">
        <v>225.11499999999899</v>
      </c>
      <c r="AK195">
        <v>50542</v>
      </c>
      <c r="AL195" t="s">
        <v>45</v>
      </c>
      <c r="AM195" t="s">
        <v>15</v>
      </c>
      <c r="AN195">
        <v>15708</v>
      </c>
      <c r="AO195">
        <v>1.724753</v>
      </c>
      <c r="AP195">
        <v>1.9364680000000001</v>
      </c>
      <c r="AQ195">
        <v>0.21171499999999999</v>
      </c>
      <c r="AR195">
        <v>211.715</v>
      </c>
    </row>
    <row r="196" spans="1:44">
      <c r="A196">
        <v>40756</v>
      </c>
      <c r="B196" t="s">
        <v>45</v>
      </c>
      <c r="C196" t="s">
        <v>46</v>
      </c>
      <c r="D196">
        <v>111306</v>
      </c>
      <c r="E196">
        <v>2.1299990000000002</v>
      </c>
      <c r="F196">
        <v>2.348468</v>
      </c>
      <c r="G196">
        <v>0.218468999999999</v>
      </c>
      <c r="H196">
        <v>218.468999999999</v>
      </c>
      <c r="M196">
        <v>59280</v>
      </c>
      <c r="N196" t="s">
        <v>41</v>
      </c>
      <c r="O196" t="s">
        <v>42</v>
      </c>
      <c r="P196">
        <v>100952</v>
      </c>
      <c r="Q196">
        <v>1.3</v>
      </c>
      <c r="R196">
        <v>1.7325680000000001</v>
      </c>
      <c r="S196">
        <v>0.43256800000000001</v>
      </c>
      <c r="T196">
        <v>432.56799999999998</v>
      </c>
      <c r="Y196">
        <v>54558</v>
      </c>
      <c r="Z196" t="s">
        <v>16</v>
      </c>
      <c r="AA196" t="s">
        <v>44</v>
      </c>
      <c r="AB196">
        <v>47150</v>
      </c>
      <c r="AC196">
        <v>1.0132939999999999</v>
      </c>
      <c r="AD196">
        <v>1.2124679999999901</v>
      </c>
      <c r="AE196">
        <v>0.19917399999999899</v>
      </c>
      <c r="AF196">
        <v>199.17399999999901</v>
      </c>
      <c r="AK196">
        <v>40756</v>
      </c>
      <c r="AL196" t="s">
        <v>45</v>
      </c>
      <c r="AM196" t="s">
        <v>46</v>
      </c>
      <c r="AN196">
        <v>111306</v>
      </c>
      <c r="AO196">
        <v>2.1299990000000002</v>
      </c>
      <c r="AP196">
        <v>2.348468</v>
      </c>
      <c r="AQ196">
        <v>0.218468999999999</v>
      </c>
      <c r="AR196">
        <v>218.468999999999</v>
      </c>
    </row>
    <row r="197" spans="1:44">
      <c r="A197">
        <v>41602</v>
      </c>
      <c r="B197" t="s">
        <v>45</v>
      </c>
      <c r="C197" t="s">
        <v>15</v>
      </c>
      <c r="D197">
        <v>15708</v>
      </c>
      <c r="E197">
        <v>2.1447530000000001</v>
      </c>
      <c r="F197">
        <v>2.352468</v>
      </c>
      <c r="G197">
        <v>0.20771499999999901</v>
      </c>
      <c r="H197">
        <v>207.71499999999901</v>
      </c>
      <c r="M197">
        <v>47538</v>
      </c>
      <c r="N197" t="s">
        <v>41</v>
      </c>
      <c r="O197" t="s">
        <v>15</v>
      </c>
      <c r="P197">
        <v>24450</v>
      </c>
      <c r="Q197">
        <v>1.331223</v>
      </c>
      <c r="R197">
        <v>1.7326169999999901</v>
      </c>
      <c r="S197">
        <v>0.40139399999999897</v>
      </c>
      <c r="T197">
        <v>401.39399999999898</v>
      </c>
      <c r="Y197">
        <v>51586</v>
      </c>
      <c r="Z197" t="s">
        <v>16</v>
      </c>
      <c r="AA197" t="s">
        <v>15</v>
      </c>
      <c r="AB197">
        <v>65728</v>
      </c>
      <c r="AC197">
        <v>1.0133529999999999</v>
      </c>
      <c r="AD197">
        <v>1.2366170000000001</v>
      </c>
      <c r="AE197">
        <v>0.22326399999999999</v>
      </c>
      <c r="AF197">
        <v>223.26400000000001</v>
      </c>
      <c r="AK197">
        <v>41602</v>
      </c>
      <c r="AL197" t="s">
        <v>45</v>
      </c>
      <c r="AM197" t="s">
        <v>15</v>
      </c>
      <c r="AN197">
        <v>15708</v>
      </c>
      <c r="AO197">
        <v>2.1447530000000001</v>
      </c>
      <c r="AP197">
        <v>2.352468</v>
      </c>
      <c r="AQ197">
        <v>0.20771499999999901</v>
      </c>
      <c r="AR197">
        <v>207.71499999999901</v>
      </c>
    </row>
    <row r="198" spans="1:44">
      <c r="A198">
        <v>40757</v>
      </c>
      <c r="B198" t="s">
        <v>45</v>
      </c>
      <c r="C198" t="s">
        <v>46</v>
      </c>
      <c r="D198">
        <v>109742</v>
      </c>
      <c r="E198">
        <v>2.5699990000000001</v>
      </c>
      <c r="F198">
        <v>2.745638</v>
      </c>
      <c r="G198">
        <v>0.17563899999999899</v>
      </c>
      <c r="H198">
        <v>175.63899999999899</v>
      </c>
      <c r="M198">
        <v>59281</v>
      </c>
      <c r="N198" t="s">
        <v>41</v>
      </c>
      <c r="O198" t="s">
        <v>42</v>
      </c>
      <c r="P198">
        <v>137336</v>
      </c>
      <c r="Q198">
        <v>2.33</v>
      </c>
      <c r="R198">
        <v>2.6804679999999999</v>
      </c>
      <c r="S198">
        <v>0.350467999999999</v>
      </c>
      <c r="T198">
        <v>350.46799999999899</v>
      </c>
      <c r="Y198">
        <v>56331</v>
      </c>
      <c r="Z198" t="s">
        <v>16</v>
      </c>
      <c r="AA198" t="s">
        <v>44</v>
      </c>
      <c r="AB198">
        <v>48702</v>
      </c>
      <c r="AC198">
        <v>1.353294</v>
      </c>
      <c r="AD198">
        <v>1.580568</v>
      </c>
      <c r="AE198">
        <v>0.227273999999999</v>
      </c>
      <c r="AF198">
        <v>227.27399999999901</v>
      </c>
      <c r="AK198">
        <v>40757</v>
      </c>
      <c r="AL198" t="s">
        <v>45</v>
      </c>
      <c r="AM198" t="s">
        <v>46</v>
      </c>
      <c r="AN198">
        <v>109742</v>
      </c>
      <c r="AO198">
        <v>2.5699990000000001</v>
      </c>
      <c r="AP198">
        <v>2.745638</v>
      </c>
      <c r="AQ198">
        <v>0.17563899999999899</v>
      </c>
      <c r="AR198">
        <v>175.63899999999899</v>
      </c>
    </row>
    <row r="199" spans="1:44">
      <c r="A199">
        <v>36850</v>
      </c>
      <c r="B199" t="s">
        <v>45</v>
      </c>
      <c r="C199" t="s">
        <v>15</v>
      </c>
      <c r="D199">
        <v>15708</v>
      </c>
      <c r="E199">
        <v>2.5847530000000001</v>
      </c>
      <c r="F199">
        <v>2.7844679999999999</v>
      </c>
      <c r="G199">
        <v>0.199714999999999</v>
      </c>
      <c r="H199">
        <v>199.71499999999901</v>
      </c>
      <c r="M199">
        <v>40298</v>
      </c>
      <c r="N199" t="s">
        <v>41</v>
      </c>
      <c r="O199" t="s">
        <v>15</v>
      </c>
      <c r="P199">
        <v>18200</v>
      </c>
      <c r="Q199">
        <v>2.3468049999999998</v>
      </c>
      <c r="R199">
        <v>2.65665</v>
      </c>
      <c r="S199">
        <v>0.30984499999999998</v>
      </c>
      <c r="T199">
        <v>309.84500000000003</v>
      </c>
      <c r="Y199">
        <v>53139</v>
      </c>
      <c r="Z199" t="s">
        <v>16</v>
      </c>
      <c r="AA199" t="s">
        <v>15</v>
      </c>
      <c r="AB199">
        <v>55090</v>
      </c>
      <c r="AC199">
        <v>1.353353</v>
      </c>
      <c r="AD199">
        <v>1.5726169999999999</v>
      </c>
      <c r="AE199">
        <v>0.21926399999999999</v>
      </c>
      <c r="AF199">
        <v>219.26400000000001</v>
      </c>
      <c r="AK199">
        <v>36850</v>
      </c>
      <c r="AL199" t="s">
        <v>45</v>
      </c>
      <c r="AM199" t="s">
        <v>15</v>
      </c>
      <c r="AN199">
        <v>15708</v>
      </c>
      <c r="AO199">
        <v>2.5847530000000001</v>
      </c>
      <c r="AP199">
        <v>2.7844679999999999</v>
      </c>
      <c r="AQ199">
        <v>0.199714999999999</v>
      </c>
      <c r="AR199">
        <v>199.71499999999901</v>
      </c>
    </row>
    <row r="200" spans="1:44">
      <c r="A200">
        <v>40758</v>
      </c>
      <c r="B200" t="s">
        <v>45</v>
      </c>
      <c r="C200" t="s">
        <v>46</v>
      </c>
      <c r="D200">
        <v>109742</v>
      </c>
      <c r="E200">
        <v>2.87</v>
      </c>
      <c r="F200">
        <v>3.0458690000000002</v>
      </c>
      <c r="G200">
        <v>0.175869</v>
      </c>
      <c r="H200">
        <v>175.869</v>
      </c>
      <c r="M200">
        <v>59282</v>
      </c>
      <c r="N200" t="s">
        <v>41</v>
      </c>
      <c r="O200" t="s">
        <v>42</v>
      </c>
      <c r="P200">
        <v>96364</v>
      </c>
      <c r="Q200">
        <v>2.4526669999999999</v>
      </c>
      <c r="R200">
        <v>2.7965179999999998</v>
      </c>
      <c r="S200">
        <v>0.34385099999999902</v>
      </c>
      <c r="T200">
        <v>343.85099999999898</v>
      </c>
      <c r="Y200">
        <v>52153</v>
      </c>
      <c r="Z200" t="s">
        <v>16</v>
      </c>
      <c r="AA200" t="s">
        <v>44</v>
      </c>
      <c r="AB200">
        <v>34476</v>
      </c>
      <c r="AC200">
        <v>1.531145</v>
      </c>
      <c r="AD200">
        <v>1.804667</v>
      </c>
      <c r="AE200">
        <v>0.27352199999999999</v>
      </c>
      <c r="AF200">
        <v>273.52199999999999</v>
      </c>
      <c r="AK200">
        <v>40758</v>
      </c>
      <c r="AL200" t="s">
        <v>45</v>
      </c>
      <c r="AM200" t="s">
        <v>46</v>
      </c>
      <c r="AN200">
        <v>109742</v>
      </c>
      <c r="AO200">
        <v>2.87</v>
      </c>
      <c r="AP200">
        <v>3.0458690000000002</v>
      </c>
      <c r="AQ200">
        <v>0.175869</v>
      </c>
      <c r="AR200">
        <v>175.869</v>
      </c>
    </row>
    <row r="201" spans="1:44">
      <c r="A201">
        <v>39575</v>
      </c>
      <c r="B201" t="s">
        <v>45</v>
      </c>
      <c r="C201" t="s">
        <v>15</v>
      </c>
      <c r="D201">
        <v>15708</v>
      </c>
      <c r="E201">
        <v>2.8847529999999999</v>
      </c>
      <c r="F201">
        <v>3.0844680000000002</v>
      </c>
      <c r="G201">
        <v>0.199715</v>
      </c>
      <c r="H201">
        <v>199.715</v>
      </c>
      <c r="M201">
        <v>41144</v>
      </c>
      <c r="N201" t="s">
        <v>41</v>
      </c>
      <c r="O201" t="s">
        <v>15</v>
      </c>
      <c r="P201">
        <v>51314</v>
      </c>
      <c r="Q201">
        <v>2.5364620000000002</v>
      </c>
      <c r="R201">
        <v>2.7965680000000002</v>
      </c>
      <c r="S201">
        <v>0.260105999999999</v>
      </c>
      <c r="T201">
        <v>260.10599999999903</v>
      </c>
      <c r="Y201">
        <v>44344</v>
      </c>
      <c r="Z201" t="s">
        <v>16</v>
      </c>
      <c r="AA201" t="s">
        <v>15</v>
      </c>
      <c r="AB201">
        <v>47262</v>
      </c>
      <c r="AC201">
        <v>1.531204</v>
      </c>
      <c r="AD201">
        <v>1.8046169999999999</v>
      </c>
      <c r="AE201">
        <v>0.27341299999999902</v>
      </c>
      <c r="AF201">
        <v>273.41299999999899</v>
      </c>
      <c r="AK201">
        <v>39575</v>
      </c>
      <c r="AL201" t="s">
        <v>45</v>
      </c>
      <c r="AM201" t="s">
        <v>15</v>
      </c>
      <c r="AN201">
        <v>15708</v>
      </c>
      <c r="AO201">
        <v>2.8847529999999999</v>
      </c>
      <c r="AP201">
        <v>3.0844680000000002</v>
      </c>
      <c r="AQ201">
        <v>0.199715</v>
      </c>
      <c r="AR201">
        <v>199.715</v>
      </c>
    </row>
    <row r="202" spans="1:44">
      <c r="A202">
        <v>40759</v>
      </c>
      <c r="B202" t="s">
        <v>45</v>
      </c>
      <c r="C202" t="s">
        <v>46</v>
      </c>
      <c r="D202">
        <v>111306</v>
      </c>
      <c r="E202">
        <v>3.2999990000000001</v>
      </c>
      <c r="F202">
        <v>3.476407</v>
      </c>
      <c r="G202">
        <v>0.17640799999999901</v>
      </c>
      <c r="H202">
        <v>176.40799999999899</v>
      </c>
      <c r="M202">
        <v>52697</v>
      </c>
      <c r="N202" t="s">
        <v>43</v>
      </c>
      <c r="O202" t="s">
        <v>42</v>
      </c>
      <c r="P202">
        <v>50002</v>
      </c>
      <c r="Q202">
        <v>1.155073</v>
      </c>
      <c r="R202">
        <v>1.542157</v>
      </c>
      <c r="S202">
        <v>0.38708399999999998</v>
      </c>
      <c r="T202">
        <v>387.084</v>
      </c>
      <c r="Y202">
        <v>52697</v>
      </c>
      <c r="Z202" t="s">
        <v>41</v>
      </c>
      <c r="AA202" t="s">
        <v>44</v>
      </c>
      <c r="AB202">
        <v>45574</v>
      </c>
      <c r="AC202">
        <v>1.0132939999999999</v>
      </c>
      <c r="AD202">
        <v>1.2002869999999899</v>
      </c>
      <c r="AE202">
        <v>0.18699299999999899</v>
      </c>
      <c r="AF202">
        <v>186.992999999999</v>
      </c>
      <c r="AK202">
        <v>40759</v>
      </c>
      <c r="AL202" t="s">
        <v>45</v>
      </c>
      <c r="AM202" t="s">
        <v>46</v>
      </c>
      <c r="AN202">
        <v>111306</v>
      </c>
      <c r="AO202">
        <v>3.2999990000000001</v>
      </c>
      <c r="AP202">
        <v>3.476407</v>
      </c>
      <c r="AQ202">
        <v>0.17640799999999901</v>
      </c>
      <c r="AR202">
        <v>176.40799999999899</v>
      </c>
    </row>
    <row r="203" spans="1:44">
      <c r="A203">
        <v>56423</v>
      </c>
      <c r="B203" t="s">
        <v>45</v>
      </c>
      <c r="C203" t="s">
        <v>15</v>
      </c>
      <c r="D203">
        <v>15708</v>
      </c>
      <c r="E203">
        <v>3.3147530000000001</v>
      </c>
      <c r="F203">
        <v>3.5124680000000001</v>
      </c>
      <c r="G203">
        <v>0.197715</v>
      </c>
      <c r="H203">
        <v>197.715</v>
      </c>
      <c r="M203">
        <v>55772</v>
      </c>
      <c r="N203" t="s">
        <v>43</v>
      </c>
      <c r="O203" t="s">
        <v>15</v>
      </c>
      <c r="P203">
        <v>68856</v>
      </c>
      <c r="Q203">
        <v>1.155132</v>
      </c>
      <c r="R203">
        <v>1.5605180000000001</v>
      </c>
      <c r="S203">
        <v>0.40538600000000002</v>
      </c>
      <c r="T203">
        <v>405.38600000000002</v>
      </c>
      <c r="Y203">
        <v>55816</v>
      </c>
      <c r="Z203" t="s">
        <v>41</v>
      </c>
      <c r="AA203" t="s">
        <v>15</v>
      </c>
      <c r="AB203">
        <v>65852</v>
      </c>
      <c r="AC203">
        <v>1.0133529999999999</v>
      </c>
      <c r="AD203">
        <v>1.2365679999999999</v>
      </c>
      <c r="AE203">
        <v>0.223215</v>
      </c>
      <c r="AF203">
        <v>223.215</v>
      </c>
      <c r="AK203">
        <v>56423</v>
      </c>
      <c r="AL203" t="s">
        <v>45</v>
      </c>
      <c r="AM203" t="s">
        <v>15</v>
      </c>
      <c r="AN203">
        <v>15708</v>
      </c>
      <c r="AO203">
        <v>3.3147530000000001</v>
      </c>
      <c r="AP203">
        <v>3.5124680000000001</v>
      </c>
      <c r="AQ203">
        <v>0.197715</v>
      </c>
      <c r="AR203">
        <v>197.715</v>
      </c>
    </row>
    <row r="204" spans="1:44">
      <c r="A204">
        <v>54558</v>
      </c>
      <c r="B204" t="s">
        <v>16</v>
      </c>
      <c r="C204" t="s">
        <v>46</v>
      </c>
      <c r="D204">
        <v>39454</v>
      </c>
      <c r="E204">
        <v>1.5032939999999999</v>
      </c>
      <c r="F204">
        <v>1.7205680000000001</v>
      </c>
      <c r="G204">
        <v>0.21727399999999999</v>
      </c>
      <c r="H204">
        <v>217.274</v>
      </c>
      <c r="M204">
        <v>41154</v>
      </c>
      <c r="N204" t="s">
        <v>43</v>
      </c>
      <c r="O204" t="s">
        <v>42</v>
      </c>
      <c r="P204">
        <v>30058</v>
      </c>
      <c r="Q204">
        <v>1.3288199999999999</v>
      </c>
      <c r="R204">
        <v>1.732518</v>
      </c>
      <c r="S204">
        <v>0.403698</v>
      </c>
      <c r="T204">
        <v>403.69799999999998</v>
      </c>
      <c r="Y204">
        <v>41154</v>
      </c>
      <c r="Z204" t="s">
        <v>41</v>
      </c>
      <c r="AA204" t="s">
        <v>44</v>
      </c>
      <c r="AB204">
        <v>31622</v>
      </c>
      <c r="AC204">
        <v>1.353294</v>
      </c>
      <c r="AD204">
        <v>1.5805180000000001</v>
      </c>
      <c r="AE204">
        <v>0.22722400000000001</v>
      </c>
      <c r="AF204">
        <v>227.22399999999999</v>
      </c>
      <c r="AK204">
        <v>54558</v>
      </c>
      <c r="AL204" t="s">
        <v>16</v>
      </c>
      <c r="AM204" t="s">
        <v>46</v>
      </c>
      <c r="AN204">
        <v>39454</v>
      </c>
      <c r="AO204">
        <v>1.5032939999999999</v>
      </c>
      <c r="AP204">
        <v>1.7205680000000001</v>
      </c>
      <c r="AQ204">
        <v>0.21727399999999999</v>
      </c>
      <c r="AR204">
        <v>217.274</v>
      </c>
    </row>
    <row r="205" spans="1:44">
      <c r="A205">
        <v>51586</v>
      </c>
      <c r="B205" t="s">
        <v>16</v>
      </c>
      <c r="C205" t="s">
        <v>15</v>
      </c>
      <c r="D205">
        <v>70420</v>
      </c>
      <c r="E205">
        <v>1.5033529999999999</v>
      </c>
      <c r="F205">
        <v>1.684876</v>
      </c>
      <c r="G205">
        <v>0.18152299999999899</v>
      </c>
      <c r="H205">
        <v>181.522999999999</v>
      </c>
      <c r="M205">
        <v>46723</v>
      </c>
      <c r="N205" t="s">
        <v>43</v>
      </c>
      <c r="O205" t="s">
        <v>15</v>
      </c>
      <c r="P205">
        <v>22246</v>
      </c>
      <c r="Q205">
        <v>1.3288789999999999</v>
      </c>
      <c r="R205">
        <v>1.7325680000000001</v>
      </c>
      <c r="S205">
        <v>0.40368900000000002</v>
      </c>
      <c r="T205">
        <v>403.68900000000002</v>
      </c>
      <c r="Y205">
        <v>47538</v>
      </c>
      <c r="Z205" t="s">
        <v>41</v>
      </c>
      <c r="AA205" t="s">
        <v>15</v>
      </c>
      <c r="AB205">
        <v>75166</v>
      </c>
      <c r="AC205">
        <v>1.353353</v>
      </c>
      <c r="AD205">
        <v>1.572568</v>
      </c>
      <c r="AE205">
        <v>0.21921499999999899</v>
      </c>
      <c r="AF205">
        <v>219.21499999999901</v>
      </c>
      <c r="AK205">
        <v>51586</v>
      </c>
      <c r="AL205" t="s">
        <v>16</v>
      </c>
      <c r="AM205" t="s">
        <v>15</v>
      </c>
      <c r="AN205">
        <v>70420</v>
      </c>
      <c r="AO205">
        <v>1.5033529999999999</v>
      </c>
      <c r="AP205">
        <v>1.684876</v>
      </c>
      <c r="AQ205">
        <v>0.18152299999999899</v>
      </c>
      <c r="AR205">
        <v>181.522999999999</v>
      </c>
    </row>
    <row r="206" spans="1:44">
      <c r="A206">
        <v>56331</v>
      </c>
      <c r="B206" t="s">
        <v>16</v>
      </c>
      <c r="C206" t="s">
        <v>46</v>
      </c>
      <c r="D206">
        <v>47262</v>
      </c>
      <c r="E206">
        <v>2.9532940000000001</v>
      </c>
      <c r="F206">
        <v>3.1925680000000001</v>
      </c>
      <c r="G206">
        <v>0.23927399999999999</v>
      </c>
      <c r="H206">
        <v>239.274</v>
      </c>
      <c r="M206">
        <v>56199</v>
      </c>
      <c r="N206" t="s">
        <v>43</v>
      </c>
      <c r="O206" t="s">
        <v>42</v>
      </c>
      <c r="P206">
        <v>34688</v>
      </c>
      <c r="Q206">
        <v>2.3409330000000002</v>
      </c>
      <c r="R206">
        <v>2.6604679999999998</v>
      </c>
      <c r="S206">
        <v>0.31953499999999901</v>
      </c>
      <c r="T206">
        <v>319.534999999999</v>
      </c>
      <c r="Y206">
        <v>56199</v>
      </c>
      <c r="Z206" t="s">
        <v>41</v>
      </c>
      <c r="AA206" t="s">
        <v>44</v>
      </c>
      <c r="AB206">
        <v>53394</v>
      </c>
      <c r="AC206">
        <v>1.531145</v>
      </c>
      <c r="AD206">
        <v>1.8046169999999999</v>
      </c>
      <c r="AE206">
        <v>0.27347199999999899</v>
      </c>
      <c r="AF206">
        <v>273.47199999999901</v>
      </c>
      <c r="AK206">
        <v>56331</v>
      </c>
      <c r="AL206" t="s">
        <v>16</v>
      </c>
      <c r="AM206" t="s">
        <v>46</v>
      </c>
      <c r="AN206">
        <v>47262</v>
      </c>
      <c r="AO206">
        <v>2.9532940000000001</v>
      </c>
      <c r="AP206">
        <v>3.1925680000000001</v>
      </c>
      <c r="AQ206">
        <v>0.23927399999999999</v>
      </c>
      <c r="AR206">
        <v>239.274</v>
      </c>
    </row>
    <row r="207" spans="1:44">
      <c r="A207">
        <v>53139</v>
      </c>
      <c r="B207" t="s">
        <v>16</v>
      </c>
      <c r="C207" t="s">
        <v>15</v>
      </c>
      <c r="D207">
        <v>41014</v>
      </c>
      <c r="E207">
        <v>2.9533529999999999</v>
      </c>
      <c r="F207">
        <v>3.1806169999999998</v>
      </c>
      <c r="G207">
        <v>0.22726399999999899</v>
      </c>
      <c r="H207">
        <v>227.26399999999899</v>
      </c>
      <c r="M207">
        <v>40312</v>
      </c>
      <c r="N207" t="s">
        <v>43</v>
      </c>
      <c r="O207" t="s">
        <v>15</v>
      </c>
      <c r="P207">
        <v>62848</v>
      </c>
      <c r="Q207">
        <v>2.340992</v>
      </c>
      <c r="R207">
        <v>2.6565509999999999</v>
      </c>
      <c r="S207">
        <v>0.31555899999999898</v>
      </c>
      <c r="T207">
        <v>315.558999999999</v>
      </c>
      <c r="Y207">
        <v>40298</v>
      </c>
      <c r="Z207" t="s">
        <v>41</v>
      </c>
      <c r="AA207" t="s">
        <v>15</v>
      </c>
      <c r="AB207">
        <v>59712</v>
      </c>
      <c r="AC207">
        <v>1.531204</v>
      </c>
      <c r="AD207">
        <v>1.8045679999999999</v>
      </c>
      <c r="AE207">
        <v>0.273363999999999</v>
      </c>
      <c r="AF207">
        <v>273.36399999999901</v>
      </c>
      <c r="AK207">
        <v>53139</v>
      </c>
      <c r="AL207" t="s">
        <v>16</v>
      </c>
      <c r="AM207" t="s">
        <v>15</v>
      </c>
      <c r="AN207">
        <v>41014</v>
      </c>
      <c r="AO207">
        <v>2.9533529999999999</v>
      </c>
      <c r="AP207">
        <v>3.1806169999999998</v>
      </c>
      <c r="AQ207">
        <v>0.22726399999999899</v>
      </c>
      <c r="AR207">
        <v>227.26399999999899</v>
      </c>
    </row>
    <row r="208" spans="1:44">
      <c r="A208">
        <v>52153</v>
      </c>
      <c r="B208" t="s">
        <v>16</v>
      </c>
      <c r="C208" t="s">
        <v>46</v>
      </c>
      <c r="D208">
        <v>39044</v>
      </c>
      <c r="E208">
        <v>3.1419589999999999</v>
      </c>
      <c r="F208">
        <v>3.412617</v>
      </c>
      <c r="G208">
        <v>0.27065800000000001</v>
      </c>
      <c r="H208">
        <v>270.65800000000002</v>
      </c>
      <c r="M208">
        <v>59131</v>
      </c>
      <c r="N208" t="s">
        <v>43</v>
      </c>
      <c r="O208" t="s">
        <v>42</v>
      </c>
      <c r="P208">
        <v>63976</v>
      </c>
      <c r="Q208">
        <v>2.5340590000000001</v>
      </c>
      <c r="R208">
        <v>2.7724679999999999</v>
      </c>
      <c r="S208">
        <v>0.23840899999999901</v>
      </c>
      <c r="T208">
        <v>238.408999999999</v>
      </c>
      <c r="Y208">
        <v>33856</v>
      </c>
      <c r="Z208" t="s">
        <v>43</v>
      </c>
      <c r="AA208" t="s">
        <v>44</v>
      </c>
      <c r="AB208">
        <v>105174</v>
      </c>
      <c r="AC208">
        <v>1.01</v>
      </c>
      <c r="AD208">
        <v>1.2244679999999999</v>
      </c>
      <c r="AE208">
        <v>0.21446799999999899</v>
      </c>
      <c r="AF208">
        <v>214.46799999999899</v>
      </c>
      <c r="AK208">
        <v>52153</v>
      </c>
      <c r="AL208" t="s">
        <v>16</v>
      </c>
      <c r="AM208" t="s">
        <v>46</v>
      </c>
      <c r="AN208">
        <v>39044</v>
      </c>
      <c r="AO208">
        <v>3.1419589999999999</v>
      </c>
      <c r="AP208">
        <v>3.412617</v>
      </c>
      <c r="AQ208">
        <v>0.27065800000000001</v>
      </c>
      <c r="AR208">
        <v>270.65800000000002</v>
      </c>
    </row>
    <row r="209" spans="1:44">
      <c r="A209">
        <v>44344</v>
      </c>
      <c r="B209" t="s">
        <v>16</v>
      </c>
      <c r="C209" t="s">
        <v>15</v>
      </c>
      <c r="D209">
        <v>50398</v>
      </c>
      <c r="E209">
        <v>3.1420189999999999</v>
      </c>
      <c r="F209">
        <v>3.4126669999999999</v>
      </c>
      <c r="G209">
        <v>0.270648</v>
      </c>
      <c r="H209">
        <v>270.64800000000002</v>
      </c>
      <c r="M209">
        <v>56634</v>
      </c>
      <c r="N209" t="s">
        <v>43</v>
      </c>
      <c r="O209" t="s">
        <v>15</v>
      </c>
      <c r="P209">
        <v>41006</v>
      </c>
      <c r="Q209">
        <v>2.5341179999999999</v>
      </c>
      <c r="R209">
        <v>2.7965179999999998</v>
      </c>
      <c r="S209">
        <v>0.26239999999999902</v>
      </c>
      <c r="T209">
        <v>262.39999999999998</v>
      </c>
      <c r="Y209">
        <v>55772</v>
      </c>
      <c r="Z209" t="s">
        <v>43</v>
      </c>
      <c r="AA209" t="s">
        <v>15</v>
      </c>
      <c r="AB209">
        <v>15708</v>
      </c>
      <c r="AC209">
        <v>1.024753</v>
      </c>
      <c r="AD209">
        <v>1.236518</v>
      </c>
      <c r="AE209">
        <v>0.21176499999999901</v>
      </c>
      <c r="AF209">
        <v>211.76499999999999</v>
      </c>
      <c r="AK209">
        <v>44344</v>
      </c>
      <c r="AL209" t="s">
        <v>16</v>
      </c>
      <c r="AM209" t="s">
        <v>15</v>
      </c>
      <c r="AN209">
        <v>50398</v>
      </c>
      <c r="AO209">
        <v>3.1420189999999999</v>
      </c>
      <c r="AP209">
        <v>3.4126669999999999</v>
      </c>
      <c r="AQ209">
        <v>0.270648</v>
      </c>
      <c r="AR209">
        <v>270.64800000000002</v>
      </c>
    </row>
    <row r="210" spans="1:44">
      <c r="A210">
        <v>43807</v>
      </c>
      <c r="B210" t="s">
        <v>16</v>
      </c>
      <c r="C210" t="s">
        <v>46</v>
      </c>
      <c r="D210">
        <v>51892</v>
      </c>
      <c r="E210">
        <v>3.5332940000000002</v>
      </c>
      <c r="F210">
        <v>3.8085179999999998</v>
      </c>
      <c r="G210">
        <v>0.27522399999999902</v>
      </c>
      <c r="H210">
        <v>275.22399999999902</v>
      </c>
      <c r="M210">
        <v>47710</v>
      </c>
      <c r="N210" t="s">
        <v>45</v>
      </c>
      <c r="O210" t="s">
        <v>42</v>
      </c>
      <c r="P210">
        <v>66958</v>
      </c>
      <c r="Q210">
        <v>1.155073</v>
      </c>
      <c r="R210">
        <v>1.5228950000000001</v>
      </c>
      <c r="S210">
        <v>0.36782199999999998</v>
      </c>
      <c r="T210">
        <v>367.822</v>
      </c>
      <c r="Y210">
        <v>33857</v>
      </c>
      <c r="Z210" t="s">
        <v>43</v>
      </c>
      <c r="AA210" t="s">
        <v>44</v>
      </c>
      <c r="AB210">
        <v>108248</v>
      </c>
      <c r="AC210">
        <v>1.35</v>
      </c>
      <c r="AD210">
        <v>1.5420389999999999</v>
      </c>
      <c r="AE210">
        <v>0.19203899999999899</v>
      </c>
      <c r="AF210">
        <v>192.03899999999899</v>
      </c>
      <c r="AK210">
        <v>43807</v>
      </c>
      <c r="AL210" t="s">
        <v>16</v>
      </c>
      <c r="AM210" t="s">
        <v>46</v>
      </c>
      <c r="AN210">
        <v>51892</v>
      </c>
      <c r="AO210">
        <v>3.5332940000000002</v>
      </c>
      <c r="AP210">
        <v>3.8085179999999998</v>
      </c>
      <c r="AQ210">
        <v>0.27522399999999902</v>
      </c>
      <c r="AR210">
        <v>275.22399999999902</v>
      </c>
    </row>
    <row r="211" spans="1:44">
      <c r="A211">
        <v>59897</v>
      </c>
      <c r="B211" t="s">
        <v>16</v>
      </c>
      <c r="C211" t="s">
        <v>15</v>
      </c>
      <c r="D211">
        <v>82410</v>
      </c>
      <c r="E211">
        <v>3.533353</v>
      </c>
      <c r="F211">
        <v>3.832468</v>
      </c>
      <c r="G211">
        <v>0.29911500000000002</v>
      </c>
      <c r="H211">
        <v>299.11500000000001</v>
      </c>
      <c r="M211">
        <v>50542</v>
      </c>
      <c r="N211" t="s">
        <v>45</v>
      </c>
      <c r="O211" t="s">
        <v>15</v>
      </c>
      <c r="P211">
        <v>68848</v>
      </c>
      <c r="Q211">
        <v>1.155132</v>
      </c>
      <c r="R211">
        <v>1.560468</v>
      </c>
      <c r="S211">
        <v>0.40533599999999897</v>
      </c>
      <c r="T211">
        <v>405.33599999999899</v>
      </c>
      <c r="Y211">
        <v>46723</v>
      </c>
      <c r="Z211" t="s">
        <v>43</v>
      </c>
      <c r="AA211" t="s">
        <v>15</v>
      </c>
      <c r="AB211">
        <v>15708</v>
      </c>
      <c r="AC211">
        <v>1.3647529999999899</v>
      </c>
      <c r="AD211">
        <v>1.5725180000000001</v>
      </c>
      <c r="AE211">
        <v>0.20776500000000001</v>
      </c>
      <c r="AF211">
        <v>207.76499999999999</v>
      </c>
      <c r="AK211">
        <v>59897</v>
      </c>
      <c r="AL211" t="s">
        <v>16</v>
      </c>
      <c r="AM211" t="s">
        <v>15</v>
      </c>
      <c r="AN211">
        <v>82410</v>
      </c>
      <c r="AO211">
        <v>3.533353</v>
      </c>
      <c r="AP211">
        <v>3.832468</v>
      </c>
      <c r="AQ211">
        <v>0.29911500000000002</v>
      </c>
      <c r="AR211">
        <v>299.11500000000001</v>
      </c>
    </row>
    <row r="212" spans="1:44">
      <c r="A212">
        <v>52697</v>
      </c>
      <c r="B212" t="s">
        <v>41</v>
      </c>
      <c r="C212" t="s">
        <v>46</v>
      </c>
      <c r="D212">
        <v>44072</v>
      </c>
      <c r="E212">
        <v>1.5032939999999999</v>
      </c>
      <c r="F212">
        <v>1.720518</v>
      </c>
      <c r="G212">
        <v>0.217224</v>
      </c>
      <c r="H212">
        <v>217.22399999999999</v>
      </c>
      <c r="M212">
        <v>44026</v>
      </c>
      <c r="N212" t="s">
        <v>45</v>
      </c>
      <c r="O212" t="s">
        <v>42</v>
      </c>
      <c r="P212">
        <v>109824</v>
      </c>
      <c r="Q212">
        <v>1.3288199999999999</v>
      </c>
      <c r="R212">
        <v>1.7324679999999999</v>
      </c>
      <c r="S212">
        <v>0.40364800000000001</v>
      </c>
      <c r="T212">
        <v>403.64800000000002</v>
      </c>
      <c r="Y212">
        <v>33858</v>
      </c>
      <c r="Z212" t="s">
        <v>43</v>
      </c>
      <c r="AA212" t="s">
        <v>44</v>
      </c>
      <c r="AB212">
        <v>133032</v>
      </c>
      <c r="AC212">
        <v>1.4345669999999999</v>
      </c>
      <c r="AD212">
        <v>1.8045679999999999</v>
      </c>
      <c r="AE212">
        <v>0.37000100000000002</v>
      </c>
      <c r="AF212">
        <v>370.00099999999998</v>
      </c>
      <c r="AK212">
        <v>52697</v>
      </c>
      <c r="AL212" t="s">
        <v>41</v>
      </c>
      <c r="AM212" t="s">
        <v>46</v>
      </c>
      <c r="AN212">
        <v>44072</v>
      </c>
      <c r="AO212">
        <v>1.5032939999999999</v>
      </c>
      <c r="AP212">
        <v>1.720518</v>
      </c>
      <c r="AQ212">
        <v>0.217224</v>
      </c>
      <c r="AR212">
        <v>217.22399999999999</v>
      </c>
    </row>
    <row r="213" spans="1:44">
      <c r="A213">
        <v>55816</v>
      </c>
      <c r="B213" t="s">
        <v>41</v>
      </c>
      <c r="C213" t="s">
        <v>15</v>
      </c>
      <c r="D213">
        <v>68918</v>
      </c>
      <c r="E213">
        <v>1.5033529999999999</v>
      </c>
      <c r="F213">
        <v>1.6848269999999901</v>
      </c>
      <c r="G213">
        <v>0.181473999999999</v>
      </c>
      <c r="H213">
        <v>181.47399999999899</v>
      </c>
      <c r="M213">
        <v>41602</v>
      </c>
      <c r="N213" t="s">
        <v>45</v>
      </c>
      <c r="O213" t="s">
        <v>15</v>
      </c>
      <c r="P213">
        <v>21322</v>
      </c>
      <c r="Q213">
        <v>1.3288789999999999</v>
      </c>
      <c r="R213">
        <v>1.732518</v>
      </c>
      <c r="S213">
        <v>0.40363900000000003</v>
      </c>
      <c r="T213">
        <v>403.63900000000001</v>
      </c>
      <c r="Y213">
        <v>40312</v>
      </c>
      <c r="Z213" t="s">
        <v>43</v>
      </c>
      <c r="AA213" t="s">
        <v>15</v>
      </c>
      <c r="AB213">
        <v>17558</v>
      </c>
      <c r="AC213">
        <v>1.5335479999999999</v>
      </c>
      <c r="AD213">
        <v>1.8045179999999901</v>
      </c>
      <c r="AE213">
        <v>0.27096999999999899</v>
      </c>
      <c r="AF213">
        <v>270.969999999999</v>
      </c>
      <c r="AK213">
        <v>55816</v>
      </c>
      <c r="AL213" t="s">
        <v>41</v>
      </c>
      <c r="AM213" t="s">
        <v>15</v>
      </c>
      <c r="AN213">
        <v>68918</v>
      </c>
      <c r="AO213">
        <v>1.5033529999999999</v>
      </c>
      <c r="AP213">
        <v>1.6848269999999901</v>
      </c>
      <c r="AQ213">
        <v>0.181473999999999</v>
      </c>
      <c r="AR213">
        <v>181.47399999999899</v>
      </c>
    </row>
    <row r="214" spans="1:44">
      <c r="A214">
        <v>41154</v>
      </c>
      <c r="B214" t="s">
        <v>41</v>
      </c>
      <c r="C214" t="s">
        <v>46</v>
      </c>
      <c r="D214">
        <v>47200</v>
      </c>
      <c r="E214">
        <v>2.9532940000000001</v>
      </c>
      <c r="F214">
        <v>3.1925180000000002</v>
      </c>
      <c r="G214">
        <v>0.23922399999999999</v>
      </c>
      <c r="H214">
        <v>239.22399999999999</v>
      </c>
      <c r="M214">
        <v>49978</v>
      </c>
      <c r="N214" t="s">
        <v>45</v>
      </c>
      <c r="O214" t="s">
        <v>42</v>
      </c>
      <c r="P214">
        <v>30706</v>
      </c>
      <c r="Q214">
        <v>2.3409330000000002</v>
      </c>
      <c r="R214">
        <v>2.6565020000000001</v>
      </c>
      <c r="S214">
        <v>0.31556899999999999</v>
      </c>
      <c r="T214">
        <v>315.56899999999899</v>
      </c>
      <c r="Y214">
        <v>47710</v>
      </c>
      <c r="Z214" t="s">
        <v>45</v>
      </c>
      <c r="AA214" t="s">
        <v>44</v>
      </c>
      <c r="AB214">
        <v>44072</v>
      </c>
      <c r="AC214">
        <v>1.0132939999999999</v>
      </c>
      <c r="AD214">
        <v>1.236518</v>
      </c>
      <c r="AE214">
        <v>0.22322400000000001</v>
      </c>
      <c r="AF214">
        <v>223.22399999999999</v>
      </c>
      <c r="AK214">
        <v>41154</v>
      </c>
      <c r="AL214" t="s">
        <v>41</v>
      </c>
      <c r="AM214" t="s">
        <v>46</v>
      </c>
      <c r="AN214">
        <v>47200</v>
      </c>
      <c r="AO214">
        <v>2.9532940000000001</v>
      </c>
      <c r="AP214">
        <v>3.1925180000000002</v>
      </c>
      <c r="AQ214">
        <v>0.23922399999999999</v>
      </c>
      <c r="AR214">
        <v>239.22399999999999</v>
      </c>
    </row>
    <row r="215" spans="1:44">
      <c r="A215">
        <v>47538</v>
      </c>
      <c r="B215" t="s">
        <v>41</v>
      </c>
      <c r="C215" t="s">
        <v>15</v>
      </c>
      <c r="D215">
        <v>65844</v>
      </c>
      <c r="E215">
        <v>2.9533529999999999</v>
      </c>
      <c r="F215">
        <v>3.1805680000000001</v>
      </c>
      <c r="G215">
        <v>0.227215</v>
      </c>
      <c r="H215">
        <v>227.215</v>
      </c>
      <c r="M215">
        <v>36850</v>
      </c>
      <c r="N215" t="s">
        <v>45</v>
      </c>
      <c r="O215" t="s">
        <v>15</v>
      </c>
      <c r="P215">
        <v>59774</v>
      </c>
      <c r="Q215">
        <v>2.340992</v>
      </c>
      <c r="R215">
        <v>2.6565509999999999</v>
      </c>
      <c r="S215">
        <v>0.31555899999999898</v>
      </c>
      <c r="T215">
        <v>315.558999999999</v>
      </c>
      <c r="Y215">
        <v>50542</v>
      </c>
      <c r="Z215" t="s">
        <v>45</v>
      </c>
      <c r="AA215" t="s">
        <v>15</v>
      </c>
      <c r="AB215">
        <v>72146</v>
      </c>
      <c r="AC215">
        <v>1.0133529999999999</v>
      </c>
      <c r="AD215">
        <v>1.2364679999999999</v>
      </c>
      <c r="AE215">
        <v>0.22311499999999901</v>
      </c>
      <c r="AF215">
        <v>223.11499999999899</v>
      </c>
      <c r="AK215">
        <v>47538</v>
      </c>
      <c r="AL215" t="s">
        <v>41</v>
      </c>
      <c r="AM215" t="s">
        <v>15</v>
      </c>
      <c r="AN215">
        <v>65844</v>
      </c>
      <c r="AO215">
        <v>2.9533529999999999</v>
      </c>
      <c r="AP215">
        <v>3.1805680000000001</v>
      </c>
      <c r="AQ215">
        <v>0.227215</v>
      </c>
      <c r="AR215">
        <v>227.215</v>
      </c>
    </row>
    <row r="216" spans="1:44">
      <c r="A216">
        <v>56199</v>
      </c>
      <c r="B216" t="s">
        <v>41</v>
      </c>
      <c r="C216" t="s">
        <v>46</v>
      </c>
      <c r="D216">
        <v>31622</v>
      </c>
      <c r="E216">
        <v>3.1419589999999999</v>
      </c>
      <c r="F216">
        <v>3.4125679999999998</v>
      </c>
      <c r="G216">
        <v>0.27060899999999899</v>
      </c>
      <c r="H216">
        <v>270.60899999999901</v>
      </c>
      <c r="M216">
        <v>50759</v>
      </c>
      <c r="N216" t="s">
        <v>45</v>
      </c>
      <c r="O216" t="s">
        <v>42</v>
      </c>
      <c r="P216">
        <v>50204</v>
      </c>
      <c r="Q216">
        <v>2.5340590000000001</v>
      </c>
      <c r="R216">
        <v>2.796468</v>
      </c>
      <c r="S216">
        <v>0.262408999999999</v>
      </c>
      <c r="T216">
        <v>262.40899999999903</v>
      </c>
      <c r="Y216">
        <v>44026</v>
      </c>
      <c r="Z216" t="s">
        <v>45</v>
      </c>
      <c r="AA216" t="s">
        <v>44</v>
      </c>
      <c r="AB216">
        <v>41006</v>
      </c>
      <c r="AC216">
        <v>1.353294</v>
      </c>
      <c r="AD216">
        <v>1.580468</v>
      </c>
      <c r="AE216">
        <v>0.22717399999999999</v>
      </c>
      <c r="AF216">
        <v>227.17399999999901</v>
      </c>
      <c r="AK216">
        <v>56199</v>
      </c>
      <c r="AL216" t="s">
        <v>41</v>
      </c>
      <c r="AM216" t="s">
        <v>46</v>
      </c>
      <c r="AN216">
        <v>31622</v>
      </c>
      <c r="AO216">
        <v>3.1419589999999999</v>
      </c>
      <c r="AP216">
        <v>3.4125679999999998</v>
      </c>
      <c r="AQ216">
        <v>0.27060899999999899</v>
      </c>
      <c r="AR216">
        <v>270.60899999999901</v>
      </c>
    </row>
    <row r="217" spans="1:44">
      <c r="A217">
        <v>40298</v>
      </c>
      <c r="B217" t="s">
        <v>41</v>
      </c>
      <c r="C217" t="s">
        <v>15</v>
      </c>
      <c r="D217">
        <v>59712</v>
      </c>
      <c r="E217">
        <v>3.1420189999999999</v>
      </c>
      <c r="F217">
        <v>3.412617</v>
      </c>
      <c r="G217">
        <v>0.27059800000000001</v>
      </c>
      <c r="H217">
        <v>270.59800000000001</v>
      </c>
      <c r="M217">
        <v>39575</v>
      </c>
      <c r="N217" t="s">
        <v>45</v>
      </c>
      <c r="O217" t="s">
        <v>15</v>
      </c>
      <c r="P217">
        <v>48826</v>
      </c>
      <c r="Q217">
        <v>2.5341179999999999</v>
      </c>
      <c r="R217">
        <v>2.7965179999999998</v>
      </c>
      <c r="S217">
        <v>0.26239999999999902</v>
      </c>
      <c r="T217">
        <v>262.39999999999998</v>
      </c>
      <c r="Y217">
        <v>41602</v>
      </c>
      <c r="Z217" t="s">
        <v>45</v>
      </c>
      <c r="AA217" t="s">
        <v>15</v>
      </c>
      <c r="AB217">
        <v>62840</v>
      </c>
      <c r="AC217">
        <v>1.353353</v>
      </c>
      <c r="AD217">
        <v>1.572468</v>
      </c>
      <c r="AE217">
        <v>0.21911499999999901</v>
      </c>
      <c r="AF217">
        <v>219.11499999999899</v>
      </c>
      <c r="AK217">
        <v>40298</v>
      </c>
      <c r="AL217" t="s">
        <v>41</v>
      </c>
      <c r="AM217" t="s">
        <v>15</v>
      </c>
      <c r="AN217">
        <v>59712</v>
      </c>
      <c r="AO217">
        <v>3.1420189999999999</v>
      </c>
      <c r="AP217">
        <v>3.412617</v>
      </c>
      <c r="AQ217">
        <v>0.27059800000000001</v>
      </c>
      <c r="AR217">
        <v>270.59800000000001</v>
      </c>
    </row>
    <row r="218" spans="1:44">
      <c r="A218">
        <v>59131</v>
      </c>
      <c r="B218" t="s">
        <v>41</v>
      </c>
      <c r="C218" t="s">
        <v>46</v>
      </c>
      <c r="D218">
        <v>26930</v>
      </c>
      <c r="E218">
        <v>3.5332940000000002</v>
      </c>
      <c r="F218">
        <v>3.8085680000000002</v>
      </c>
      <c r="G218">
        <v>0.27527400000000002</v>
      </c>
      <c r="H218">
        <v>275.274</v>
      </c>
      <c r="M218">
        <v>54558</v>
      </c>
      <c r="N218" t="s">
        <v>16</v>
      </c>
      <c r="O218" t="s">
        <v>42</v>
      </c>
      <c r="P218">
        <v>44084</v>
      </c>
      <c r="Q218">
        <v>1.673481</v>
      </c>
      <c r="R218">
        <v>1.9005179999999999</v>
      </c>
      <c r="S218">
        <v>0.22703699999999899</v>
      </c>
      <c r="T218">
        <v>227.03699999999901</v>
      </c>
      <c r="Y218">
        <v>49978</v>
      </c>
      <c r="Z218" t="s">
        <v>45</v>
      </c>
      <c r="AA218" t="s">
        <v>44</v>
      </c>
      <c r="AB218">
        <v>34750</v>
      </c>
      <c r="AC218">
        <v>1.531145</v>
      </c>
      <c r="AD218">
        <v>1.8045179999999901</v>
      </c>
      <c r="AE218">
        <v>0.27337299999999898</v>
      </c>
      <c r="AF218">
        <v>273.37299999999902</v>
      </c>
      <c r="AK218">
        <v>59131</v>
      </c>
      <c r="AL218" t="s">
        <v>41</v>
      </c>
      <c r="AM218" t="s">
        <v>46</v>
      </c>
      <c r="AN218">
        <v>26930</v>
      </c>
      <c r="AO218">
        <v>3.5332940000000002</v>
      </c>
      <c r="AP218">
        <v>3.8085680000000002</v>
      </c>
      <c r="AQ218">
        <v>0.27527400000000002</v>
      </c>
      <c r="AR218">
        <v>275.274</v>
      </c>
    </row>
    <row r="219" spans="1:44">
      <c r="A219">
        <v>47710</v>
      </c>
      <c r="B219" t="s">
        <v>43</v>
      </c>
      <c r="C219" t="s">
        <v>46</v>
      </c>
      <c r="D219">
        <v>44072</v>
      </c>
      <c r="E219">
        <v>1.5032939999999999</v>
      </c>
      <c r="F219">
        <v>1.7204679999999899</v>
      </c>
      <c r="G219">
        <v>0.21717399999999901</v>
      </c>
      <c r="H219">
        <v>217.17399999999901</v>
      </c>
      <c r="M219">
        <v>51586</v>
      </c>
      <c r="N219" t="s">
        <v>16</v>
      </c>
      <c r="O219" t="s">
        <v>15</v>
      </c>
      <c r="P219">
        <v>62662</v>
      </c>
      <c r="Q219">
        <v>1.6735409999999999</v>
      </c>
      <c r="R219">
        <v>1.865783</v>
      </c>
      <c r="S219">
        <v>0.192242</v>
      </c>
      <c r="T219">
        <v>192.24199999999999</v>
      </c>
      <c r="Y219">
        <v>36850</v>
      </c>
      <c r="Z219" t="s">
        <v>45</v>
      </c>
      <c r="AA219" t="s">
        <v>15</v>
      </c>
      <c r="AB219">
        <v>59712</v>
      </c>
      <c r="AC219">
        <v>1.531204</v>
      </c>
      <c r="AD219">
        <v>1.804468</v>
      </c>
      <c r="AE219">
        <v>0.27326399999999901</v>
      </c>
      <c r="AF219">
        <v>273.26399999999899</v>
      </c>
      <c r="AK219">
        <v>47710</v>
      </c>
      <c r="AL219" t="s">
        <v>43</v>
      </c>
      <c r="AM219" t="s">
        <v>46</v>
      </c>
      <c r="AN219">
        <v>44072</v>
      </c>
      <c r="AO219">
        <v>1.5032939999999999</v>
      </c>
      <c r="AP219">
        <v>1.7204679999999899</v>
      </c>
      <c r="AQ219">
        <v>0.21717399999999901</v>
      </c>
      <c r="AR219">
        <v>217.17399999999901</v>
      </c>
    </row>
    <row r="220" spans="1:44">
      <c r="A220">
        <v>55772</v>
      </c>
      <c r="B220" t="s">
        <v>43</v>
      </c>
      <c r="C220" t="s">
        <v>15</v>
      </c>
      <c r="D220">
        <v>65844</v>
      </c>
      <c r="E220">
        <v>1.5033529999999999</v>
      </c>
      <c r="F220">
        <v>1.724518</v>
      </c>
      <c r="G220">
        <v>0.221164999999999</v>
      </c>
      <c r="H220">
        <v>221.164999999999</v>
      </c>
      <c r="M220">
        <v>56331</v>
      </c>
      <c r="N220" t="s">
        <v>16</v>
      </c>
      <c r="O220" t="s">
        <v>42</v>
      </c>
      <c r="P220">
        <v>41006</v>
      </c>
      <c r="Q220">
        <v>2.8743240000000001</v>
      </c>
      <c r="R220">
        <v>3.108568</v>
      </c>
      <c r="S220">
        <v>0.23424399999999901</v>
      </c>
      <c r="T220">
        <v>234.24399999999901</v>
      </c>
      <c r="Y220">
        <v>54558</v>
      </c>
      <c r="Z220" t="s">
        <v>16</v>
      </c>
      <c r="AA220" t="s">
        <v>44</v>
      </c>
      <c r="AB220">
        <v>41006</v>
      </c>
      <c r="AC220">
        <v>2.333294</v>
      </c>
      <c r="AD220">
        <v>2.6484679999999998</v>
      </c>
      <c r="AE220">
        <v>0.31517400000000001</v>
      </c>
      <c r="AF220">
        <v>315.17399999999998</v>
      </c>
      <c r="AK220">
        <v>55772</v>
      </c>
      <c r="AL220" t="s">
        <v>43</v>
      </c>
      <c r="AM220" t="s">
        <v>15</v>
      </c>
      <c r="AN220">
        <v>65844</v>
      </c>
      <c r="AO220">
        <v>1.5033529999999999</v>
      </c>
      <c r="AP220">
        <v>1.724518</v>
      </c>
      <c r="AQ220">
        <v>0.221164999999999</v>
      </c>
      <c r="AR220">
        <v>221.164999999999</v>
      </c>
    </row>
    <row r="221" spans="1:44">
      <c r="A221">
        <v>44026</v>
      </c>
      <c r="B221" t="s">
        <v>43</v>
      </c>
      <c r="C221" t="s">
        <v>46</v>
      </c>
      <c r="D221">
        <v>40944</v>
      </c>
      <c r="E221">
        <v>2.9532940000000001</v>
      </c>
      <c r="F221">
        <v>3.1924679999999999</v>
      </c>
      <c r="G221">
        <v>0.239173999999999</v>
      </c>
      <c r="H221">
        <v>239.17399999999901</v>
      </c>
      <c r="M221">
        <v>53139</v>
      </c>
      <c r="N221" t="s">
        <v>16</v>
      </c>
      <c r="O221" t="s">
        <v>15</v>
      </c>
      <c r="P221">
        <v>71984</v>
      </c>
      <c r="Q221">
        <v>2.8743829999999999</v>
      </c>
      <c r="R221">
        <v>3.0700020000000001</v>
      </c>
      <c r="S221">
        <v>0.19561899999999999</v>
      </c>
      <c r="T221">
        <v>195.619</v>
      </c>
      <c r="Y221">
        <v>51586</v>
      </c>
      <c r="Z221" t="s">
        <v>16</v>
      </c>
      <c r="AA221" t="s">
        <v>15</v>
      </c>
      <c r="AB221">
        <v>65914</v>
      </c>
      <c r="AC221">
        <v>2.3333529999999998</v>
      </c>
      <c r="AD221">
        <v>2.6005180000000001</v>
      </c>
      <c r="AE221">
        <v>0.26716499999999999</v>
      </c>
      <c r="AF221">
        <v>267.16500000000002</v>
      </c>
      <c r="AK221">
        <v>44026</v>
      </c>
      <c r="AL221" t="s">
        <v>43</v>
      </c>
      <c r="AM221" t="s">
        <v>46</v>
      </c>
      <c r="AN221">
        <v>40944</v>
      </c>
      <c r="AO221">
        <v>2.9532940000000001</v>
      </c>
      <c r="AP221">
        <v>3.1924679999999999</v>
      </c>
      <c r="AQ221">
        <v>0.239173999999999</v>
      </c>
      <c r="AR221">
        <v>239.17399999999901</v>
      </c>
    </row>
    <row r="222" spans="1:44">
      <c r="A222">
        <v>46723</v>
      </c>
      <c r="B222" t="s">
        <v>43</v>
      </c>
      <c r="C222" t="s">
        <v>15</v>
      </c>
      <c r="D222">
        <v>72100</v>
      </c>
      <c r="E222">
        <v>2.9533529999999999</v>
      </c>
      <c r="F222">
        <v>3.1805180000000002</v>
      </c>
      <c r="G222">
        <v>0.22716500000000001</v>
      </c>
      <c r="H222">
        <v>227.16499999999999</v>
      </c>
      <c r="M222">
        <v>59279</v>
      </c>
      <c r="N222" t="s">
        <v>41</v>
      </c>
      <c r="O222" t="s">
        <v>42</v>
      </c>
      <c r="P222">
        <v>105050</v>
      </c>
      <c r="Q222">
        <v>1.669999</v>
      </c>
      <c r="R222">
        <v>1.8925179999999999</v>
      </c>
      <c r="S222">
        <v>0.222518999999999</v>
      </c>
      <c r="T222">
        <v>222.51899999999901</v>
      </c>
      <c r="Y222">
        <v>52697</v>
      </c>
      <c r="Z222" t="s">
        <v>41</v>
      </c>
      <c r="AA222" t="s">
        <v>44</v>
      </c>
      <c r="AB222">
        <v>41006</v>
      </c>
      <c r="AC222">
        <v>2.333294</v>
      </c>
      <c r="AD222">
        <v>2.6605180000000002</v>
      </c>
      <c r="AE222">
        <v>0.32722400000000001</v>
      </c>
      <c r="AF222">
        <v>327.22399999999999</v>
      </c>
      <c r="AK222">
        <v>46723</v>
      </c>
      <c r="AL222" t="s">
        <v>43</v>
      </c>
      <c r="AM222" t="s">
        <v>15</v>
      </c>
      <c r="AN222">
        <v>72100</v>
      </c>
      <c r="AO222">
        <v>2.9533529999999999</v>
      </c>
      <c r="AP222">
        <v>3.1805180000000002</v>
      </c>
      <c r="AQ222">
        <v>0.22716500000000001</v>
      </c>
      <c r="AR222">
        <v>227.16499999999999</v>
      </c>
    </row>
    <row r="223" spans="1:44">
      <c r="A223">
        <v>49978</v>
      </c>
      <c r="B223" t="s">
        <v>43</v>
      </c>
      <c r="C223" t="s">
        <v>46</v>
      </c>
      <c r="D223">
        <v>48516</v>
      </c>
      <c r="E223">
        <v>3.1419589999999999</v>
      </c>
      <c r="F223">
        <v>3.4125179999999999</v>
      </c>
      <c r="G223">
        <v>0.27055899999999999</v>
      </c>
      <c r="H223">
        <v>270.558999999999</v>
      </c>
      <c r="M223">
        <v>55816</v>
      </c>
      <c r="N223" t="s">
        <v>41</v>
      </c>
      <c r="O223" t="s">
        <v>15</v>
      </c>
      <c r="P223">
        <v>15708</v>
      </c>
      <c r="Q223">
        <v>1.684941</v>
      </c>
      <c r="R223">
        <v>1.904568</v>
      </c>
      <c r="S223">
        <v>0.21962699999999999</v>
      </c>
      <c r="T223">
        <v>219.62700000000001</v>
      </c>
      <c r="Y223">
        <v>55816</v>
      </c>
      <c r="Z223" t="s">
        <v>41</v>
      </c>
      <c r="AA223" t="s">
        <v>15</v>
      </c>
      <c r="AB223">
        <v>65906</v>
      </c>
      <c r="AC223">
        <v>2.3333529999999998</v>
      </c>
      <c r="AD223">
        <v>2.6124679999999998</v>
      </c>
      <c r="AE223">
        <v>0.279115</v>
      </c>
      <c r="AF223">
        <v>279.11500000000001</v>
      </c>
      <c r="AK223">
        <v>49978</v>
      </c>
      <c r="AL223" t="s">
        <v>43</v>
      </c>
      <c r="AM223" t="s">
        <v>46</v>
      </c>
      <c r="AN223">
        <v>48516</v>
      </c>
      <c r="AO223">
        <v>3.1419589999999999</v>
      </c>
      <c r="AP223">
        <v>3.4125179999999999</v>
      </c>
      <c r="AQ223">
        <v>0.27055899999999999</v>
      </c>
      <c r="AR223">
        <v>270.558999999999</v>
      </c>
    </row>
    <row r="224" spans="1:44">
      <c r="A224">
        <v>40312</v>
      </c>
      <c r="B224" t="s">
        <v>43</v>
      </c>
      <c r="C224" t="s">
        <v>15</v>
      </c>
      <c r="D224">
        <v>59712</v>
      </c>
      <c r="E224">
        <v>3.1420189999999999</v>
      </c>
      <c r="F224">
        <v>3.4125679999999998</v>
      </c>
      <c r="G224">
        <v>0.27054899999999898</v>
      </c>
      <c r="H224">
        <v>270.54899999999901</v>
      </c>
      <c r="M224">
        <v>59280</v>
      </c>
      <c r="N224" t="s">
        <v>41</v>
      </c>
      <c r="O224" t="s">
        <v>42</v>
      </c>
      <c r="P224">
        <v>111368</v>
      </c>
      <c r="Q224">
        <v>2.87</v>
      </c>
      <c r="R224">
        <v>3.0706859999999998</v>
      </c>
      <c r="S224">
        <v>0.200685999999999</v>
      </c>
      <c r="T224">
        <v>200.68599999999901</v>
      </c>
      <c r="Y224">
        <v>33856</v>
      </c>
      <c r="Z224" t="s">
        <v>43</v>
      </c>
      <c r="AA224" t="s">
        <v>44</v>
      </c>
      <c r="AB224">
        <v>88288</v>
      </c>
      <c r="AC224">
        <v>2.33</v>
      </c>
      <c r="AD224">
        <v>2.6604679999999998</v>
      </c>
      <c r="AE224">
        <v>0.33046799999999898</v>
      </c>
      <c r="AF224">
        <v>330.46799999999899</v>
      </c>
      <c r="AK224">
        <v>40312</v>
      </c>
      <c r="AL224" t="s">
        <v>43</v>
      </c>
      <c r="AM224" t="s">
        <v>15</v>
      </c>
      <c r="AN224">
        <v>59712</v>
      </c>
      <c r="AO224">
        <v>3.1420189999999999</v>
      </c>
      <c r="AP224">
        <v>3.4125679999999998</v>
      </c>
      <c r="AQ224">
        <v>0.27054899999999898</v>
      </c>
      <c r="AR224">
        <v>270.54899999999901</v>
      </c>
    </row>
    <row r="225" spans="1:44">
      <c r="A225">
        <v>50759</v>
      </c>
      <c r="B225" t="s">
        <v>43</v>
      </c>
      <c r="C225" t="s">
        <v>46</v>
      </c>
      <c r="D225">
        <v>37878</v>
      </c>
      <c r="E225">
        <v>3.5332940000000002</v>
      </c>
      <c r="F225">
        <v>3.8086169999999999</v>
      </c>
      <c r="G225">
        <v>0.27532299999999899</v>
      </c>
      <c r="H225">
        <v>275.32299999999901</v>
      </c>
      <c r="M225">
        <v>47538</v>
      </c>
      <c r="N225" t="s">
        <v>41</v>
      </c>
      <c r="O225" t="s">
        <v>15</v>
      </c>
      <c r="P225">
        <v>15646</v>
      </c>
      <c r="Q225">
        <v>2.885065</v>
      </c>
      <c r="R225">
        <v>3.0884680000000002</v>
      </c>
      <c r="S225">
        <v>0.203403</v>
      </c>
      <c r="T225">
        <v>203.40299999999999</v>
      </c>
      <c r="Y225">
        <v>55772</v>
      </c>
      <c r="Z225" t="s">
        <v>43</v>
      </c>
      <c r="AA225" t="s">
        <v>15</v>
      </c>
      <c r="AB225">
        <v>34290</v>
      </c>
      <c r="AC225">
        <v>2.3447529999999999</v>
      </c>
      <c r="AD225">
        <v>2.6084679999999998</v>
      </c>
      <c r="AE225">
        <v>0.26371499999999998</v>
      </c>
      <c r="AF225">
        <v>263.71499999999997</v>
      </c>
      <c r="AK225">
        <v>50759</v>
      </c>
      <c r="AL225" t="s">
        <v>43</v>
      </c>
      <c r="AM225" t="s">
        <v>46</v>
      </c>
      <c r="AN225">
        <v>37878</v>
      </c>
      <c r="AO225">
        <v>3.5332940000000002</v>
      </c>
      <c r="AP225">
        <v>3.8086169999999999</v>
      </c>
      <c r="AQ225">
        <v>0.27532299999999899</v>
      </c>
      <c r="AR225">
        <v>275.32299999999901</v>
      </c>
    </row>
    <row r="226" spans="1:44">
      <c r="A226">
        <v>40755</v>
      </c>
      <c r="B226" t="s">
        <v>45</v>
      </c>
      <c r="C226" t="s">
        <v>46</v>
      </c>
      <c r="D226">
        <v>102046</v>
      </c>
      <c r="E226">
        <v>1.5</v>
      </c>
      <c r="F226">
        <v>1.681513</v>
      </c>
      <c r="G226">
        <v>0.18151300000000001</v>
      </c>
      <c r="H226">
        <v>181.51300000000001</v>
      </c>
      <c r="M226">
        <v>52697</v>
      </c>
      <c r="N226" t="s">
        <v>43</v>
      </c>
      <c r="O226" t="s">
        <v>42</v>
      </c>
      <c r="P226">
        <v>41006</v>
      </c>
      <c r="Q226">
        <v>1.673481</v>
      </c>
      <c r="R226">
        <v>1.900468</v>
      </c>
      <c r="S226">
        <v>0.22698699999999999</v>
      </c>
      <c r="T226">
        <v>226.98699999999999</v>
      </c>
      <c r="Y226">
        <v>47710</v>
      </c>
      <c r="Z226" t="s">
        <v>45</v>
      </c>
      <c r="AA226" t="s">
        <v>44</v>
      </c>
      <c r="AB226">
        <v>47200</v>
      </c>
      <c r="AC226">
        <v>2.333294</v>
      </c>
      <c r="AD226">
        <v>2.6444679999999998</v>
      </c>
      <c r="AE226">
        <v>0.31117399999999901</v>
      </c>
      <c r="AF226">
        <v>311.17399999999901</v>
      </c>
      <c r="AK226">
        <v>40755</v>
      </c>
      <c r="AL226" t="s">
        <v>45</v>
      </c>
      <c r="AM226" t="s">
        <v>46</v>
      </c>
      <c r="AN226">
        <v>102046</v>
      </c>
      <c r="AO226">
        <v>1.5</v>
      </c>
      <c r="AP226">
        <v>1.681513</v>
      </c>
      <c r="AQ226">
        <v>0.18151300000000001</v>
      </c>
      <c r="AR226">
        <v>181.51300000000001</v>
      </c>
    </row>
    <row r="227" spans="1:44">
      <c r="A227">
        <v>50542</v>
      </c>
      <c r="B227" t="s">
        <v>45</v>
      </c>
      <c r="C227" t="s">
        <v>15</v>
      </c>
      <c r="D227">
        <v>15708</v>
      </c>
      <c r="E227">
        <v>1.514753</v>
      </c>
      <c r="F227">
        <v>1.7244679999999999</v>
      </c>
      <c r="G227">
        <v>0.20971499999999901</v>
      </c>
      <c r="H227">
        <v>209.71499999999901</v>
      </c>
      <c r="M227">
        <v>55772</v>
      </c>
      <c r="N227" t="s">
        <v>43</v>
      </c>
      <c r="O227" t="s">
        <v>15</v>
      </c>
      <c r="P227">
        <v>78178</v>
      </c>
      <c r="Q227">
        <v>1.6735409999999999</v>
      </c>
      <c r="R227">
        <v>1.9045179999999999</v>
      </c>
      <c r="S227">
        <v>0.23097699999999999</v>
      </c>
      <c r="T227">
        <v>230.97699999999901</v>
      </c>
      <c r="Y227">
        <v>50542</v>
      </c>
      <c r="Z227" t="s">
        <v>45</v>
      </c>
      <c r="AA227" t="s">
        <v>15</v>
      </c>
      <c r="AB227">
        <v>65906</v>
      </c>
      <c r="AC227">
        <v>2.3333529999999998</v>
      </c>
      <c r="AD227">
        <v>2.6004679999999998</v>
      </c>
      <c r="AE227">
        <v>0.26711499999999999</v>
      </c>
      <c r="AF227">
        <v>267.11500000000001</v>
      </c>
      <c r="AK227">
        <v>50542</v>
      </c>
      <c r="AL227" t="s">
        <v>45</v>
      </c>
      <c r="AM227" t="s">
        <v>15</v>
      </c>
      <c r="AN227">
        <v>15708</v>
      </c>
      <c r="AO227">
        <v>1.514753</v>
      </c>
      <c r="AP227">
        <v>1.7244679999999999</v>
      </c>
      <c r="AQ227">
        <v>0.20971499999999901</v>
      </c>
      <c r="AR227">
        <v>209.71499999999901</v>
      </c>
    </row>
    <row r="228" spans="1:44">
      <c r="A228">
        <v>40756</v>
      </c>
      <c r="B228" t="s">
        <v>45</v>
      </c>
      <c r="C228" t="s">
        <v>46</v>
      </c>
      <c r="D228">
        <v>108372</v>
      </c>
      <c r="E228">
        <v>2.95</v>
      </c>
      <c r="F228">
        <v>3.1528040000000002</v>
      </c>
      <c r="G228">
        <v>0.20280399999999901</v>
      </c>
      <c r="H228">
        <v>202.80399999999901</v>
      </c>
      <c r="M228">
        <v>41154</v>
      </c>
      <c r="N228" t="s">
        <v>43</v>
      </c>
      <c r="O228" t="s">
        <v>42</v>
      </c>
      <c r="P228">
        <v>41006</v>
      </c>
      <c r="Q228">
        <v>2.8743240000000001</v>
      </c>
      <c r="R228">
        <v>3.108568</v>
      </c>
      <c r="S228">
        <v>0.23424399999999901</v>
      </c>
      <c r="T228">
        <v>234.24399999999901</v>
      </c>
      <c r="Y228">
        <v>54558</v>
      </c>
      <c r="Z228" t="s">
        <v>16</v>
      </c>
      <c r="AA228" t="s">
        <v>44</v>
      </c>
      <c r="AB228">
        <v>44134</v>
      </c>
      <c r="AC228">
        <v>1.813294</v>
      </c>
      <c r="AD228">
        <v>2.0844680000000002</v>
      </c>
      <c r="AE228">
        <v>0.27117400000000003</v>
      </c>
      <c r="AF228">
        <v>271.17399999999998</v>
      </c>
      <c r="AK228">
        <v>40756</v>
      </c>
      <c r="AL228" t="s">
        <v>45</v>
      </c>
      <c r="AM228" t="s">
        <v>46</v>
      </c>
      <c r="AN228">
        <v>108372</v>
      </c>
      <c r="AO228">
        <v>2.95</v>
      </c>
      <c r="AP228">
        <v>3.1528040000000002</v>
      </c>
      <c r="AQ228">
        <v>0.20280399999999901</v>
      </c>
      <c r="AR228">
        <v>202.80399999999901</v>
      </c>
    </row>
    <row r="229" spans="1:44">
      <c r="A229">
        <v>41602</v>
      </c>
      <c r="B229" t="s">
        <v>45</v>
      </c>
      <c r="C229" t="s">
        <v>15</v>
      </c>
      <c r="D229">
        <v>15708</v>
      </c>
      <c r="E229">
        <v>2.964753</v>
      </c>
      <c r="F229">
        <v>3.1804679999999999</v>
      </c>
      <c r="G229">
        <v>0.21571499999999899</v>
      </c>
      <c r="H229">
        <v>215.71499999999901</v>
      </c>
      <c r="M229">
        <v>46723</v>
      </c>
      <c r="N229" t="s">
        <v>43</v>
      </c>
      <c r="O229" t="s">
        <v>15</v>
      </c>
      <c r="P229">
        <v>68980</v>
      </c>
      <c r="Q229">
        <v>2.8743829999999999</v>
      </c>
      <c r="R229">
        <v>3.1085180000000001</v>
      </c>
      <c r="S229">
        <v>0.23413500000000001</v>
      </c>
      <c r="T229">
        <v>234.13499999999999</v>
      </c>
      <c r="Y229">
        <v>51586</v>
      </c>
      <c r="Z229" t="s">
        <v>16</v>
      </c>
      <c r="AA229" t="s">
        <v>15</v>
      </c>
      <c r="AB229">
        <v>65914</v>
      </c>
      <c r="AC229">
        <v>1.813353</v>
      </c>
      <c r="AD229">
        <v>2.0484680000000002</v>
      </c>
      <c r="AE229">
        <v>0.23511499999999999</v>
      </c>
      <c r="AF229">
        <v>235.11500000000001</v>
      </c>
      <c r="AK229">
        <v>41602</v>
      </c>
      <c r="AL229" t="s">
        <v>45</v>
      </c>
      <c r="AM229" t="s">
        <v>15</v>
      </c>
      <c r="AN229">
        <v>15708</v>
      </c>
      <c r="AO229">
        <v>2.964753</v>
      </c>
      <c r="AP229">
        <v>3.1804679999999999</v>
      </c>
      <c r="AQ229">
        <v>0.21571499999999899</v>
      </c>
      <c r="AR229">
        <v>215.71499999999901</v>
      </c>
    </row>
    <row r="230" spans="1:44">
      <c r="A230">
        <v>40757</v>
      </c>
      <c r="B230" t="s">
        <v>45</v>
      </c>
      <c r="C230" t="s">
        <v>46</v>
      </c>
      <c r="D230">
        <v>133210</v>
      </c>
      <c r="E230">
        <v>3.0499990000000001</v>
      </c>
      <c r="F230">
        <v>3.4124680000000001</v>
      </c>
      <c r="G230">
        <v>0.36246899999999899</v>
      </c>
      <c r="H230">
        <v>362.46899999999903</v>
      </c>
      <c r="M230">
        <v>47710</v>
      </c>
      <c r="N230" t="s">
        <v>45</v>
      </c>
      <c r="O230" t="s">
        <v>42</v>
      </c>
      <c r="P230">
        <v>47138</v>
      </c>
      <c r="Q230">
        <v>1.673481</v>
      </c>
      <c r="R230">
        <v>1.892468</v>
      </c>
      <c r="S230">
        <v>0.21898699999999999</v>
      </c>
      <c r="T230">
        <v>218.98699999999999</v>
      </c>
      <c r="Y230">
        <v>56331</v>
      </c>
      <c r="Z230" t="s">
        <v>16</v>
      </c>
      <c r="AA230" t="s">
        <v>44</v>
      </c>
      <c r="AB230">
        <v>61090</v>
      </c>
      <c r="AC230">
        <v>1.9932939999999999</v>
      </c>
      <c r="AD230">
        <v>2.1944810000000001</v>
      </c>
      <c r="AE230">
        <v>0.201187</v>
      </c>
      <c r="AF230">
        <v>201.18700000000001</v>
      </c>
      <c r="AK230">
        <v>40757</v>
      </c>
      <c r="AL230" t="s">
        <v>45</v>
      </c>
      <c r="AM230" t="s">
        <v>46</v>
      </c>
      <c r="AN230">
        <v>133210</v>
      </c>
      <c r="AO230">
        <v>3.0499990000000001</v>
      </c>
      <c r="AP230">
        <v>3.4124680000000001</v>
      </c>
      <c r="AQ230">
        <v>0.36246899999999899</v>
      </c>
      <c r="AR230">
        <v>362.46899999999903</v>
      </c>
    </row>
    <row r="231" spans="1:44">
      <c r="A231">
        <v>36850</v>
      </c>
      <c r="B231" t="s">
        <v>45</v>
      </c>
      <c r="C231" t="s">
        <v>15</v>
      </c>
      <c r="D231">
        <v>17558</v>
      </c>
      <c r="E231">
        <v>3.1443629999999998</v>
      </c>
      <c r="F231">
        <v>3.4125179999999999</v>
      </c>
      <c r="G231">
        <v>0.26815499999999998</v>
      </c>
      <c r="H231">
        <v>268.15499999999997</v>
      </c>
      <c r="M231">
        <v>50542</v>
      </c>
      <c r="N231" t="s">
        <v>45</v>
      </c>
      <c r="O231" t="s">
        <v>15</v>
      </c>
      <c r="P231">
        <v>55082</v>
      </c>
      <c r="Q231">
        <v>1.6735409999999999</v>
      </c>
      <c r="R231">
        <v>1.904468</v>
      </c>
      <c r="S231">
        <v>0.23092699999999999</v>
      </c>
      <c r="T231">
        <v>230.92699999999999</v>
      </c>
      <c r="Y231">
        <v>53139</v>
      </c>
      <c r="Z231" t="s">
        <v>16</v>
      </c>
      <c r="AA231" t="s">
        <v>15</v>
      </c>
      <c r="AB231">
        <v>56460</v>
      </c>
      <c r="AC231">
        <v>1.9933529999999999</v>
      </c>
      <c r="AD231">
        <v>2.1853989999999999</v>
      </c>
      <c r="AE231">
        <v>0.192045999999999</v>
      </c>
      <c r="AF231">
        <v>192.045999999999</v>
      </c>
      <c r="AK231">
        <v>36850</v>
      </c>
      <c r="AL231" t="s">
        <v>45</v>
      </c>
      <c r="AM231" t="s">
        <v>15</v>
      </c>
      <c r="AN231">
        <v>17558</v>
      </c>
      <c r="AO231">
        <v>3.1443629999999998</v>
      </c>
      <c r="AP231">
        <v>3.4125179999999999</v>
      </c>
      <c r="AQ231">
        <v>0.26815499999999998</v>
      </c>
      <c r="AR231">
        <v>268.15499999999997</v>
      </c>
    </row>
    <row r="232" spans="1:44">
      <c r="A232">
        <v>40758</v>
      </c>
      <c r="B232" t="s">
        <v>45</v>
      </c>
      <c r="C232" t="s">
        <v>46</v>
      </c>
      <c r="D232">
        <v>109804</v>
      </c>
      <c r="E232">
        <v>3.5299990000000001</v>
      </c>
      <c r="F232">
        <v>3.808468</v>
      </c>
      <c r="G232">
        <v>0.27846899999999902</v>
      </c>
      <c r="H232">
        <v>278.46899999999903</v>
      </c>
      <c r="M232">
        <v>44026</v>
      </c>
      <c r="N232" t="s">
        <v>45</v>
      </c>
      <c r="O232" t="s">
        <v>42</v>
      </c>
      <c r="P232">
        <v>19110</v>
      </c>
      <c r="Q232">
        <v>2.8743240000000001</v>
      </c>
      <c r="R232">
        <v>3.1085180000000001</v>
      </c>
      <c r="S232">
        <v>0.23419400000000001</v>
      </c>
      <c r="T232">
        <v>234.19399999999999</v>
      </c>
      <c r="Y232">
        <v>52153</v>
      </c>
      <c r="Z232" t="s">
        <v>16</v>
      </c>
      <c r="AA232" t="s">
        <v>44</v>
      </c>
      <c r="AB232">
        <v>28494</v>
      </c>
      <c r="AC232">
        <v>2.1737470000000001</v>
      </c>
      <c r="AD232">
        <v>2.4604680000000001</v>
      </c>
      <c r="AE232">
        <v>0.286721</v>
      </c>
      <c r="AF232">
        <v>286.721</v>
      </c>
      <c r="AK232">
        <v>40758</v>
      </c>
      <c r="AL232" t="s">
        <v>45</v>
      </c>
      <c r="AM232" t="s">
        <v>46</v>
      </c>
      <c r="AN232">
        <v>109804</v>
      </c>
      <c r="AO232">
        <v>3.5299990000000001</v>
      </c>
      <c r="AP232">
        <v>3.808468</v>
      </c>
      <c r="AQ232">
        <v>0.27846899999999902</v>
      </c>
      <c r="AR232">
        <v>278.46899999999903</v>
      </c>
    </row>
    <row r="233" spans="1:44">
      <c r="A233">
        <v>39575</v>
      </c>
      <c r="B233" t="s">
        <v>45</v>
      </c>
      <c r="C233" t="s">
        <v>15</v>
      </c>
      <c r="D233">
        <v>342</v>
      </c>
      <c r="E233">
        <v>3.544753</v>
      </c>
      <c r="F233">
        <v>3.795531</v>
      </c>
      <c r="G233">
        <v>0.250777999999999</v>
      </c>
      <c r="H233">
        <v>250.777999999999</v>
      </c>
      <c r="M233">
        <v>41602</v>
      </c>
      <c r="N233" t="s">
        <v>45</v>
      </c>
      <c r="O233" t="s">
        <v>15</v>
      </c>
      <c r="P233">
        <v>69158</v>
      </c>
      <c r="Q233">
        <v>2.8743829999999999</v>
      </c>
      <c r="R233">
        <v>3.1084679999999998</v>
      </c>
      <c r="S233">
        <v>0.23408499999999899</v>
      </c>
      <c r="T233">
        <v>234.08499999999901</v>
      </c>
      <c r="Y233">
        <v>44344</v>
      </c>
      <c r="Z233" t="s">
        <v>16</v>
      </c>
      <c r="AA233" t="s">
        <v>15</v>
      </c>
      <c r="AB233">
        <v>70412</v>
      </c>
      <c r="AC233">
        <v>2.1738059999999999</v>
      </c>
      <c r="AD233">
        <v>2.3655369999999998</v>
      </c>
      <c r="AE233">
        <v>0.19173099999999901</v>
      </c>
      <c r="AF233">
        <v>191.730999999999</v>
      </c>
      <c r="AK233">
        <v>39575</v>
      </c>
      <c r="AL233" t="s">
        <v>45</v>
      </c>
      <c r="AM233" t="s">
        <v>15</v>
      </c>
      <c r="AN233">
        <v>342</v>
      </c>
      <c r="AO233">
        <v>3.544753</v>
      </c>
      <c r="AP233">
        <v>3.795531</v>
      </c>
      <c r="AQ233">
        <v>0.250777999999999</v>
      </c>
      <c r="AR233">
        <v>250.777999999999</v>
      </c>
    </row>
    <row r="234" spans="1:44">
      <c r="A234">
        <v>54558</v>
      </c>
      <c r="B234" t="s">
        <v>16</v>
      </c>
      <c r="C234" t="s">
        <v>46</v>
      </c>
      <c r="D234">
        <v>42582</v>
      </c>
      <c r="E234">
        <v>1.113294</v>
      </c>
      <c r="F234">
        <v>1.3325179999999901</v>
      </c>
      <c r="G234">
        <v>0.219223999999999</v>
      </c>
      <c r="H234">
        <v>219.22399999999899</v>
      </c>
      <c r="M234">
        <v>54558</v>
      </c>
      <c r="N234" t="s">
        <v>16</v>
      </c>
      <c r="O234" t="s">
        <v>42</v>
      </c>
      <c r="P234">
        <v>39454</v>
      </c>
      <c r="Q234">
        <v>2.3450880000000001</v>
      </c>
      <c r="R234">
        <v>2.568568</v>
      </c>
      <c r="S234">
        <v>0.22347999999999901</v>
      </c>
      <c r="T234">
        <v>223.479999999999</v>
      </c>
      <c r="Y234">
        <v>43807</v>
      </c>
      <c r="Z234" t="s">
        <v>16</v>
      </c>
      <c r="AA234" t="s">
        <v>44</v>
      </c>
      <c r="AB234">
        <v>56584</v>
      </c>
      <c r="AC234">
        <v>2.3400949999999998</v>
      </c>
      <c r="AD234">
        <v>2.5387170000000001</v>
      </c>
      <c r="AE234">
        <v>0.19862199999999999</v>
      </c>
      <c r="AF234">
        <v>198.62200000000001</v>
      </c>
      <c r="AK234">
        <v>54558</v>
      </c>
      <c r="AL234" t="s">
        <v>16</v>
      </c>
      <c r="AM234" t="s">
        <v>46</v>
      </c>
      <c r="AN234">
        <v>42582</v>
      </c>
      <c r="AO234">
        <v>1.113294</v>
      </c>
      <c r="AP234">
        <v>1.3325179999999901</v>
      </c>
      <c r="AQ234">
        <v>0.219223999999999</v>
      </c>
      <c r="AR234">
        <v>219.22399999999899</v>
      </c>
    </row>
    <row r="235" spans="1:44">
      <c r="A235">
        <v>51586</v>
      </c>
      <c r="B235" t="s">
        <v>16</v>
      </c>
      <c r="C235" t="s">
        <v>15</v>
      </c>
      <c r="D235">
        <v>67354</v>
      </c>
      <c r="E235">
        <v>1.113353</v>
      </c>
      <c r="F235">
        <v>1.294662</v>
      </c>
      <c r="G235">
        <v>0.181308999999999</v>
      </c>
      <c r="H235">
        <v>181.308999999999</v>
      </c>
      <c r="M235">
        <v>51586</v>
      </c>
      <c r="N235" t="s">
        <v>16</v>
      </c>
      <c r="O235" t="s">
        <v>15</v>
      </c>
      <c r="P235">
        <v>70544</v>
      </c>
      <c r="Q235">
        <v>2.3451469999999999</v>
      </c>
      <c r="R235">
        <v>2.5645180000000001</v>
      </c>
      <c r="S235">
        <v>0.21937100000000001</v>
      </c>
      <c r="T235">
        <v>219.37100000000001</v>
      </c>
      <c r="Y235">
        <v>59897</v>
      </c>
      <c r="Z235" t="s">
        <v>16</v>
      </c>
      <c r="AA235" t="s">
        <v>15</v>
      </c>
      <c r="AB235">
        <v>76730</v>
      </c>
      <c r="AC235">
        <v>2.3401540000000001</v>
      </c>
      <c r="AD235">
        <v>2.5846170000000002</v>
      </c>
      <c r="AE235">
        <v>0.24446300000000001</v>
      </c>
      <c r="AF235">
        <v>244.46299999999999</v>
      </c>
      <c r="AK235">
        <v>51586</v>
      </c>
      <c r="AL235" t="s">
        <v>16</v>
      </c>
      <c r="AM235" t="s">
        <v>15</v>
      </c>
      <c r="AN235">
        <v>67354</v>
      </c>
      <c r="AO235">
        <v>1.113353</v>
      </c>
      <c r="AP235">
        <v>1.294662</v>
      </c>
      <c r="AQ235">
        <v>0.181308999999999</v>
      </c>
      <c r="AR235">
        <v>181.308999999999</v>
      </c>
    </row>
    <row r="236" spans="1:44">
      <c r="A236">
        <v>56331</v>
      </c>
      <c r="B236" t="s">
        <v>16</v>
      </c>
      <c r="C236" t="s">
        <v>46</v>
      </c>
      <c r="D236">
        <v>64280</v>
      </c>
      <c r="E236">
        <v>2.5332940000000002</v>
      </c>
      <c r="F236">
        <v>2.7564679999999999</v>
      </c>
      <c r="G236">
        <v>0.22317399999999901</v>
      </c>
      <c r="H236">
        <v>223.17399999999901</v>
      </c>
      <c r="M236">
        <v>59279</v>
      </c>
      <c r="N236" t="s">
        <v>41</v>
      </c>
      <c r="O236" t="s">
        <v>42</v>
      </c>
      <c r="P236">
        <v>111368</v>
      </c>
      <c r="Q236">
        <v>2.3399990000000002</v>
      </c>
      <c r="R236">
        <v>2.5764680000000002</v>
      </c>
      <c r="S236">
        <v>0.23646900000000001</v>
      </c>
      <c r="T236">
        <v>236.46899999999999</v>
      </c>
      <c r="Y236">
        <v>55818</v>
      </c>
      <c r="Z236" t="s">
        <v>16</v>
      </c>
      <c r="AA236" t="s">
        <v>44</v>
      </c>
      <c r="AB236">
        <v>44134</v>
      </c>
      <c r="AC236">
        <v>2.603294</v>
      </c>
      <c r="AD236">
        <v>2.824532</v>
      </c>
      <c r="AE236">
        <v>0.22123799999999999</v>
      </c>
      <c r="AF236">
        <v>221.238</v>
      </c>
      <c r="AK236">
        <v>56331</v>
      </c>
      <c r="AL236" t="s">
        <v>16</v>
      </c>
      <c r="AM236" t="s">
        <v>46</v>
      </c>
      <c r="AN236">
        <v>64280</v>
      </c>
      <c r="AO236">
        <v>2.5332940000000002</v>
      </c>
      <c r="AP236">
        <v>2.7564679999999999</v>
      </c>
      <c r="AQ236">
        <v>0.22317399999999901</v>
      </c>
      <c r="AR236">
        <v>223.17399999999901</v>
      </c>
    </row>
    <row r="237" spans="1:44">
      <c r="A237">
        <v>53139</v>
      </c>
      <c r="B237" t="s">
        <v>16</v>
      </c>
      <c r="C237" t="s">
        <v>15</v>
      </c>
      <c r="D237">
        <v>55028</v>
      </c>
      <c r="E237">
        <v>2.533353</v>
      </c>
      <c r="F237">
        <v>2.7566169999999999</v>
      </c>
      <c r="G237">
        <v>0.22326399999999899</v>
      </c>
      <c r="H237">
        <v>223.26399999999899</v>
      </c>
      <c r="M237">
        <v>55816</v>
      </c>
      <c r="N237" t="s">
        <v>41</v>
      </c>
      <c r="O237" t="s">
        <v>15</v>
      </c>
      <c r="P237">
        <v>15708</v>
      </c>
      <c r="Q237">
        <v>2.355766</v>
      </c>
      <c r="R237">
        <v>2.5924680000000002</v>
      </c>
      <c r="S237">
        <v>0.236702</v>
      </c>
      <c r="T237">
        <v>236.702</v>
      </c>
      <c r="Y237">
        <v>52316</v>
      </c>
      <c r="Z237" t="s">
        <v>16</v>
      </c>
      <c r="AA237" t="s">
        <v>15</v>
      </c>
      <c r="AB237">
        <v>84098</v>
      </c>
      <c r="AC237">
        <v>2.6033529999999998</v>
      </c>
      <c r="AD237">
        <v>2.8244829999999999</v>
      </c>
      <c r="AE237">
        <v>0.22112999999999899</v>
      </c>
      <c r="AF237">
        <v>221.129999999999</v>
      </c>
      <c r="AK237">
        <v>53139</v>
      </c>
      <c r="AL237" t="s">
        <v>16</v>
      </c>
      <c r="AM237" t="s">
        <v>15</v>
      </c>
      <c r="AN237">
        <v>55028</v>
      </c>
      <c r="AO237">
        <v>2.533353</v>
      </c>
      <c r="AP237">
        <v>2.7566169999999999</v>
      </c>
      <c r="AQ237">
        <v>0.22326399999999899</v>
      </c>
      <c r="AR237">
        <v>223.26399999999899</v>
      </c>
    </row>
    <row r="238" spans="1:44">
      <c r="A238">
        <v>52697</v>
      </c>
      <c r="B238" t="s">
        <v>41</v>
      </c>
      <c r="C238" t="s">
        <v>46</v>
      </c>
      <c r="D238">
        <v>44072</v>
      </c>
      <c r="E238">
        <v>1.113294</v>
      </c>
      <c r="F238">
        <v>1.2940149999999999</v>
      </c>
      <c r="G238">
        <v>0.18072099999999899</v>
      </c>
      <c r="H238">
        <v>180.72099999999901</v>
      </c>
      <c r="M238">
        <v>52697</v>
      </c>
      <c r="N238" t="s">
        <v>43</v>
      </c>
      <c r="O238" t="s">
        <v>42</v>
      </c>
      <c r="P238">
        <v>34750</v>
      </c>
      <c r="Q238">
        <v>2.3450880000000001</v>
      </c>
      <c r="R238">
        <v>2.5685180000000001</v>
      </c>
      <c r="S238">
        <v>0.22342999999999999</v>
      </c>
      <c r="T238">
        <v>223.43</v>
      </c>
      <c r="Y238">
        <v>39455</v>
      </c>
      <c r="Z238" t="s">
        <v>16</v>
      </c>
      <c r="AA238" t="s">
        <v>44</v>
      </c>
      <c r="AB238">
        <v>44134</v>
      </c>
      <c r="AC238">
        <v>3.0232939999999999</v>
      </c>
      <c r="AD238">
        <v>3.2846169999999999</v>
      </c>
      <c r="AE238">
        <v>0.26132299999999897</v>
      </c>
      <c r="AF238">
        <v>261.32299999999998</v>
      </c>
      <c r="AK238">
        <v>52697</v>
      </c>
      <c r="AL238" t="s">
        <v>41</v>
      </c>
      <c r="AM238" t="s">
        <v>46</v>
      </c>
      <c r="AN238">
        <v>44072</v>
      </c>
      <c r="AO238">
        <v>1.113294</v>
      </c>
      <c r="AP238">
        <v>1.2940149999999999</v>
      </c>
      <c r="AQ238">
        <v>0.18072099999999899</v>
      </c>
      <c r="AR238">
        <v>180.72099999999901</v>
      </c>
    </row>
    <row r="239" spans="1:44">
      <c r="A239">
        <v>55816</v>
      </c>
      <c r="B239" t="s">
        <v>41</v>
      </c>
      <c r="C239" t="s">
        <v>15</v>
      </c>
      <c r="D239">
        <v>68918</v>
      </c>
      <c r="E239">
        <v>1.113353</v>
      </c>
      <c r="F239">
        <v>1.294613</v>
      </c>
      <c r="G239">
        <v>0.18125999999999901</v>
      </c>
      <c r="H239">
        <v>181.26</v>
      </c>
      <c r="M239">
        <v>55772</v>
      </c>
      <c r="N239" t="s">
        <v>43</v>
      </c>
      <c r="O239" t="s">
        <v>15</v>
      </c>
      <c r="P239">
        <v>71984</v>
      </c>
      <c r="Q239">
        <v>2.3451469999999999</v>
      </c>
      <c r="R239">
        <v>2.527701</v>
      </c>
      <c r="S239">
        <v>0.18255399999999999</v>
      </c>
      <c r="T239">
        <v>182.554</v>
      </c>
      <c r="Y239">
        <v>39960</v>
      </c>
      <c r="Z239" t="s">
        <v>16</v>
      </c>
      <c r="AA239" t="s">
        <v>15</v>
      </c>
      <c r="AB239">
        <v>84098</v>
      </c>
      <c r="AC239">
        <v>3.0233530000000002</v>
      </c>
      <c r="AD239">
        <v>3.2845680000000002</v>
      </c>
      <c r="AE239">
        <v>0.26121499999999997</v>
      </c>
      <c r="AF239">
        <v>261.21499999999997</v>
      </c>
      <c r="AK239">
        <v>55816</v>
      </c>
      <c r="AL239" t="s">
        <v>41</v>
      </c>
      <c r="AM239" t="s">
        <v>15</v>
      </c>
      <c r="AN239">
        <v>68918</v>
      </c>
      <c r="AO239">
        <v>1.113353</v>
      </c>
      <c r="AP239">
        <v>1.294613</v>
      </c>
      <c r="AQ239">
        <v>0.18125999999999901</v>
      </c>
      <c r="AR239">
        <v>181.26</v>
      </c>
    </row>
    <row r="240" spans="1:44">
      <c r="A240">
        <v>41154</v>
      </c>
      <c r="B240" t="s">
        <v>41</v>
      </c>
      <c r="C240" t="s">
        <v>46</v>
      </c>
      <c r="D240">
        <v>26930</v>
      </c>
      <c r="E240">
        <v>2.5332940000000002</v>
      </c>
      <c r="F240">
        <v>2.7566169999999999</v>
      </c>
      <c r="G240">
        <v>0.22332299999999899</v>
      </c>
      <c r="H240">
        <v>223.32299999999901</v>
      </c>
      <c r="M240">
        <v>47710</v>
      </c>
      <c r="N240" t="s">
        <v>45</v>
      </c>
      <c r="O240" t="s">
        <v>42</v>
      </c>
      <c r="P240">
        <v>34750</v>
      </c>
      <c r="Q240">
        <v>2.3450880000000001</v>
      </c>
      <c r="R240">
        <v>2.5684680000000002</v>
      </c>
      <c r="S240">
        <v>0.22338</v>
      </c>
      <c r="T240">
        <v>223.38</v>
      </c>
      <c r="Y240">
        <v>52697</v>
      </c>
      <c r="Z240" t="s">
        <v>41</v>
      </c>
      <c r="AA240" t="s">
        <v>44</v>
      </c>
      <c r="AB240">
        <v>41006</v>
      </c>
      <c r="AC240">
        <v>1.813294</v>
      </c>
      <c r="AD240">
        <v>2.0405180000000001</v>
      </c>
      <c r="AE240">
        <v>0.22722400000000001</v>
      </c>
      <c r="AF240">
        <v>227.22399999999999</v>
      </c>
      <c r="AK240">
        <v>41154</v>
      </c>
      <c r="AL240" t="s">
        <v>41</v>
      </c>
      <c r="AM240" t="s">
        <v>46</v>
      </c>
      <c r="AN240">
        <v>26930</v>
      </c>
      <c r="AO240">
        <v>2.5332940000000002</v>
      </c>
      <c r="AP240">
        <v>2.7566169999999999</v>
      </c>
      <c r="AQ240">
        <v>0.22332299999999899</v>
      </c>
      <c r="AR240">
        <v>223.32299999999901</v>
      </c>
    </row>
    <row r="241" spans="1:44">
      <c r="A241">
        <v>47538</v>
      </c>
      <c r="B241" t="s">
        <v>41</v>
      </c>
      <c r="C241" t="s">
        <v>15</v>
      </c>
      <c r="D241">
        <v>65914</v>
      </c>
      <c r="E241">
        <v>2.533353</v>
      </c>
      <c r="F241">
        <v>2.7565680000000001</v>
      </c>
      <c r="G241">
        <v>0.223215</v>
      </c>
      <c r="H241">
        <v>223.215</v>
      </c>
      <c r="M241">
        <v>50542</v>
      </c>
      <c r="N241" t="s">
        <v>45</v>
      </c>
      <c r="O241" t="s">
        <v>15</v>
      </c>
      <c r="P241">
        <v>68972</v>
      </c>
      <c r="Q241">
        <v>2.3451469999999999</v>
      </c>
      <c r="R241">
        <v>2.56446799999999</v>
      </c>
      <c r="S241">
        <v>0.21932099999999899</v>
      </c>
      <c r="T241">
        <v>219.320999999999</v>
      </c>
      <c r="Y241">
        <v>55816</v>
      </c>
      <c r="Z241" t="s">
        <v>41</v>
      </c>
      <c r="AA241" t="s">
        <v>15</v>
      </c>
      <c r="AB241">
        <v>65844</v>
      </c>
      <c r="AC241">
        <v>1.813353</v>
      </c>
      <c r="AD241">
        <v>2.0364680000000002</v>
      </c>
      <c r="AE241">
        <v>0.22311500000000001</v>
      </c>
      <c r="AF241">
        <v>223.11500000000001</v>
      </c>
      <c r="AK241">
        <v>47538</v>
      </c>
      <c r="AL241" t="s">
        <v>41</v>
      </c>
      <c r="AM241" t="s">
        <v>15</v>
      </c>
      <c r="AN241">
        <v>65914</v>
      </c>
      <c r="AO241">
        <v>2.533353</v>
      </c>
      <c r="AP241">
        <v>2.7565680000000001</v>
      </c>
      <c r="AQ241">
        <v>0.223215</v>
      </c>
      <c r="AR241">
        <v>223.215</v>
      </c>
    </row>
    <row r="242" spans="1:44">
      <c r="A242">
        <v>47710</v>
      </c>
      <c r="B242" t="s">
        <v>43</v>
      </c>
      <c r="C242" t="s">
        <v>46</v>
      </c>
      <c r="D242">
        <v>44072</v>
      </c>
      <c r="E242">
        <v>1.113294</v>
      </c>
      <c r="F242">
        <v>1.332468</v>
      </c>
      <c r="G242">
        <v>0.21917399999999901</v>
      </c>
      <c r="H242">
        <v>219.17399999999901</v>
      </c>
      <c r="M242">
        <v>54558</v>
      </c>
      <c r="N242" t="s">
        <v>16</v>
      </c>
      <c r="O242" t="s">
        <v>42</v>
      </c>
      <c r="P242">
        <v>36326</v>
      </c>
      <c r="Q242">
        <v>1.4155260000000001</v>
      </c>
      <c r="R242">
        <v>1.640568</v>
      </c>
      <c r="S242">
        <v>0.22504199999999899</v>
      </c>
      <c r="T242">
        <v>225.04199999999901</v>
      </c>
      <c r="Y242">
        <v>41154</v>
      </c>
      <c r="Z242" t="s">
        <v>41</v>
      </c>
      <c r="AA242" t="s">
        <v>44</v>
      </c>
      <c r="AB242">
        <v>65720</v>
      </c>
      <c r="AC242">
        <v>1.9932939999999999</v>
      </c>
      <c r="AD242">
        <v>2.2325179999999998</v>
      </c>
      <c r="AE242">
        <v>0.23922399999999899</v>
      </c>
      <c r="AF242">
        <v>239.22399999999899</v>
      </c>
      <c r="AK242">
        <v>47710</v>
      </c>
      <c r="AL242" t="s">
        <v>43</v>
      </c>
      <c r="AM242" t="s">
        <v>46</v>
      </c>
      <c r="AN242">
        <v>44072</v>
      </c>
      <c r="AO242">
        <v>1.113294</v>
      </c>
      <c r="AP242">
        <v>1.332468</v>
      </c>
      <c r="AQ242">
        <v>0.21917399999999901</v>
      </c>
      <c r="AR242">
        <v>219.17399999999901</v>
      </c>
    </row>
    <row r="243" spans="1:44">
      <c r="A243">
        <v>55772</v>
      </c>
      <c r="B243" t="s">
        <v>43</v>
      </c>
      <c r="C243" t="s">
        <v>15</v>
      </c>
      <c r="D243">
        <v>65844</v>
      </c>
      <c r="E243">
        <v>1.113353</v>
      </c>
      <c r="F243">
        <v>1.3325179999999901</v>
      </c>
      <c r="G243">
        <v>0.219164999999999</v>
      </c>
      <c r="H243">
        <v>219.164999999999</v>
      </c>
      <c r="M243">
        <v>51586</v>
      </c>
      <c r="N243" t="s">
        <v>16</v>
      </c>
      <c r="O243" t="s">
        <v>15</v>
      </c>
      <c r="P243">
        <v>65976</v>
      </c>
      <c r="Q243">
        <v>1.4155850000000001</v>
      </c>
      <c r="R243">
        <v>1.644617</v>
      </c>
      <c r="S243">
        <v>0.22903199999999899</v>
      </c>
      <c r="T243">
        <v>229.03199999999899</v>
      </c>
      <c r="Y243">
        <v>47538</v>
      </c>
      <c r="Z243" t="s">
        <v>41</v>
      </c>
      <c r="AA243" t="s">
        <v>15</v>
      </c>
      <c r="AB243">
        <v>59588</v>
      </c>
      <c r="AC243">
        <v>1.9933529999999999</v>
      </c>
      <c r="AD243">
        <v>2.2244679999999999</v>
      </c>
      <c r="AE243">
        <v>0.23111499999999899</v>
      </c>
      <c r="AF243">
        <v>231.11499999999899</v>
      </c>
      <c r="AK243">
        <v>55772</v>
      </c>
      <c r="AL243" t="s">
        <v>43</v>
      </c>
      <c r="AM243" t="s">
        <v>15</v>
      </c>
      <c r="AN243">
        <v>65844</v>
      </c>
      <c r="AO243">
        <v>1.113353</v>
      </c>
      <c r="AP243">
        <v>1.3325179999999901</v>
      </c>
      <c r="AQ243">
        <v>0.219164999999999</v>
      </c>
      <c r="AR243">
        <v>219.164999999999</v>
      </c>
    </row>
    <row r="244" spans="1:44">
      <c r="A244">
        <v>44026</v>
      </c>
      <c r="B244" t="s">
        <v>43</v>
      </c>
      <c r="C244" t="s">
        <v>46</v>
      </c>
      <c r="D244">
        <v>37878</v>
      </c>
      <c r="E244">
        <v>2.5332940000000002</v>
      </c>
      <c r="F244">
        <v>2.7565680000000001</v>
      </c>
      <c r="G244">
        <v>0.223273999999999</v>
      </c>
      <c r="H244">
        <v>223.27399999999901</v>
      </c>
      <c r="M244">
        <v>59279</v>
      </c>
      <c r="N244" t="s">
        <v>41</v>
      </c>
      <c r="O244" t="s">
        <v>42</v>
      </c>
      <c r="P244">
        <v>114380</v>
      </c>
      <c r="Q244">
        <v>1.409999</v>
      </c>
      <c r="R244">
        <v>1.603396</v>
      </c>
      <c r="S244">
        <v>0.19339700000000001</v>
      </c>
      <c r="T244">
        <v>193.39699999999999</v>
      </c>
      <c r="Y244">
        <v>56199</v>
      </c>
      <c r="Z244" t="s">
        <v>41</v>
      </c>
      <c r="AA244" t="s">
        <v>44</v>
      </c>
      <c r="AB244">
        <v>30058</v>
      </c>
      <c r="AC244">
        <v>2.1737470000000001</v>
      </c>
      <c r="AD244">
        <v>2.4524680000000001</v>
      </c>
      <c r="AE244">
        <v>0.278721</v>
      </c>
      <c r="AF244">
        <v>278.721</v>
      </c>
      <c r="AK244">
        <v>44026</v>
      </c>
      <c r="AL244" t="s">
        <v>43</v>
      </c>
      <c r="AM244" t="s">
        <v>46</v>
      </c>
      <c r="AN244">
        <v>37878</v>
      </c>
      <c r="AO244">
        <v>2.5332940000000002</v>
      </c>
      <c r="AP244">
        <v>2.7565680000000001</v>
      </c>
      <c r="AQ244">
        <v>0.223273999999999</v>
      </c>
      <c r="AR244">
        <v>223.27399999999901</v>
      </c>
    </row>
    <row r="245" spans="1:44">
      <c r="A245">
        <v>46723</v>
      </c>
      <c r="B245" t="s">
        <v>43</v>
      </c>
      <c r="C245" t="s">
        <v>15</v>
      </c>
      <c r="D245">
        <v>62778</v>
      </c>
      <c r="E245">
        <v>2.533353</v>
      </c>
      <c r="F245">
        <v>2.7565179999999998</v>
      </c>
      <c r="G245">
        <v>0.223164999999999</v>
      </c>
      <c r="H245">
        <v>223.164999999999</v>
      </c>
      <c r="M245">
        <v>55816</v>
      </c>
      <c r="N245" t="s">
        <v>41</v>
      </c>
      <c r="O245" t="s">
        <v>15</v>
      </c>
      <c r="P245">
        <v>15708</v>
      </c>
      <c r="Q245">
        <v>1.426204</v>
      </c>
      <c r="R245">
        <v>1.644568</v>
      </c>
      <c r="S245">
        <v>0.218364</v>
      </c>
      <c r="T245">
        <v>218.364</v>
      </c>
      <c r="Y245">
        <v>40298</v>
      </c>
      <c r="Z245" t="s">
        <v>41</v>
      </c>
      <c r="AA245" t="s">
        <v>15</v>
      </c>
      <c r="AB245">
        <v>68848</v>
      </c>
      <c r="AC245">
        <v>2.1738059999999999</v>
      </c>
      <c r="AD245">
        <v>2.400468</v>
      </c>
      <c r="AE245">
        <v>0.226662</v>
      </c>
      <c r="AF245">
        <v>226.66200000000001</v>
      </c>
      <c r="AK245">
        <v>46723</v>
      </c>
      <c r="AL245" t="s">
        <v>43</v>
      </c>
      <c r="AM245" t="s">
        <v>15</v>
      </c>
      <c r="AN245">
        <v>62778</v>
      </c>
      <c r="AO245">
        <v>2.533353</v>
      </c>
      <c r="AP245">
        <v>2.7565179999999998</v>
      </c>
      <c r="AQ245">
        <v>0.223164999999999</v>
      </c>
      <c r="AR245">
        <v>223.164999999999</v>
      </c>
    </row>
    <row r="246" spans="1:44">
      <c r="A246">
        <v>40755</v>
      </c>
      <c r="B246" t="s">
        <v>45</v>
      </c>
      <c r="C246" t="s">
        <v>46</v>
      </c>
      <c r="D246">
        <v>102046</v>
      </c>
      <c r="E246">
        <v>1.1100000000000001</v>
      </c>
      <c r="F246">
        <v>1.2939160000000001</v>
      </c>
      <c r="G246">
        <v>0.183915999999999</v>
      </c>
      <c r="H246">
        <v>183.915999999999</v>
      </c>
      <c r="M246">
        <v>52697</v>
      </c>
      <c r="N246" t="s">
        <v>43</v>
      </c>
      <c r="O246" t="s">
        <v>42</v>
      </c>
      <c r="P246">
        <v>34750</v>
      </c>
      <c r="Q246">
        <v>1.4155260000000001</v>
      </c>
      <c r="R246">
        <v>1.6405179999999999</v>
      </c>
      <c r="S246">
        <v>0.224992</v>
      </c>
      <c r="T246">
        <v>224.99199999999999</v>
      </c>
      <c r="Y246">
        <v>59131</v>
      </c>
      <c r="Z246" t="s">
        <v>41</v>
      </c>
      <c r="AA246" t="s">
        <v>44</v>
      </c>
      <c r="AB246">
        <v>53456</v>
      </c>
      <c r="AC246">
        <v>2.3400949999999998</v>
      </c>
      <c r="AD246">
        <v>2.5765180000000001</v>
      </c>
      <c r="AE246">
        <v>0.23642299999999999</v>
      </c>
      <c r="AF246">
        <v>236.423</v>
      </c>
      <c r="AK246">
        <v>40755</v>
      </c>
      <c r="AL246" t="s">
        <v>45</v>
      </c>
      <c r="AM246" t="s">
        <v>46</v>
      </c>
      <c r="AN246">
        <v>102046</v>
      </c>
      <c r="AO246">
        <v>1.1100000000000001</v>
      </c>
      <c r="AP246">
        <v>1.2939160000000001</v>
      </c>
      <c r="AQ246">
        <v>0.183915999999999</v>
      </c>
      <c r="AR246">
        <v>183.915999999999</v>
      </c>
    </row>
    <row r="247" spans="1:44">
      <c r="A247">
        <v>50542</v>
      </c>
      <c r="B247" t="s">
        <v>45</v>
      </c>
      <c r="C247" t="s">
        <v>15</v>
      </c>
      <c r="D247">
        <v>15708</v>
      </c>
      <c r="E247">
        <v>1.1247529999999999</v>
      </c>
      <c r="F247">
        <v>1.332468</v>
      </c>
      <c r="G247">
        <v>0.20771499999999901</v>
      </c>
      <c r="H247">
        <v>207.71499999999901</v>
      </c>
      <c r="M247">
        <v>55772</v>
      </c>
      <c r="N247" t="s">
        <v>43</v>
      </c>
      <c r="O247" t="s">
        <v>15</v>
      </c>
      <c r="P247">
        <v>68972</v>
      </c>
      <c r="Q247">
        <v>1.4155850000000001</v>
      </c>
      <c r="R247">
        <v>1.6445179999999999</v>
      </c>
      <c r="S247">
        <v>0.228933</v>
      </c>
      <c r="T247">
        <v>228.93299999999999</v>
      </c>
      <c r="Y247">
        <v>41144</v>
      </c>
      <c r="Z247" t="s">
        <v>41</v>
      </c>
      <c r="AA247" t="s">
        <v>15</v>
      </c>
      <c r="AB247">
        <v>72038</v>
      </c>
      <c r="AC247">
        <v>2.3401540000000001</v>
      </c>
      <c r="AD247">
        <v>2.584568</v>
      </c>
      <c r="AE247">
        <v>0.24441399999999899</v>
      </c>
      <c r="AF247">
        <v>244.41399999999899</v>
      </c>
      <c r="AK247">
        <v>50542</v>
      </c>
      <c r="AL247" t="s">
        <v>45</v>
      </c>
      <c r="AM247" t="s">
        <v>15</v>
      </c>
      <c r="AN247">
        <v>15708</v>
      </c>
      <c r="AO247">
        <v>1.1247529999999999</v>
      </c>
      <c r="AP247">
        <v>1.332468</v>
      </c>
      <c r="AQ247">
        <v>0.20771499999999901</v>
      </c>
      <c r="AR247">
        <v>207.71499999999901</v>
      </c>
    </row>
    <row r="248" spans="1:44">
      <c r="A248">
        <v>40756</v>
      </c>
      <c r="B248" t="s">
        <v>45</v>
      </c>
      <c r="C248" t="s">
        <v>46</v>
      </c>
      <c r="D248">
        <v>109804</v>
      </c>
      <c r="E248">
        <v>2.5299990000000001</v>
      </c>
      <c r="F248">
        <v>2.7565179999999998</v>
      </c>
      <c r="G248">
        <v>0.226518999999999</v>
      </c>
      <c r="H248">
        <v>226.51899999999901</v>
      </c>
      <c r="M248">
        <v>47710</v>
      </c>
      <c r="N248" t="s">
        <v>45</v>
      </c>
      <c r="O248" t="s">
        <v>42</v>
      </c>
      <c r="P248">
        <v>41006</v>
      </c>
      <c r="Q248">
        <v>1.4155260000000001</v>
      </c>
      <c r="R248">
        <v>1.640468</v>
      </c>
      <c r="S248">
        <v>0.224941999999999</v>
      </c>
      <c r="T248">
        <v>224.94199999999901</v>
      </c>
      <c r="Y248">
        <v>35305</v>
      </c>
      <c r="Z248" t="s">
        <v>41</v>
      </c>
      <c r="AA248" t="s">
        <v>44</v>
      </c>
      <c r="AB248">
        <v>30058</v>
      </c>
      <c r="AC248">
        <v>2.603294</v>
      </c>
      <c r="AD248">
        <v>2.824468</v>
      </c>
      <c r="AE248">
        <v>0.22117399999999901</v>
      </c>
      <c r="AF248">
        <v>221.17399999999901</v>
      </c>
      <c r="AK248">
        <v>40756</v>
      </c>
      <c r="AL248" t="s">
        <v>45</v>
      </c>
      <c r="AM248" t="s">
        <v>46</v>
      </c>
      <c r="AN248">
        <v>109804</v>
      </c>
      <c r="AO248">
        <v>2.5299990000000001</v>
      </c>
      <c r="AP248">
        <v>2.7565179999999998</v>
      </c>
      <c r="AQ248">
        <v>0.226518999999999</v>
      </c>
      <c r="AR248">
        <v>226.51899999999901</v>
      </c>
    </row>
    <row r="249" spans="1:44">
      <c r="A249">
        <v>41602</v>
      </c>
      <c r="B249" t="s">
        <v>45</v>
      </c>
      <c r="C249" t="s">
        <v>15</v>
      </c>
      <c r="D249">
        <v>15708</v>
      </c>
      <c r="E249">
        <v>2.544753</v>
      </c>
      <c r="F249">
        <v>2.7564679999999999</v>
      </c>
      <c r="G249">
        <v>0.21171499999999899</v>
      </c>
      <c r="H249">
        <v>211.71499999999901</v>
      </c>
      <c r="M249">
        <v>50542</v>
      </c>
      <c r="N249" t="s">
        <v>45</v>
      </c>
      <c r="O249" t="s">
        <v>15</v>
      </c>
      <c r="P249">
        <v>68910</v>
      </c>
      <c r="Q249">
        <v>1.4155850000000001</v>
      </c>
      <c r="R249">
        <v>1.644468</v>
      </c>
      <c r="S249">
        <v>0.228882999999999</v>
      </c>
      <c r="T249">
        <v>228.88299999999899</v>
      </c>
      <c r="Y249">
        <v>48266</v>
      </c>
      <c r="Z249" t="s">
        <v>41</v>
      </c>
      <c r="AA249" t="s">
        <v>15</v>
      </c>
      <c r="AB249">
        <v>65914</v>
      </c>
      <c r="AC249">
        <v>2.6033529999999998</v>
      </c>
      <c r="AD249">
        <v>2.8205179999999999</v>
      </c>
      <c r="AE249">
        <v>0.217164999999999</v>
      </c>
      <c r="AF249">
        <v>217.164999999999</v>
      </c>
      <c r="AK249">
        <v>41602</v>
      </c>
      <c r="AL249" t="s">
        <v>45</v>
      </c>
      <c r="AM249" t="s">
        <v>15</v>
      </c>
      <c r="AN249">
        <v>15708</v>
      </c>
      <c r="AO249">
        <v>2.544753</v>
      </c>
      <c r="AP249">
        <v>2.7564679999999999</v>
      </c>
      <c r="AQ249">
        <v>0.21171499999999899</v>
      </c>
      <c r="AR249">
        <v>211.71499999999901</v>
      </c>
    </row>
    <row r="250" spans="1:44">
      <c r="A250">
        <v>54558</v>
      </c>
      <c r="B250" t="s">
        <v>16</v>
      </c>
      <c r="C250" t="s">
        <v>46</v>
      </c>
      <c r="D250">
        <v>45698</v>
      </c>
      <c r="E250">
        <v>1.153294</v>
      </c>
      <c r="F250">
        <v>1.384568</v>
      </c>
      <c r="G250">
        <v>0.23127399999999901</v>
      </c>
      <c r="H250">
        <v>231.27399999999901</v>
      </c>
      <c r="M250">
        <v>54558</v>
      </c>
      <c r="N250" t="s">
        <v>16</v>
      </c>
      <c r="O250" t="s">
        <v>42</v>
      </c>
      <c r="P250">
        <v>39454</v>
      </c>
      <c r="Q250">
        <v>1.9332940000000001</v>
      </c>
      <c r="R250">
        <v>2.3406669999999998</v>
      </c>
      <c r="S250">
        <v>0.40737299999999899</v>
      </c>
      <c r="T250">
        <v>407.37299999999902</v>
      </c>
      <c r="Y250">
        <v>46007</v>
      </c>
      <c r="Z250" t="s">
        <v>41</v>
      </c>
      <c r="AA250" t="s">
        <v>44</v>
      </c>
      <c r="AB250">
        <v>30058</v>
      </c>
      <c r="AC250">
        <v>3.0232939999999999</v>
      </c>
      <c r="AD250">
        <v>3.2845680000000002</v>
      </c>
      <c r="AE250">
        <v>0.26127400000000001</v>
      </c>
      <c r="AF250">
        <v>261.274</v>
      </c>
      <c r="AK250">
        <v>54558</v>
      </c>
      <c r="AL250" t="s">
        <v>16</v>
      </c>
      <c r="AM250" t="s">
        <v>46</v>
      </c>
      <c r="AN250">
        <v>45698</v>
      </c>
      <c r="AO250">
        <v>1.153294</v>
      </c>
      <c r="AP250">
        <v>1.384568</v>
      </c>
      <c r="AQ250">
        <v>0.23127399999999901</v>
      </c>
      <c r="AR250">
        <v>231.27399999999901</v>
      </c>
    </row>
    <row r="251" spans="1:44">
      <c r="A251">
        <v>51586</v>
      </c>
      <c r="B251" t="s">
        <v>16</v>
      </c>
      <c r="C251" t="s">
        <v>15</v>
      </c>
      <c r="D251">
        <v>65914</v>
      </c>
      <c r="E251">
        <v>1.1533530000000001</v>
      </c>
      <c r="F251">
        <v>1.3455980000000001</v>
      </c>
      <c r="G251">
        <v>0.192245</v>
      </c>
      <c r="H251">
        <v>192.245</v>
      </c>
      <c r="M251">
        <v>51586</v>
      </c>
      <c r="N251" t="s">
        <v>16</v>
      </c>
      <c r="O251" t="s">
        <v>15</v>
      </c>
      <c r="P251">
        <v>67292</v>
      </c>
      <c r="Q251">
        <v>1.9333529999999901</v>
      </c>
      <c r="R251">
        <v>2.3406169999999999</v>
      </c>
      <c r="S251">
        <v>0.40726400000000001</v>
      </c>
      <c r="T251">
        <v>407.26400000000001</v>
      </c>
      <c r="Y251">
        <v>47712</v>
      </c>
      <c r="Z251" t="s">
        <v>41</v>
      </c>
      <c r="AA251" t="s">
        <v>15</v>
      </c>
      <c r="AB251">
        <v>65914</v>
      </c>
      <c r="AC251">
        <v>3.0233530000000002</v>
      </c>
      <c r="AD251">
        <v>3.2845179999999998</v>
      </c>
      <c r="AE251">
        <v>0.26116499999999898</v>
      </c>
      <c r="AF251">
        <v>261.164999999999</v>
      </c>
      <c r="AK251">
        <v>51586</v>
      </c>
      <c r="AL251" t="s">
        <v>16</v>
      </c>
      <c r="AM251" t="s">
        <v>15</v>
      </c>
      <c r="AN251">
        <v>65914</v>
      </c>
      <c r="AO251">
        <v>1.1533530000000001</v>
      </c>
      <c r="AP251">
        <v>1.3455980000000001</v>
      </c>
      <c r="AQ251">
        <v>0.192245</v>
      </c>
      <c r="AR251">
        <v>192.245</v>
      </c>
    </row>
    <row r="252" spans="1:44">
      <c r="A252">
        <v>56331</v>
      </c>
      <c r="B252" t="s">
        <v>16</v>
      </c>
      <c r="C252" t="s">
        <v>46</v>
      </c>
      <c r="D252">
        <v>44072</v>
      </c>
      <c r="E252">
        <v>2.1932939999999999</v>
      </c>
      <c r="F252">
        <v>2.3776039999999998</v>
      </c>
      <c r="G252">
        <v>0.184309999999999</v>
      </c>
      <c r="H252">
        <v>184.30999999999901</v>
      </c>
      <c r="M252">
        <v>56331</v>
      </c>
      <c r="N252" t="s">
        <v>16</v>
      </c>
      <c r="O252" t="s">
        <v>42</v>
      </c>
      <c r="P252">
        <v>37878</v>
      </c>
      <c r="Q252">
        <v>2.7540719999999999</v>
      </c>
      <c r="R252">
        <v>3.0004680000000001</v>
      </c>
      <c r="S252">
        <v>0.246396</v>
      </c>
      <c r="T252">
        <v>246.39599999999999</v>
      </c>
      <c r="Y252">
        <v>33856</v>
      </c>
      <c r="Z252" t="s">
        <v>43</v>
      </c>
      <c r="AA252" t="s">
        <v>44</v>
      </c>
      <c r="AB252">
        <v>86724</v>
      </c>
      <c r="AC252">
        <v>1.81</v>
      </c>
      <c r="AD252">
        <v>2.0924680000000002</v>
      </c>
      <c r="AE252">
        <v>0.282468</v>
      </c>
      <c r="AF252">
        <v>282.46800000000002</v>
      </c>
      <c r="AK252">
        <v>56331</v>
      </c>
      <c r="AL252" t="s">
        <v>16</v>
      </c>
      <c r="AM252" t="s">
        <v>46</v>
      </c>
      <c r="AN252">
        <v>44072</v>
      </c>
      <c r="AO252">
        <v>2.1932939999999999</v>
      </c>
      <c r="AP252">
        <v>2.3776039999999998</v>
      </c>
      <c r="AQ252">
        <v>0.184309999999999</v>
      </c>
      <c r="AR252">
        <v>184.30999999999901</v>
      </c>
    </row>
    <row r="253" spans="1:44">
      <c r="A253">
        <v>53139</v>
      </c>
      <c r="B253" t="s">
        <v>16</v>
      </c>
      <c r="C253" t="s">
        <v>15</v>
      </c>
      <c r="D253">
        <v>73398</v>
      </c>
      <c r="E253">
        <v>2.1933530000000001</v>
      </c>
      <c r="F253">
        <v>2.4124680000000001</v>
      </c>
      <c r="G253">
        <v>0.21911499999999901</v>
      </c>
      <c r="H253">
        <v>219.11499999999899</v>
      </c>
      <c r="M253">
        <v>53139</v>
      </c>
      <c r="N253" t="s">
        <v>16</v>
      </c>
      <c r="O253" t="s">
        <v>15</v>
      </c>
      <c r="P253">
        <v>75104</v>
      </c>
      <c r="Q253">
        <v>2.7541310000000001</v>
      </c>
      <c r="R253">
        <v>3.0324680000000002</v>
      </c>
      <c r="S253">
        <v>0.278337</v>
      </c>
      <c r="T253">
        <v>278.33699999999999</v>
      </c>
      <c r="Y253">
        <v>55772</v>
      </c>
      <c r="Z253" t="s">
        <v>43</v>
      </c>
      <c r="AA253" t="s">
        <v>15</v>
      </c>
      <c r="AB253">
        <v>34290</v>
      </c>
      <c r="AC253">
        <v>1.8247529999999901</v>
      </c>
      <c r="AD253">
        <v>2.052505</v>
      </c>
      <c r="AE253">
        <v>0.22775200000000001</v>
      </c>
      <c r="AF253">
        <v>227.75200000000001</v>
      </c>
      <c r="AK253">
        <v>53139</v>
      </c>
      <c r="AL253" t="s">
        <v>16</v>
      </c>
      <c r="AM253" t="s">
        <v>15</v>
      </c>
      <c r="AN253">
        <v>73398</v>
      </c>
      <c r="AO253">
        <v>2.1933530000000001</v>
      </c>
      <c r="AP253">
        <v>2.4124680000000001</v>
      </c>
      <c r="AQ253">
        <v>0.21911499999999901</v>
      </c>
      <c r="AR253">
        <v>219.11499999999899</v>
      </c>
    </row>
    <row r="254" spans="1:44">
      <c r="A254">
        <v>52153</v>
      </c>
      <c r="B254" t="s">
        <v>16</v>
      </c>
      <c r="C254" t="s">
        <v>46</v>
      </c>
      <c r="D254">
        <v>59526</v>
      </c>
      <c r="E254">
        <v>3.4532940000000001</v>
      </c>
      <c r="F254">
        <v>3.6804679999999999</v>
      </c>
      <c r="G254">
        <v>0.22717399999999899</v>
      </c>
      <c r="H254">
        <v>227.17399999999901</v>
      </c>
      <c r="M254">
        <v>52153</v>
      </c>
      <c r="N254" t="s">
        <v>16</v>
      </c>
      <c r="O254" t="s">
        <v>42</v>
      </c>
      <c r="P254">
        <v>37878</v>
      </c>
      <c r="Q254">
        <v>2.924588</v>
      </c>
      <c r="R254">
        <v>3.1526169999999998</v>
      </c>
      <c r="S254">
        <v>0.22802900000000001</v>
      </c>
      <c r="T254">
        <v>228.029</v>
      </c>
      <c r="Y254">
        <v>33857</v>
      </c>
      <c r="Z254" t="s">
        <v>43</v>
      </c>
      <c r="AA254" t="s">
        <v>44</v>
      </c>
      <c r="AB254">
        <v>57264</v>
      </c>
      <c r="AC254">
        <v>1.9899990000000001</v>
      </c>
      <c r="AD254">
        <v>2.2444679999999999</v>
      </c>
      <c r="AE254">
        <v>0.254468999999999</v>
      </c>
      <c r="AF254">
        <v>254.468999999999</v>
      </c>
      <c r="AK254">
        <v>52153</v>
      </c>
      <c r="AL254" t="s">
        <v>16</v>
      </c>
      <c r="AM254" t="s">
        <v>46</v>
      </c>
      <c r="AN254">
        <v>59526</v>
      </c>
      <c r="AO254">
        <v>3.4532940000000001</v>
      </c>
      <c r="AP254">
        <v>3.6804679999999999</v>
      </c>
      <c r="AQ254">
        <v>0.22717399999999899</v>
      </c>
      <c r="AR254">
        <v>227.17399999999901</v>
      </c>
    </row>
    <row r="255" spans="1:44">
      <c r="A255">
        <v>44344</v>
      </c>
      <c r="B255" t="s">
        <v>16</v>
      </c>
      <c r="C255" t="s">
        <v>15</v>
      </c>
      <c r="D255">
        <v>55020</v>
      </c>
      <c r="E255">
        <v>3.4533529999999999</v>
      </c>
      <c r="F255">
        <v>3.6806169999999998</v>
      </c>
      <c r="G255">
        <v>0.22726399999999899</v>
      </c>
      <c r="H255">
        <v>227.26399999999899</v>
      </c>
      <c r="M255">
        <v>44344</v>
      </c>
      <c r="N255" t="s">
        <v>16</v>
      </c>
      <c r="O255" t="s">
        <v>15</v>
      </c>
      <c r="P255">
        <v>68822</v>
      </c>
      <c r="Q255">
        <v>2.9246470000000002</v>
      </c>
      <c r="R255">
        <v>3.1444679999999998</v>
      </c>
      <c r="S255">
        <v>0.21982099999999899</v>
      </c>
      <c r="T255">
        <v>219.820999999999</v>
      </c>
      <c r="Y255">
        <v>46723</v>
      </c>
      <c r="Z255" t="s">
        <v>43</v>
      </c>
      <c r="AA255" t="s">
        <v>15</v>
      </c>
      <c r="AB255">
        <v>43736</v>
      </c>
      <c r="AC255">
        <v>2.004753</v>
      </c>
      <c r="AD255">
        <v>2.2564679999999999</v>
      </c>
      <c r="AE255">
        <v>0.25171499999999902</v>
      </c>
      <c r="AF255">
        <v>251.71499999999901</v>
      </c>
      <c r="AK255">
        <v>44344</v>
      </c>
      <c r="AL255" t="s">
        <v>16</v>
      </c>
      <c r="AM255" t="s">
        <v>15</v>
      </c>
      <c r="AN255">
        <v>55020</v>
      </c>
      <c r="AO255">
        <v>3.4533529999999999</v>
      </c>
      <c r="AP255">
        <v>3.6806169999999998</v>
      </c>
      <c r="AQ255">
        <v>0.22726399999999899</v>
      </c>
      <c r="AR255">
        <v>227.26399999999899</v>
      </c>
    </row>
    <row r="256" spans="1:44">
      <c r="A256">
        <v>43807</v>
      </c>
      <c r="B256" t="s">
        <v>16</v>
      </c>
      <c r="C256" t="s">
        <v>46</v>
      </c>
      <c r="D256">
        <v>41006</v>
      </c>
      <c r="E256">
        <v>3.7132939999999999</v>
      </c>
      <c r="F256">
        <v>3.9325679999999998</v>
      </c>
      <c r="G256">
        <v>0.219273999999999</v>
      </c>
      <c r="H256">
        <v>219.27399999999901</v>
      </c>
      <c r="M256">
        <v>59279</v>
      </c>
      <c r="N256" t="s">
        <v>41</v>
      </c>
      <c r="O256" t="s">
        <v>42</v>
      </c>
      <c r="P256">
        <v>109716</v>
      </c>
      <c r="Q256">
        <v>1.929999</v>
      </c>
      <c r="R256">
        <v>2.3406169999999999</v>
      </c>
      <c r="S256">
        <v>0.41061799999999898</v>
      </c>
      <c r="T256">
        <v>410.61799999999897</v>
      </c>
      <c r="Y256">
        <v>33858</v>
      </c>
      <c r="Z256" t="s">
        <v>43</v>
      </c>
      <c r="AA256" t="s">
        <v>44</v>
      </c>
      <c r="AB256">
        <v>130028</v>
      </c>
      <c r="AC256">
        <v>2.14</v>
      </c>
      <c r="AD256">
        <v>2.4764680000000001</v>
      </c>
      <c r="AE256">
        <v>0.33646799999999999</v>
      </c>
      <c r="AF256">
        <v>336.46799999999899</v>
      </c>
      <c r="AK256">
        <v>43807</v>
      </c>
      <c r="AL256" t="s">
        <v>16</v>
      </c>
      <c r="AM256" t="s">
        <v>46</v>
      </c>
      <c r="AN256">
        <v>41006</v>
      </c>
      <c r="AO256">
        <v>3.7132939999999999</v>
      </c>
      <c r="AP256">
        <v>3.9325679999999998</v>
      </c>
      <c r="AQ256">
        <v>0.219273999999999</v>
      </c>
      <c r="AR256">
        <v>219.27399999999901</v>
      </c>
    </row>
    <row r="257" spans="1:44">
      <c r="A257">
        <v>59897</v>
      </c>
      <c r="B257" t="s">
        <v>16</v>
      </c>
      <c r="C257" t="s">
        <v>15</v>
      </c>
      <c r="D257">
        <v>55090</v>
      </c>
      <c r="E257">
        <v>3.7133530000000001</v>
      </c>
      <c r="F257">
        <v>3.936617</v>
      </c>
      <c r="G257">
        <v>0.22326399999999899</v>
      </c>
      <c r="H257">
        <v>223.26399999999899</v>
      </c>
      <c r="M257">
        <v>55816</v>
      </c>
      <c r="N257" t="s">
        <v>41</v>
      </c>
      <c r="O257" t="s">
        <v>15</v>
      </c>
      <c r="P257">
        <v>15708</v>
      </c>
      <c r="Q257">
        <v>1.944753</v>
      </c>
      <c r="R257">
        <v>2.3405680000000002</v>
      </c>
      <c r="S257">
        <v>0.39581499999999997</v>
      </c>
      <c r="T257">
        <v>395.815</v>
      </c>
      <c r="Y257">
        <v>40312</v>
      </c>
      <c r="Z257" t="s">
        <v>43</v>
      </c>
      <c r="AA257" t="s">
        <v>15</v>
      </c>
      <c r="AB257">
        <v>15982</v>
      </c>
      <c r="AC257">
        <v>2.1761590000000002</v>
      </c>
      <c r="AD257">
        <v>2.4164680000000001</v>
      </c>
      <c r="AE257">
        <v>0.240308999999999</v>
      </c>
      <c r="AF257">
        <v>240.308999999999</v>
      </c>
      <c r="AK257">
        <v>59897</v>
      </c>
      <c r="AL257" t="s">
        <v>16</v>
      </c>
      <c r="AM257" t="s">
        <v>15</v>
      </c>
      <c r="AN257">
        <v>55090</v>
      </c>
      <c r="AO257">
        <v>3.7133530000000001</v>
      </c>
      <c r="AP257">
        <v>3.936617</v>
      </c>
      <c r="AQ257">
        <v>0.22326399999999899</v>
      </c>
      <c r="AR257">
        <v>223.26399999999899</v>
      </c>
    </row>
    <row r="258" spans="1:44">
      <c r="A258">
        <v>52697</v>
      </c>
      <c r="B258" t="s">
        <v>41</v>
      </c>
      <c r="C258" t="s">
        <v>46</v>
      </c>
      <c r="D258">
        <v>44134</v>
      </c>
      <c r="E258">
        <v>1.153294</v>
      </c>
      <c r="F258">
        <v>1.384528</v>
      </c>
      <c r="G258">
        <v>0.231233999999999</v>
      </c>
      <c r="H258">
        <v>231.23399999999901</v>
      </c>
      <c r="M258">
        <v>59280</v>
      </c>
      <c r="N258" t="s">
        <v>41</v>
      </c>
      <c r="O258" t="s">
        <v>42</v>
      </c>
      <c r="P258">
        <v>111446</v>
      </c>
      <c r="Q258">
        <v>2.74</v>
      </c>
      <c r="R258">
        <v>3.0644680000000002</v>
      </c>
      <c r="S258">
        <v>0.32446799999999998</v>
      </c>
      <c r="T258">
        <v>324.46799999999899</v>
      </c>
      <c r="Y258">
        <v>33859</v>
      </c>
      <c r="Z258" t="s">
        <v>43</v>
      </c>
      <c r="AA258" t="s">
        <v>44</v>
      </c>
      <c r="AB258">
        <v>64960</v>
      </c>
      <c r="AC258">
        <v>2.3199990000000001</v>
      </c>
      <c r="AD258">
        <v>2.5764680000000002</v>
      </c>
      <c r="AE258">
        <v>0.256469</v>
      </c>
      <c r="AF258">
        <v>256.46899999999999</v>
      </c>
      <c r="AK258">
        <v>52697</v>
      </c>
      <c r="AL258" t="s">
        <v>41</v>
      </c>
      <c r="AM258" t="s">
        <v>46</v>
      </c>
      <c r="AN258">
        <v>44134</v>
      </c>
      <c r="AO258">
        <v>1.153294</v>
      </c>
      <c r="AP258">
        <v>1.384528</v>
      </c>
      <c r="AQ258">
        <v>0.231233999999999</v>
      </c>
      <c r="AR258">
        <v>231.23399999999901</v>
      </c>
    </row>
    <row r="259" spans="1:44">
      <c r="A259">
        <v>55816</v>
      </c>
      <c r="B259" t="s">
        <v>41</v>
      </c>
      <c r="C259" t="s">
        <v>15</v>
      </c>
      <c r="D259">
        <v>65844</v>
      </c>
      <c r="E259">
        <v>1.1533530000000001</v>
      </c>
      <c r="F259">
        <v>1.384468</v>
      </c>
      <c r="G259">
        <v>0.23111499999999899</v>
      </c>
      <c r="H259">
        <v>231.11499999999899</v>
      </c>
      <c r="M259">
        <v>47538</v>
      </c>
      <c r="N259" t="s">
        <v>41</v>
      </c>
      <c r="O259" t="s">
        <v>15</v>
      </c>
      <c r="P259">
        <v>15708</v>
      </c>
      <c r="Q259">
        <v>2.76294799999999</v>
      </c>
      <c r="R259">
        <v>3.0604680000000002</v>
      </c>
      <c r="S259">
        <v>0.29752000000000001</v>
      </c>
      <c r="T259">
        <v>297.52</v>
      </c>
      <c r="Y259">
        <v>56634</v>
      </c>
      <c r="Z259" t="s">
        <v>43</v>
      </c>
      <c r="AA259" t="s">
        <v>15</v>
      </c>
      <c r="AB259">
        <v>43798</v>
      </c>
      <c r="AC259">
        <v>2.3515540000000001</v>
      </c>
      <c r="AD259">
        <v>2.5845180000000001</v>
      </c>
      <c r="AE259">
        <v>0.23296399999999901</v>
      </c>
      <c r="AF259">
        <v>232.963999999999</v>
      </c>
      <c r="AK259">
        <v>55816</v>
      </c>
      <c r="AL259" t="s">
        <v>41</v>
      </c>
      <c r="AM259" t="s">
        <v>15</v>
      </c>
      <c r="AN259">
        <v>65844</v>
      </c>
      <c r="AO259">
        <v>1.1533530000000001</v>
      </c>
      <c r="AP259">
        <v>1.384468</v>
      </c>
      <c r="AQ259">
        <v>0.23111499999999899</v>
      </c>
      <c r="AR259">
        <v>231.11499999999899</v>
      </c>
    </row>
    <row r="260" spans="1:44">
      <c r="A260">
        <v>41154</v>
      </c>
      <c r="B260" t="s">
        <v>41</v>
      </c>
      <c r="C260" t="s">
        <v>46</v>
      </c>
      <c r="D260">
        <v>41006</v>
      </c>
      <c r="E260">
        <v>2.1932939999999999</v>
      </c>
      <c r="F260">
        <v>2.4165179999999999</v>
      </c>
      <c r="G260">
        <v>0.22322400000000001</v>
      </c>
      <c r="H260">
        <v>223.22399999999999</v>
      </c>
      <c r="M260">
        <v>59281</v>
      </c>
      <c r="N260" t="s">
        <v>41</v>
      </c>
      <c r="O260" t="s">
        <v>42</v>
      </c>
      <c r="P260">
        <v>129966</v>
      </c>
      <c r="Q260">
        <v>2.85</v>
      </c>
      <c r="R260">
        <v>3.152568</v>
      </c>
      <c r="S260">
        <v>0.302567999999999</v>
      </c>
      <c r="T260">
        <v>302.56799999999902</v>
      </c>
      <c r="Y260">
        <v>33860</v>
      </c>
      <c r="Z260" t="s">
        <v>43</v>
      </c>
      <c r="AA260" t="s">
        <v>44</v>
      </c>
      <c r="AB260">
        <v>111368</v>
      </c>
      <c r="AC260">
        <v>2.6</v>
      </c>
      <c r="AD260">
        <v>2.8205179999999999</v>
      </c>
      <c r="AE260">
        <v>0.22051799999999899</v>
      </c>
      <c r="AF260">
        <v>220.51799999999901</v>
      </c>
      <c r="AK260">
        <v>41154</v>
      </c>
      <c r="AL260" t="s">
        <v>41</v>
      </c>
      <c r="AM260" t="s">
        <v>46</v>
      </c>
      <c r="AN260">
        <v>41006</v>
      </c>
      <c r="AO260">
        <v>2.1932939999999999</v>
      </c>
      <c r="AP260">
        <v>2.4165179999999999</v>
      </c>
      <c r="AQ260">
        <v>0.22322400000000001</v>
      </c>
      <c r="AR260">
        <v>223.22399999999999</v>
      </c>
    </row>
    <row r="261" spans="1:44">
      <c r="A261">
        <v>47538</v>
      </c>
      <c r="B261" t="s">
        <v>41</v>
      </c>
      <c r="C261" t="s">
        <v>15</v>
      </c>
      <c r="D261">
        <v>65790</v>
      </c>
      <c r="E261">
        <v>2.1933530000000001</v>
      </c>
      <c r="F261">
        <v>2.4165679999999998</v>
      </c>
      <c r="G261">
        <v>0.223214999999999</v>
      </c>
      <c r="H261">
        <v>223.21499999999901</v>
      </c>
      <c r="M261">
        <v>40298</v>
      </c>
      <c r="N261" t="s">
        <v>41</v>
      </c>
      <c r="O261" t="s">
        <v>15</v>
      </c>
      <c r="P261">
        <v>15982</v>
      </c>
      <c r="Q261">
        <v>2.9294039999999999</v>
      </c>
      <c r="R261">
        <v>3.148568</v>
      </c>
      <c r="S261">
        <v>0.219164</v>
      </c>
      <c r="T261">
        <v>219.16399999999999</v>
      </c>
      <c r="Y261">
        <v>53373</v>
      </c>
      <c r="Z261" t="s">
        <v>43</v>
      </c>
      <c r="AA261" t="s">
        <v>15</v>
      </c>
      <c r="AB261">
        <v>342</v>
      </c>
      <c r="AC261">
        <v>2.6147529999999999</v>
      </c>
      <c r="AD261">
        <v>2.7883979999999999</v>
      </c>
      <c r="AE261">
        <v>0.17364499999999999</v>
      </c>
      <c r="AF261">
        <v>173.64500000000001</v>
      </c>
      <c r="AK261">
        <v>47538</v>
      </c>
      <c r="AL261" t="s">
        <v>41</v>
      </c>
      <c r="AM261" t="s">
        <v>15</v>
      </c>
      <c r="AN261">
        <v>65790</v>
      </c>
      <c r="AO261">
        <v>2.1933530000000001</v>
      </c>
      <c r="AP261">
        <v>2.4165679999999998</v>
      </c>
      <c r="AQ261">
        <v>0.223214999999999</v>
      </c>
      <c r="AR261">
        <v>223.21499999999901</v>
      </c>
    </row>
    <row r="262" spans="1:44">
      <c r="A262">
        <v>56199</v>
      </c>
      <c r="B262" t="s">
        <v>41</v>
      </c>
      <c r="C262" t="s">
        <v>46</v>
      </c>
      <c r="D262">
        <v>31622</v>
      </c>
      <c r="E262">
        <v>3.4532940000000001</v>
      </c>
      <c r="F262">
        <v>3.6805680000000001</v>
      </c>
      <c r="G262">
        <v>0.227273999999999</v>
      </c>
      <c r="H262">
        <v>227.27399999999901</v>
      </c>
      <c r="M262">
        <v>52697</v>
      </c>
      <c r="N262" t="s">
        <v>43</v>
      </c>
      <c r="O262" t="s">
        <v>42</v>
      </c>
      <c r="P262">
        <v>44134</v>
      </c>
      <c r="Q262">
        <v>1.9332940000000001</v>
      </c>
      <c r="R262">
        <v>2.3405680000000002</v>
      </c>
      <c r="S262">
        <v>0.40727400000000002</v>
      </c>
      <c r="T262">
        <v>407.274</v>
      </c>
      <c r="Y262">
        <v>33861</v>
      </c>
      <c r="Z262" t="s">
        <v>43</v>
      </c>
      <c r="AA262" t="s">
        <v>44</v>
      </c>
      <c r="AB262">
        <v>111368</v>
      </c>
      <c r="AC262">
        <v>3.02</v>
      </c>
      <c r="AD262">
        <v>3.2845179999999998</v>
      </c>
      <c r="AE262">
        <v>0.26451799999999898</v>
      </c>
      <c r="AF262">
        <v>264.51799999999901</v>
      </c>
      <c r="AK262">
        <v>56199</v>
      </c>
      <c r="AL262" t="s">
        <v>41</v>
      </c>
      <c r="AM262" t="s">
        <v>46</v>
      </c>
      <c r="AN262">
        <v>31622</v>
      </c>
      <c r="AO262">
        <v>3.4532940000000001</v>
      </c>
      <c r="AP262">
        <v>3.6805680000000001</v>
      </c>
      <c r="AQ262">
        <v>0.227273999999999</v>
      </c>
      <c r="AR262">
        <v>227.27399999999901</v>
      </c>
    </row>
    <row r="263" spans="1:44">
      <c r="A263">
        <v>40298</v>
      </c>
      <c r="B263" t="s">
        <v>41</v>
      </c>
      <c r="C263" t="s">
        <v>15</v>
      </c>
      <c r="D263">
        <v>72038</v>
      </c>
      <c r="E263">
        <v>3.4533529999999999</v>
      </c>
      <c r="F263">
        <v>3.6806169999999998</v>
      </c>
      <c r="G263">
        <v>0.22726399999999899</v>
      </c>
      <c r="H263">
        <v>227.26399999999899</v>
      </c>
      <c r="M263">
        <v>55772</v>
      </c>
      <c r="N263" t="s">
        <v>43</v>
      </c>
      <c r="O263" t="s">
        <v>15</v>
      </c>
      <c r="P263">
        <v>59782</v>
      </c>
      <c r="Q263">
        <v>1.9333529999999901</v>
      </c>
      <c r="R263">
        <v>2.3405179999999999</v>
      </c>
      <c r="S263">
        <v>0.407165</v>
      </c>
      <c r="T263">
        <v>407.16500000000002</v>
      </c>
      <c r="Y263">
        <v>43681</v>
      </c>
      <c r="Z263" t="s">
        <v>43</v>
      </c>
      <c r="AA263" t="s">
        <v>15</v>
      </c>
      <c r="AB263">
        <v>342</v>
      </c>
      <c r="AC263">
        <v>3.0347529999999998</v>
      </c>
      <c r="AD263">
        <v>3.2494559999999999</v>
      </c>
      <c r="AE263">
        <v>0.214703</v>
      </c>
      <c r="AF263">
        <v>214.703</v>
      </c>
      <c r="AK263">
        <v>40298</v>
      </c>
      <c r="AL263" t="s">
        <v>41</v>
      </c>
      <c r="AM263" t="s">
        <v>15</v>
      </c>
      <c r="AN263">
        <v>72038</v>
      </c>
      <c r="AO263">
        <v>3.4533529999999999</v>
      </c>
      <c r="AP263">
        <v>3.6806169999999998</v>
      </c>
      <c r="AQ263">
        <v>0.22726399999999899</v>
      </c>
      <c r="AR263">
        <v>227.26399999999899</v>
      </c>
    </row>
    <row r="264" spans="1:44">
      <c r="A264">
        <v>59131</v>
      </c>
      <c r="B264" t="s">
        <v>41</v>
      </c>
      <c r="C264" t="s">
        <v>46</v>
      </c>
      <c r="D264">
        <v>41006</v>
      </c>
      <c r="E264">
        <v>3.7132939999999999</v>
      </c>
      <c r="F264">
        <v>3.932518</v>
      </c>
      <c r="G264">
        <v>0.219224</v>
      </c>
      <c r="H264">
        <v>219.22399999999999</v>
      </c>
      <c r="M264">
        <v>41154</v>
      </c>
      <c r="N264" t="s">
        <v>43</v>
      </c>
      <c r="O264" t="s">
        <v>42</v>
      </c>
      <c r="P264">
        <v>42508</v>
      </c>
      <c r="Q264">
        <v>2.7540719999999999</v>
      </c>
      <c r="R264">
        <v>3.000518</v>
      </c>
      <c r="S264">
        <v>0.246446</v>
      </c>
      <c r="T264">
        <v>246.446</v>
      </c>
      <c r="Y264">
        <v>47710</v>
      </c>
      <c r="Z264" t="s">
        <v>45</v>
      </c>
      <c r="AA264" t="s">
        <v>44</v>
      </c>
      <c r="AB264">
        <v>47200</v>
      </c>
      <c r="AC264">
        <v>1.813294</v>
      </c>
      <c r="AD264">
        <v>2.0404680000000002</v>
      </c>
      <c r="AE264">
        <v>0.22717399999999999</v>
      </c>
      <c r="AF264">
        <v>227.17400000000001</v>
      </c>
      <c r="AK264">
        <v>59131</v>
      </c>
      <c r="AL264" t="s">
        <v>41</v>
      </c>
      <c r="AM264" t="s">
        <v>46</v>
      </c>
      <c r="AN264">
        <v>41006</v>
      </c>
      <c r="AO264">
        <v>3.7132939999999999</v>
      </c>
      <c r="AP264">
        <v>3.932518</v>
      </c>
      <c r="AQ264">
        <v>0.219224</v>
      </c>
      <c r="AR264">
        <v>219.22399999999999</v>
      </c>
    </row>
    <row r="265" spans="1:44">
      <c r="A265">
        <v>41144</v>
      </c>
      <c r="B265" t="s">
        <v>41</v>
      </c>
      <c r="C265" t="s">
        <v>15</v>
      </c>
      <c r="D265">
        <v>65790</v>
      </c>
      <c r="E265">
        <v>3.7133530000000001</v>
      </c>
      <c r="F265">
        <v>3.9365809999999999</v>
      </c>
      <c r="G265">
        <v>0.22322799999999901</v>
      </c>
      <c r="H265">
        <v>223.22799999999901</v>
      </c>
      <c r="M265">
        <v>46723</v>
      </c>
      <c r="N265" t="s">
        <v>43</v>
      </c>
      <c r="O265" t="s">
        <v>15</v>
      </c>
      <c r="P265">
        <v>72038</v>
      </c>
      <c r="Q265">
        <v>2.7541310000000001</v>
      </c>
      <c r="R265">
        <v>3.0364680000000002</v>
      </c>
      <c r="S265">
        <v>0.282337</v>
      </c>
      <c r="T265">
        <v>282.33699999999999</v>
      </c>
      <c r="Y265">
        <v>50542</v>
      </c>
      <c r="Z265" t="s">
        <v>45</v>
      </c>
      <c r="AA265" t="s">
        <v>15</v>
      </c>
      <c r="AB265">
        <v>65844</v>
      </c>
      <c r="AC265">
        <v>1.813353</v>
      </c>
      <c r="AD265">
        <v>1.9995289999999999</v>
      </c>
      <c r="AE265">
        <v>0.18617599999999901</v>
      </c>
      <c r="AF265">
        <v>186.17599999999899</v>
      </c>
      <c r="AK265">
        <v>41144</v>
      </c>
      <c r="AL265" t="s">
        <v>41</v>
      </c>
      <c r="AM265" t="s">
        <v>15</v>
      </c>
      <c r="AN265">
        <v>65790</v>
      </c>
      <c r="AO265">
        <v>3.7133530000000001</v>
      </c>
      <c r="AP265">
        <v>3.9365809999999999</v>
      </c>
      <c r="AQ265">
        <v>0.22322799999999901</v>
      </c>
      <c r="AR265">
        <v>223.22799999999901</v>
      </c>
    </row>
    <row r="266" spans="1:44">
      <c r="A266">
        <v>47710</v>
      </c>
      <c r="B266" t="s">
        <v>43</v>
      </c>
      <c r="C266" t="s">
        <v>46</v>
      </c>
      <c r="D266">
        <v>47200</v>
      </c>
      <c r="E266">
        <v>1.153294</v>
      </c>
      <c r="F266">
        <v>1.384468</v>
      </c>
      <c r="G266">
        <v>0.23117399999999999</v>
      </c>
      <c r="H266">
        <v>231.17399999999901</v>
      </c>
      <c r="M266">
        <v>56199</v>
      </c>
      <c r="N266" t="s">
        <v>43</v>
      </c>
      <c r="O266" t="s">
        <v>42</v>
      </c>
      <c r="P266">
        <v>31622</v>
      </c>
      <c r="Q266">
        <v>2.924588</v>
      </c>
      <c r="R266">
        <v>3.1525180000000002</v>
      </c>
      <c r="S266">
        <v>0.22792999999999999</v>
      </c>
      <c r="T266">
        <v>227.93</v>
      </c>
      <c r="Y266">
        <v>44026</v>
      </c>
      <c r="Z266" t="s">
        <v>45</v>
      </c>
      <c r="AA266" t="s">
        <v>44</v>
      </c>
      <c r="AB266">
        <v>48826</v>
      </c>
      <c r="AC266">
        <v>1.9932939999999999</v>
      </c>
      <c r="AD266">
        <v>2.2324679999999999</v>
      </c>
      <c r="AE266">
        <v>0.239173999999999</v>
      </c>
      <c r="AF266">
        <v>239.17399999999901</v>
      </c>
      <c r="AK266">
        <v>47710</v>
      </c>
      <c r="AL266" t="s">
        <v>43</v>
      </c>
      <c r="AM266" t="s">
        <v>46</v>
      </c>
      <c r="AN266">
        <v>47200</v>
      </c>
      <c r="AO266">
        <v>1.153294</v>
      </c>
      <c r="AP266">
        <v>1.384468</v>
      </c>
      <c r="AQ266">
        <v>0.23117399999999999</v>
      </c>
      <c r="AR266">
        <v>231.17399999999901</v>
      </c>
    </row>
    <row r="267" spans="1:44">
      <c r="A267">
        <v>55772</v>
      </c>
      <c r="B267" t="s">
        <v>43</v>
      </c>
      <c r="C267" t="s">
        <v>15</v>
      </c>
      <c r="D267">
        <v>65844</v>
      </c>
      <c r="E267">
        <v>1.1533530000000001</v>
      </c>
      <c r="F267">
        <v>1.345499</v>
      </c>
      <c r="G267">
        <v>0.19214599999999901</v>
      </c>
      <c r="H267">
        <v>192.14599999999899</v>
      </c>
      <c r="M267">
        <v>40312</v>
      </c>
      <c r="N267" t="s">
        <v>43</v>
      </c>
      <c r="O267" t="s">
        <v>15</v>
      </c>
      <c r="P267">
        <v>65844</v>
      </c>
      <c r="Q267">
        <v>2.9246470000000002</v>
      </c>
      <c r="R267">
        <v>3.1485180000000001</v>
      </c>
      <c r="S267">
        <v>0.22387099999999899</v>
      </c>
      <c r="T267">
        <v>223.87099999999899</v>
      </c>
      <c r="Y267">
        <v>41602</v>
      </c>
      <c r="Z267" t="s">
        <v>45</v>
      </c>
      <c r="AA267" t="s">
        <v>15</v>
      </c>
      <c r="AB267">
        <v>56460</v>
      </c>
      <c r="AC267">
        <v>1.9933529999999999</v>
      </c>
      <c r="AD267">
        <v>2.1852999999999998</v>
      </c>
      <c r="AE267">
        <v>0.19194699999999901</v>
      </c>
      <c r="AF267">
        <v>191.94699999999901</v>
      </c>
      <c r="AK267">
        <v>55772</v>
      </c>
      <c r="AL267" t="s">
        <v>43</v>
      </c>
      <c r="AM267" t="s">
        <v>15</v>
      </c>
      <c r="AN267">
        <v>65844</v>
      </c>
      <c r="AO267">
        <v>1.1533530000000001</v>
      </c>
      <c r="AP267">
        <v>1.345499</v>
      </c>
      <c r="AQ267">
        <v>0.19214599999999901</v>
      </c>
      <c r="AR267">
        <v>192.14599999999899</v>
      </c>
    </row>
    <row r="268" spans="1:44">
      <c r="A268">
        <v>44026</v>
      </c>
      <c r="B268" t="s">
        <v>43</v>
      </c>
      <c r="C268" t="s">
        <v>46</v>
      </c>
      <c r="D268">
        <v>28494</v>
      </c>
      <c r="E268">
        <v>2.1932939999999999</v>
      </c>
      <c r="F268">
        <v>2.4164680000000001</v>
      </c>
      <c r="G268">
        <v>0.22317400000000001</v>
      </c>
      <c r="H268">
        <v>223.17400000000001</v>
      </c>
      <c r="M268">
        <v>47710</v>
      </c>
      <c r="N268" t="s">
        <v>45</v>
      </c>
      <c r="O268" t="s">
        <v>42</v>
      </c>
      <c r="P268">
        <v>47198</v>
      </c>
      <c r="Q268">
        <v>1.9332940000000001</v>
      </c>
      <c r="R268">
        <v>2.3405429999999998</v>
      </c>
      <c r="S268">
        <v>0.40724899999999897</v>
      </c>
      <c r="T268">
        <v>407.248999999999</v>
      </c>
      <c r="Y268">
        <v>49978</v>
      </c>
      <c r="Z268" t="s">
        <v>45</v>
      </c>
      <c r="AA268" t="s">
        <v>44</v>
      </c>
      <c r="AB268">
        <v>25366</v>
      </c>
      <c r="AC268">
        <v>2.1737470000000001</v>
      </c>
      <c r="AD268">
        <v>2.452518</v>
      </c>
      <c r="AE268">
        <v>0.27877099999999899</v>
      </c>
      <c r="AF268">
        <v>278.77099999999899</v>
      </c>
      <c r="AK268">
        <v>44026</v>
      </c>
      <c r="AL268" t="s">
        <v>43</v>
      </c>
      <c r="AM268" t="s">
        <v>46</v>
      </c>
      <c r="AN268">
        <v>28494</v>
      </c>
      <c r="AO268">
        <v>2.1932939999999999</v>
      </c>
      <c r="AP268">
        <v>2.4164680000000001</v>
      </c>
      <c r="AQ268">
        <v>0.22317400000000001</v>
      </c>
      <c r="AR268">
        <v>223.17400000000001</v>
      </c>
    </row>
    <row r="269" spans="1:44">
      <c r="A269">
        <v>46723</v>
      </c>
      <c r="B269" t="s">
        <v>43</v>
      </c>
      <c r="C269" t="s">
        <v>15</v>
      </c>
      <c r="D269">
        <v>65906</v>
      </c>
      <c r="E269">
        <v>2.1933530000000001</v>
      </c>
      <c r="F269">
        <v>2.4165179999999999</v>
      </c>
      <c r="G269">
        <v>0.223164999999999</v>
      </c>
      <c r="H269">
        <v>223.164999999999</v>
      </c>
      <c r="M269">
        <v>50542</v>
      </c>
      <c r="N269" t="s">
        <v>45</v>
      </c>
      <c r="O269" t="s">
        <v>15</v>
      </c>
      <c r="P269">
        <v>72038</v>
      </c>
      <c r="Q269">
        <v>1.9333529999999901</v>
      </c>
      <c r="R269">
        <v>2.3404929999999999</v>
      </c>
      <c r="S269">
        <v>0.40714</v>
      </c>
      <c r="T269">
        <v>407.14</v>
      </c>
      <c r="Y269">
        <v>36850</v>
      </c>
      <c r="Z269" t="s">
        <v>45</v>
      </c>
      <c r="AA269" t="s">
        <v>15</v>
      </c>
      <c r="AB269">
        <v>68574</v>
      </c>
      <c r="AC269">
        <v>2.1738059999999999</v>
      </c>
      <c r="AD269">
        <v>2.4005179999999999</v>
      </c>
      <c r="AE269">
        <v>0.226712</v>
      </c>
      <c r="AF269">
        <v>226.71199999999999</v>
      </c>
      <c r="AK269">
        <v>46723</v>
      </c>
      <c r="AL269" t="s">
        <v>43</v>
      </c>
      <c r="AM269" t="s">
        <v>15</v>
      </c>
      <c r="AN269">
        <v>65906</v>
      </c>
      <c r="AO269">
        <v>2.1933530000000001</v>
      </c>
      <c r="AP269">
        <v>2.4165179999999999</v>
      </c>
      <c r="AQ269">
        <v>0.223164999999999</v>
      </c>
      <c r="AR269">
        <v>223.164999999999</v>
      </c>
    </row>
    <row r="270" spans="1:44">
      <c r="A270">
        <v>49978</v>
      </c>
      <c r="B270" t="s">
        <v>43</v>
      </c>
      <c r="C270" t="s">
        <v>46</v>
      </c>
      <c r="D270">
        <v>47138</v>
      </c>
      <c r="E270">
        <v>3.4532940000000001</v>
      </c>
      <c r="F270">
        <v>3.6435789999999999</v>
      </c>
      <c r="G270">
        <v>0.19028499999999901</v>
      </c>
      <c r="H270">
        <v>190.284999999999</v>
      </c>
      <c r="M270">
        <v>44026</v>
      </c>
      <c r="N270" t="s">
        <v>45</v>
      </c>
      <c r="O270" t="s">
        <v>42</v>
      </c>
      <c r="P270">
        <v>30058</v>
      </c>
      <c r="Q270">
        <v>2.7540719999999999</v>
      </c>
      <c r="R270">
        <v>3.0005679999999999</v>
      </c>
      <c r="S270">
        <v>0.24649599999999999</v>
      </c>
      <c r="T270">
        <v>246.49600000000001</v>
      </c>
      <c r="Y270">
        <v>50759</v>
      </c>
      <c r="Z270" t="s">
        <v>45</v>
      </c>
      <c r="AA270" t="s">
        <v>44</v>
      </c>
      <c r="AB270">
        <v>53394</v>
      </c>
      <c r="AC270">
        <v>2.3400949999999998</v>
      </c>
      <c r="AD270">
        <v>2.5385689999999999</v>
      </c>
      <c r="AE270">
        <v>0.19847400000000001</v>
      </c>
      <c r="AF270">
        <v>198.47399999999999</v>
      </c>
      <c r="AK270">
        <v>49978</v>
      </c>
      <c r="AL270" t="s">
        <v>43</v>
      </c>
      <c r="AM270" t="s">
        <v>46</v>
      </c>
      <c r="AN270">
        <v>47138</v>
      </c>
      <c r="AO270">
        <v>3.4532940000000001</v>
      </c>
      <c r="AP270">
        <v>3.6435789999999999</v>
      </c>
      <c r="AQ270">
        <v>0.19028499999999901</v>
      </c>
      <c r="AR270">
        <v>190.284999999999</v>
      </c>
    </row>
    <row r="271" spans="1:44">
      <c r="A271">
        <v>40312</v>
      </c>
      <c r="B271" t="s">
        <v>43</v>
      </c>
      <c r="C271" t="s">
        <v>15</v>
      </c>
      <c r="D271">
        <v>50390</v>
      </c>
      <c r="E271">
        <v>3.4533529999999999</v>
      </c>
      <c r="F271">
        <v>3.6805180000000002</v>
      </c>
      <c r="G271">
        <v>0.22716500000000001</v>
      </c>
      <c r="H271">
        <v>227.16499999999999</v>
      </c>
      <c r="M271">
        <v>41602</v>
      </c>
      <c r="N271" t="s">
        <v>45</v>
      </c>
      <c r="O271" t="s">
        <v>15</v>
      </c>
      <c r="P271">
        <v>53518</v>
      </c>
      <c r="Q271">
        <v>2.7541310000000001</v>
      </c>
      <c r="R271">
        <v>3.0365180000000001</v>
      </c>
      <c r="S271">
        <v>0.282386999999999</v>
      </c>
      <c r="T271">
        <v>282.38699999999898</v>
      </c>
      <c r="Y271">
        <v>39575</v>
      </c>
      <c r="Z271" t="s">
        <v>45</v>
      </c>
      <c r="AA271" t="s">
        <v>15</v>
      </c>
      <c r="AB271">
        <v>17546</v>
      </c>
      <c r="AC271">
        <v>2.3401540000000001</v>
      </c>
      <c r="AD271">
        <v>2.5844680000000002</v>
      </c>
      <c r="AE271">
        <v>0.244314</v>
      </c>
      <c r="AF271">
        <v>244.31399999999999</v>
      </c>
      <c r="AK271">
        <v>40312</v>
      </c>
      <c r="AL271" t="s">
        <v>43</v>
      </c>
      <c r="AM271" t="s">
        <v>15</v>
      </c>
      <c r="AN271">
        <v>50390</v>
      </c>
      <c r="AO271">
        <v>3.4533529999999999</v>
      </c>
      <c r="AP271">
        <v>3.6805180000000002</v>
      </c>
      <c r="AQ271">
        <v>0.22716500000000001</v>
      </c>
      <c r="AR271">
        <v>227.16499999999999</v>
      </c>
    </row>
    <row r="272" spans="1:44">
      <c r="A272">
        <v>50759</v>
      </c>
      <c r="B272" t="s">
        <v>43</v>
      </c>
      <c r="C272" t="s">
        <v>46</v>
      </c>
      <c r="D272">
        <v>28494</v>
      </c>
      <c r="E272">
        <v>3.7132939999999999</v>
      </c>
      <c r="F272">
        <v>3.9324680000000001</v>
      </c>
      <c r="G272">
        <v>0.21917400000000001</v>
      </c>
      <c r="H272">
        <v>219.17400000000001</v>
      </c>
      <c r="M272">
        <v>49978</v>
      </c>
      <c r="N272" t="s">
        <v>45</v>
      </c>
      <c r="O272" t="s">
        <v>42</v>
      </c>
      <c r="P272">
        <v>26930</v>
      </c>
      <c r="Q272">
        <v>2.924588</v>
      </c>
      <c r="R272">
        <v>3.1524679999999998</v>
      </c>
      <c r="S272">
        <v>0.227879999999999</v>
      </c>
      <c r="T272">
        <v>227.879999999999</v>
      </c>
      <c r="Y272">
        <v>52438</v>
      </c>
      <c r="Z272" t="s">
        <v>45</v>
      </c>
      <c r="AA272" t="s">
        <v>44</v>
      </c>
      <c r="AB272">
        <v>36314</v>
      </c>
      <c r="AC272">
        <v>2.603294</v>
      </c>
      <c r="AD272">
        <v>2.8205179999999999</v>
      </c>
      <c r="AE272">
        <v>0.217223999999999</v>
      </c>
      <c r="AF272">
        <v>217.22399999999899</v>
      </c>
      <c r="AK272">
        <v>50759</v>
      </c>
      <c r="AL272" t="s">
        <v>43</v>
      </c>
      <c r="AM272" t="s">
        <v>46</v>
      </c>
      <c r="AN272">
        <v>28494</v>
      </c>
      <c r="AO272">
        <v>3.7132939999999999</v>
      </c>
      <c r="AP272">
        <v>3.9324680000000001</v>
      </c>
      <c r="AQ272">
        <v>0.21917400000000001</v>
      </c>
      <c r="AR272">
        <v>219.17400000000001</v>
      </c>
    </row>
    <row r="273" spans="1:44">
      <c r="A273">
        <v>56634</v>
      </c>
      <c r="B273" t="s">
        <v>43</v>
      </c>
      <c r="C273" t="s">
        <v>15</v>
      </c>
      <c r="D273">
        <v>79796</v>
      </c>
      <c r="E273">
        <v>3.7133530000000001</v>
      </c>
      <c r="F273">
        <v>3.936518</v>
      </c>
      <c r="G273">
        <v>0.223164999999999</v>
      </c>
      <c r="H273">
        <v>223.164999999999</v>
      </c>
      <c r="M273">
        <v>36850</v>
      </c>
      <c r="N273" t="s">
        <v>45</v>
      </c>
      <c r="O273" t="s">
        <v>15</v>
      </c>
      <c r="P273">
        <v>64280</v>
      </c>
      <c r="Q273">
        <v>2.9246470000000002</v>
      </c>
      <c r="R273">
        <v>3.1484679999999998</v>
      </c>
      <c r="S273">
        <v>0.22382099999999899</v>
      </c>
      <c r="T273">
        <v>223.820999999999</v>
      </c>
      <c r="Y273">
        <v>56423</v>
      </c>
      <c r="Z273" t="s">
        <v>45</v>
      </c>
      <c r="AA273" t="s">
        <v>15</v>
      </c>
      <c r="AB273">
        <v>65844</v>
      </c>
      <c r="AC273">
        <v>2.6033529999999998</v>
      </c>
      <c r="AD273">
        <v>2.820468</v>
      </c>
      <c r="AE273">
        <v>0.217114999999999</v>
      </c>
      <c r="AF273">
        <v>217.11499999999899</v>
      </c>
      <c r="AK273">
        <v>56634</v>
      </c>
      <c r="AL273" t="s">
        <v>43</v>
      </c>
      <c r="AM273" t="s">
        <v>15</v>
      </c>
      <c r="AN273">
        <v>79796</v>
      </c>
      <c r="AO273">
        <v>3.7133530000000001</v>
      </c>
      <c r="AP273">
        <v>3.936518</v>
      </c>
      <c r="AQ273">
        <v>0.223164999999999</v>
      </c>
      <c r="AR273">
        <v>223.164999999999</v>
      </c>
    </row>
    <row r="274" spans="1:44">
      <c r="A274">
        <v>40755</v>
      </c>
      <c r="B274" t="s">
        <v>45</v>
      </c>
      <c r="C274" t="s">
        <v>46</v>
      </c>
      <c r="D274">
        <v>89728</v>
      </c>
      <c r="E274">
        <v>1.149999</v>
      </c>
      <c r="F274">
        <v>1.345456</v>
      </c>
      <c r="G274">
        <v>0.19545699999999999</v>
      </c>
      <c r="H274">
        <v>195.45699999999999</v>
      </c>
      <c r="M274">
        <v>54558</v>
      </c>
      <c r="N274" t="s">
        <v>16</v>
      </c>
      <c r="O274" t="s">
        <v>42</v>
      </c>
      <c r="P274">
        <v>44134</v>
      </c>
      <c r="Q274">
        <v>1.853294</v>
      </c>
      <c r="R274">
        <v>2.0766170000000002</v>
      </c>
      <c r="S274">
        <v>0.22332299999999999</v>
      </c>
      <c r="T274">
        <v>223.32300000000001</v>
      </c>
      <c r="Y274">
        <v>56936</v>
      </c>
      <c r="Z274" t="s">
        <v>45</v>
      </c>
      <c r="AA274" t="s">
        <v>44</v>
      </c>
      <c r="AB274">
        <v>36314</v>
      </c>
      <c r="AC274">
        <v>3.0232939999999999</v>
      </c>
      <c r="AD274">
        <v>3.2845179999999998</v>
      </c>
      <c r="AE274">
        <v>0.26122399999999901</v>
      </c>
      <c r="AF274">
        <v>261.22399999999902</v>
      </c>
      <c r="AK274">
        <v>40755</v>
      </c>
      <c r="AL274" t="s">
        <v>45</v>
      </c>
      <c r="AM274" t="s">
        <v>46</v>
      </c>
      <c r="AN274">
        <v>89728</v>
      </c>
      <c r="AO274">
        <v>1.149999</v>
      </c>
      <c r="AP274">
        <v>1.345456</v>
      </c>
      <c r="AQ274">
        <v>0.19545699999999999</v>
      </c>
      <c r="AR274">
        <v>195.45699999999999</v>
      </c>
    </row>
    <row r="275" spans="1:44">
      <c r="A275">
        <v>50542</v>
      </c>
      <c r="B275" t="s">
        <v>45</v>
      </c>
      <c r="C275" t="s">
        <v>15</v>
      </c>
      <c r="D275">
        <v>25030</v>
      </c>
      <c r="E275">
        <v>1.1647529999999999</v>
      </c>
      <c r="F275">
        <v>1.368468</v>
      </c>
      <c r="G275">
        <v>0.20371500000000001</v>
      </c>
      <c r="H275">
        <v>203.715</v>
      </c>
      <c r="M275">
        <v>51586</v>
      </c>
      <c r="N275" t="s">
        <v>16</v>
      </c>
      <c r="O275" t="s">
        <v>15</v>
      </c>
      <c r="P275">
        <v>65914</v>
      </c>
      <c r="Q275">
        <v>1.853353</v>
      </c>
      <c r="R275">
        <v>2.076568</v>
      </c>
      <c r="S275">
        <v>0.223214999999999</v>
      </c>
      <c r="T275">
        <v>223.21499999999901</v>
      </c>
      <c r="Y275">
        <v>44676</v>
      </c>
      <c r="Z275" t="s">
        <v>45</v>
      </c>
      <c r="AA275" t="s">
        <v>15</v>
      </c>
      <c r="AB275">
        <v>65844</v>
      </c>
      <c r="AC275">
        <v>3.0233530000000002</v>
      </c>
      <c r="AD275">
        <v>3.2844679999999999</v>
      </c>
      <c r="AE275">
        <v>0.26111499999999899</v>
      </c>
      <c r="AF275">
        <v>261.11499999999899</v>
      </c>
      <c r="AK275">
        <v>50542</v>
      </c>
      <c r="AL275" t="s">
        <v>45</v>
      </c>
      <c r="AM275" t="s">
        <v>15</v>
      </c>
      <c r="AN275">
        <v>25030</v>
      </c>
      <c r="AO275">
        <v>1.1647529999999999</v>
      </c>
      <c r="AP275">
        <v>1.368468</v>
      </c>
      <c r="AQ275">
        <v>0.20371500000000001</v>
      </c>
      <c r="AR275">
        <v>203.715</v>
      </c>
    </row>
    <row r="276" spans="1:44">
      <c r="A276">
        <v>40756</v>
      </c>
      <c r="B276" t="s">
        <v>45</v>
      </c>
      <c r="C276" t="s">
        <v>46</v>
      </c>
      <c r="D276">
        <v>111306</v>
      </c>
      <c r="E276">
        <v>2.1899989999999998</v>
      </c>
      <c r="F276">
        <v>2.377456</v>
      </c>
      <c r="G276">
        <v>0.18745700000000001</v>
      </c>
      <c r="H276">
        <v>187.45699999999999</v>
      </c>
      <c r="M276">
        <v>56331</v>
      </c>
      <c r="N276" t="s">
        <v>16</v>
      </c>
      <c r="O276" t="s">
        <v>42</v>
      </c>
      <c r="P276">
        <v>50328</v>
      </c>
      <c r="Q276">
        <v>2.1832940000000001</v>
      </c>
      <c r="R276">
        <v>2.580667</v>
      </c>
      <c r="S276">
        <v>0.39737299999999998</v>
      </c>
      <c r="T276">
        <v>397.37299999999999</v>
      </c>
      <c r="Y276">
        <v>54558</v>
      </c>
      <c r="Z276" t="s">
        <v>16</v>
      </c>
      <c r="AA276" t="s">
        <v>44</v>
      </c>
      <c r="AB276">
        <v>44134</v>
      </c>
      <c r="AC276">
        <v>1.9532940000000001</v>
      </c>
      <c r="AD276">
        <v>2.1765680000000001</v>
      </c>
      <c r="AE276">
        <v>0.223273999999999</v>
      </c>
      <c r="AF276">
        <v>223.27399999999901</v>
      </c>
      <c r="AK276">
        <v>40756</v>
      </c>
      <c r="AL276" t="s">
        <v>45</v>
      </c>
      <c r="AM276" t="s">
        <v>46</v>
      </c>
      <c r="AN276">
        <v>111306</v>
      </c>
      <c r="AO276">
        <v>2.1899989999999998</v>
      </c>
      <c r="AP276">
        <v>2.377456</v>
      </c>
      <c r="AQ276">
        <v>0.18745700000000001</v>
      </c>
      <c r="AR276">
        <v>187.45699999999999</v>
      </c>
    </row>
    <row r="277" spans="1:44">
      <c r="A277">
        <v>41602</v>
      </c>
      <c r="B277" t="s">
        <v>45</v>
      </c>
      <c r="C277" t="s">
        <v>15</v>
      </c>
      <c r="D277">
        <v>8162</v>
      </c>
      <c r="E277">
        <v>2.2047530000000002</v>
      </c>
      <c r="F277">
        <v>2.4164680000000001</v>
      </c>
      <c r="G277">
        <v>0.21171499999999899</v>
      </c>
      <c r="H277">
        <v>211.71499999999901</v>
      </c>
      <c r="M277">
        <v>53139</v>
      </c>
      <c r="N277" t="s">
        <v>16</v>
      </c>
      <c r="O277" t="s">
        <v>15</v>
      </c>
      <c r="P277">
        <v>64288</v>
      </c>
      <c r="Q277">
        <v>2.1833529999999999</v>
      </c>
      <c r="R277">
        <v>2.5806170000000002</v>
      </c>
      <c r="S277">
        <v>0.39726400000000001</v>
      </c>
      <c r="T277">
        <v>397.26400000000001</v>
      </c>
      <c r="Y277">
        <v>51586</v>
      </c>
      <c r="Z277" t="s">
        <v>16</v>
      </c>
      <c r="AA277" t="s">
        <v>15</v>
      </c>
      <c r="AB277">
        <v>65914</v>
      </c>
      <c r="AC277">
        <v>1.9533529999999999</v>
      </c>
      <c r="AD277">
        <v>2.1885680000000001</v>
      </c>
      <c r="AE277">
        <v>0.23521500000000001</v>
      </c>
      <c r="AF277">
        <v>235.215</v>
      </c>
      <c r="AK277">
        <v>41602</v>
      </c>
      <c r="AL277" t="s">
        <v>45</v>
      </c>
      <c r="AM277" t="s">
        <v>15</v>
      </c>
      <c r="AN277">
        <v>8162</v>
      </c>
      <c r="AO277">
        <v>2.2047530000000002</v>
      </c>
      <c r="AP277">
        <v>2.4164680000000001</v>
      </c>
      <c r="AQ277">
        <v>0.21171499999999899</v>
      </c>
      <c r="AR277">
        <v>211.71499999999901</v>
      </c>
    </row>
    <row r="278" spans="1:44">
      <c r="A278">
        <v>40757</v>
      </c>
      <c r="B278" t="s">
        <v>45</v>
      </c>
      <c r="C278" t="s">
        <v>46</v>
      </c>
      <c r="D278">
        <v>106816</v>
      </c>
      <c r="E278">
        <v>3.45</v>
      </c>
      <c r="F278">
        <v>3.6805180000000002</v>
      </c>
      <c r="G278">
        <v>0.230518</v>
      </c>
      <c r="H278">
        <v>230.518</v>
      </c>
      <c r="M278">
        <v>52153</v>
      </c>
      <c r="N278" t="s">
        <v>16</v>
      </c>
      <c r="O278" t="s">
        <v>42</v>
      </c>
      <c r="P278">
        <v>34750</v>
      </c>
      <c r="Q278">
        <v>3.3343500000000001</v>
      </c>
      <c r="R278">
        <v>3.5766170000000002</v>
      </c>
      <c r="S278">
        <v>0.24226700000000001</v>
      </c>
      <c r="T278">
        <v>242.267</v>
      </c>
      <c r="Y278">
        <v>56331</v>
      </c>
      <c r="Z278" t="s">
        <v>16</v>
      </c>
      <c r="AA278" t="s">
        <v>44</v>
      </c>
      <c r="AB278">
        <v>47200</v>
      </c>
      <c r="AC278">
        <v>2.5532940000000002</v>
      </c>
      <c r="AD278">
        <v>2.7304599999999999</v>
      </c>
      <c r="AE278">
        <v>0.17716599999999899</v>
      </c>
      <c r="AF278">
        <v>177.165999999999</v>
      </c>
      <c r="AK278">
        <v>40757</v>
      </c>
      <c r="AL278" t="s">
        <v>45</v>
      </c>
      <c r="AM278" t="s">
        <v>46</v>
      </c>
      <c r="AN278">
        <v>106816</v>
      </c>
      <c r="AO278">
        <v>3.45</v>
      </c>
      <c r="AP278">
        <v>3.6805180000000002</v>
      </c>
      <c r="AQ278">
        <v>0.230518</v>
      </c>
      <c r="AR278">
        <v>230.518</v>
      </c>
    </row>
    <row r="279" spans="1:44">
      <c r="A279">
        <v>36850</v>
      </c>
      <c r="B279" t="s">
        <v>45</v>
      </c>
      <c r="C279" t="s">
        <v>15</v>
      </c>
      <c r="D279">
        <v>15708</v>
      </c>
      <c r="E279">
        <v>3.464753</v>
      </c>
      <c r="F279">
        <v>3.6804679999999999</v>
      </c>
      <c r="G279">
        <v>0.21571499999999899</v>
      </c>
      <c r="H279">
        <v>215.71499999999901</v>
      </c>
      <c r="M279">
        <v>44344</v>
      </c>
      <c r="N279" t="s">
        <v>16</v>
      </c>
      <c r="O279" t="s">
        <v>15</v>
      </c>
      <c r="P279">
        <v>81244</v>
      </c>
      <c r="Q279">
        <v>3.3344100000000001</v>
      </c>
      <c r="R279">
        <v>3.5375740000000002</v>
      </c>
      <c r="S279">
        <v>0.20316400000000001</v>
      </c>
      <c r="T279">
        <v>203.16399999999999</v>
      </c>
      <c r="Y279">
        <v>53139</v>
      </c>
      <c r="Z279" t="s">
        <v>16</v>
      </c>
      <c r="AA279" t="s">
        <v>15</v>
      </c>
      <c r="AB279">
        <v>67292</v>
      </c>
      <c r="AC279">
        <v>2.553353</v>
      </c>
      <c r="AD279">
        <v>2.7644679999999999</v>
      </c>
      <c r="AE279">
        <v>0.211114999999999</v>
      </c>
      <c r="AF279">
        <v>211.11499999999899</v>
      </c>
      <c r="AK279">
        <v>36850</v>
      </c>
      <c r="AL279" t="s">
        <v>45</v>
      </c>
      <c r="AM279" t="s">
        <v>15</v>
      </c>
      <c r="AN279">
        <v>15708</v>
      </c>
      <c r="AO279">
        <v>3.464753</v>
      </c>
      <c r="AP279">
        <v>3.6804679999999999</v>
      </c>
      <c r="AQ279">
        <v>0.21571499999999899</v>
      </c>
      <c r="AR279">
        <v>215.71499999999901</v>
      </c>
    </row>
    <row r="280" spans="1:44">
      <c r="A280">
        <v>40758</v>
      </c>
      <c r="B280" t="s">
        <v>45</v>
      </c>
      <c r="C280" t="s">
        <v>46</v>
      </c>
      <c r="D280">
        <v>111306</v>
      </c>
      <c r="E280">
        <v>3.7099989999999998</v>
      </c>
      <c r="F280">
        <v>3.89358</v>
      </c>
      <c r="G280">
        <v>0.18358099999999999</v>
      </c>
      <c r="H280">
        <v>183.58099999999999</v>
      </c>
      <c r="M280">
        <v>59279</v>
      </c>
      <c r="N280" t="s">
        <v>41</v>
      </c>
      <c r="O280" t="s">
        <v>42</v>
      </c>
      <c r="P280">
        <v>89790</v>
      </c>
      <c r="Q280">
        <v>1.85</v>
      </c>
      <c r="R280">
        <v>2.076568</v>
      </c>
      <c r="S280">
        <v>0.22656799999999899</v>
      </c>
      <c r="T280">
        <v>226.56799999999899</v>
      </c>
      <c r="Y280">
        <v>52153</v>
      </c>
      <c r="Z280" t="s">
        <v>16</v>
      </c>
      <c r="AA280" t="s">
        <v>44</v>
      </c>
      <c r="AB280">
        <v>47200</v>
      </c>
      <c r="AC280">
        <v>2.7317230000000001</v>
      </c>
      <c r="AD280">
        <v>2.9193660000000001</v>
      </c>
      <c r="AE280">
        <v>0.187643</v>
      </c>
      <c r="AF280">
        <v>187.643</v>
      </c>
      <c r="AK280">
        <v>40758</v>
      </c>
      <c r="AL280" t="s">
        <v>45</v>
      </c>
      <c r="AM280" t="s">
        <v>46</v>
      </c>
      <c r="AN280">
        <v>111306</v>
      </c>
      <c r="AO280">
        <v>3.7099989999999998</v>
      </c>
      <c r="AP280">
        <v>3.89358</v>
      </c>
      <c r="AQ280">
        <v>0.18358099999999999</v>
      </c>
      <c r="AR280">
        <v>183.58099999999999</v>
      </c>
    </row>
    <row r="281" spans="1:44">
      <c r="A281">
        <v>39575</v>
      </c>
      <c r="B281" t="s">
        <v>45</v>
      </c>
      <c r="C281" t="s">
        <v>15</v>
      </c>
      <c r="D281">
        <v>15708</v>
      </c>
      <c r="E281">
        <v>3.72475299999999</v>
      </c>
      <c r="F281">
        <v>3.9364680000000001</v>
      </c>
      <c r="G281">
        <v>0.21171499999999999</v>
      </c>
      <c r="H281">
        <v>211.715</v>
      </c>
      <c r="M281">
        <v>55816</v>
      </c>
      <c r="N281" t="s">
        <v>41</v>
      </c>
      <c r="O281" t="s">
        <v>15</v>
      </c>
      <c r="P281">
        <v>32726</v>
      </c>
      <c r="Q281">
        <v>1.8647529999999899</v>
      </c>
      <c r="R281">
        <v>2.0765180000000001</v>
      </c>
      <c r="S281">
        <v>0.21176500000000001</v>
      </c>
      <c r="T281">
        <v>211.76499999999999</v>
      </c>
      <c r="Y281">
        <v>44344</v>
      </c>
      <c r="Z281" t="s">
        <v>16</v>
      </c>
      <c r="AA281" t="s">
        <v>15</v>
      </c>
      <c r="AB281">
        <v>62724</v>
      </c>
      <c r="AC281">
        <v>2.7317819999999999</v>
      </c>
      <c r="AD281">
        <v>2.9444680000000001</v>
      </c>
      <c r="AE281">
        <v>0.21268599999999999</v>
      </c>
      <c r="AF281">
        <v>212.68600000000001</v>
      </c>
      <c r="AK281">
        <v>39575</v>
      </c>
      <c r="AL281" t="s">
        <v>45</v>
      </c>
      <c r="AM281" t="s">
        <v>15</v>
      </c>
      <c r="AN281">
        <v>15708</v>
      </c>
      <c r="AO281">
        <v>3.72475299999999</v>
      </c>
      <c r="AP281">
        <v>3.9364680000000001</v>
      </c>
      <c r="AQ281">
        <v>0.21171499999999999</v>
      </c>
      <c r="AR281">
        <v>211.715</v>
      </c>
    </row>
    <row r="282" spans="1:44">
      <c r="A282">
        <v>54558</v>
      </c>
      <c r="B282" t="s">
        <v>16</v>
      </c>
      <c r="C282" t="s">
        <v>46</v>
      </c>
      <c r="D282">
        <v>39454</v>
      </c>
      <c r="E282">
        <v>1.9432939999999901</v>
      </c>
      <c r="F282">
        <v>2.160568</v>
      </c>
      <c r="G282">
        <v>0.21727399999999999</v>
      </c>
      <c r="H282">
        <v>217.274</v>
      </c>
      <c r="M282">
        <v>59280</v>
      </c>
      <c r="N282" t="s">
        <v>41</v>
      </c>
      <c r="O282" t="s">
        <v>42</v>
      </c>
      <c r="P282">
        <v>111368</v>
      </c>
      <c r="Q282">
        <v>2.1800000000000002</v>
      </c>
      <c r="R282">
        <v>2.5806170000000002</v>
      </c>
      <c r="S282">
        <v>0.400617</v>
      </c>
      <c r="T282">
        <v>400.61700000000002</v>
      </c>
      <c r="Y282">
        <v>52697</v>
      </c>
      <c r="Z282" t="s">
        <v>41</v>
      </c>
      <c r="AA282" t="s">
        <v>44</v>
      </c>
      <c r="AB282">
        <v>41006</v>
      </c>
      <c r="AC282">
        <v>1.9532940000000001</v>
      </c>
      <c r="AD282">
        <v>2.1765180000000002</v>
      </c>
      <c r="AE282">
        <v>0.22322400000000001</v>
      </c>
      <c r="AF282">
        <v>223.22399999999999</v>
      </c>
      <c r="AK282">
        <v>54558</v>
      </c>
      <c r="AL282" t="s">
        <v>16</v>
      </c>
      <c r="AM282" t="s">
        <v>46</v>
      </c>
      <c r="AN282">
        <v>39454</v>
      </c>
      <c r="AO282">
        <v>1.9432939999999901</v>
      </c>
      <c r="AP282">
        <v>2.160568</v>
      </c>
      <c r="AQ282">
        <v>0.21727399999999999</v>
      </c>
      <c r="AR282">
        <v>217.274</v>
      </c>
    </row>
    <row r="283" spans="1:44">
      <c r="A283">
        <v>51586</v>
      </c>
      <c r="B283" t="s">
        <v>16</v>
      </c>
      <c r="C283" t="s">
        <v>15</v>
      </c>
      <c r="D283">
        <v>70420</v>
      </c>
      <c r="E283">
        <v>1.9433530000000001</v>
      </c>
      <c r="F283">
        <v>2.1726169999999998</v>
      </c>
      <c r="G283">
        <v>0.229263999999999</v>
      </c>
      <c r="H283">
        <v>229.26399999999899</v>
      </c>
      <c r="M283">
        <v>47538</v>
      </c>
      <c r="N283" t="s">
        <v>41</v>
      </c>
      <c r="O283" t="s">
        <v>15</v>
      </c>
      <c r="P283">
        <v>15708</v>
      </c>
      <c r="Q283">
        <v>2.194753</v>
      </c>
      <c r="R283">
        <v>2.580568</v>
      </c>
      <c r="S283">
        <v>0.38581500000000002</v>
      </c>
      <c r="T283">
        <v>385.815</v>
      </c>
      <c r="Y283">
        <v>55816</v>
      </c>
      <c r="Z283" t="s">
        <v>41</v>
      </c>
      <c r="AA283" t="s">
        <v>15</v>
      </c>
      <c r="AB283">
        <v>65844</v>
      </c>
      <c r="AC283">
        <v>1.9533529999999999</v>
      </c>
      <c r="AD283">
        <v>2.1885180000000002</v>
      </c>
      <c r="AE283">
        <v>0.23516500000000001</v>
      </c>
      <c r="AF283">
        <v>235.16499999999999</v>
      </c>
      <c r="AK283">
        <v>51586</v>
      </c>
      <c r="AL283" t="s">
        <v>16</v>
      </c>
      <c r="AM283" t="s">
        <v>15</v>
      </c>
      <c r="AN283">
        <v>70420</v>
      </c>
      <c r="AO283">
        <v>1.9433530000000001</v>
      </c>
      <c r="AP283">
        <v>2.1726169999999998</v>
      </c>
      <c r="AQ283">
        <v>0.229263999999999</v>
      </c>
      <c r="AR283">
        <v>229.26399999999899</v>
      </c>
    </row>
    <row r="284" spans="1:44">
      <c r="A284">
        <v>56331</v>
      </c>
      <c r="B284" t="s">
        <v>16</v>
      </c>
      <c r="C284" t="s">
        <v>46</v>
      </c>
      <c r="D284">
        <v>47200</v>
      </c>
      <c r="E284">
        <v>3.0532940000000002</v>
      </c>
      <c r="F284">
        <v>3.2274759999999998</v>
      </c>
      <c r="G284">
        <v>0.174182</v>
      </c>
      <c r="H284">
        <v>174.18199999999999</v>
      </c>
      <c r="M284">
        <v>59281</v>
      </c>
      <c r="N284" t="s">
        <v>41</v>
      </c>
      <c r="O284" t="s">
        <v>42</v>
      </c>
      <c r="P284">
        <v>108248</v>
      </c>
      <c r="Q284">
        <v>3.33</v>
      </c>
      <c r="R284">
        <v>3.5766170000000002</v>
      </c>
      <c r="S284">
        <v>0.246617</v>
      </c>
      <c r="T284">
        <v>246.61699999999999</v>
      </c>
      <c r="Y284">
        <v>41154</v>
      </c>
      <c r="Z284" t="s">
        <v>41</v>
      </c>
      <c r="AA284" t="s">
        <v>44</v>
      </c>
      <c r="AB284">
        <v>41006</v>
      </c>
      <c r="AC284">
        <v>2.5532940000000002</v>
      </c>
      <c r="AD284">
        <v>2.7685179999999998</v>
      </c>
      <c r="AE284">
        <v>0.215224</v>
      </c>
      <c r="AF284">
        <v>215.22399999999999</v>
      </c>
      <c r="AK284">
        <v>56331</v>
      </c>
      <c r="AL284" t="s">
        <v>16</v>
      </c>
      <c r="AM284" t="s">
        <v>46</v>
      </c>
      <c r="AN284">
        <v>47200</v>
      </c>
      <c r="AO284">
        <v>3.0532940000000002</v>
      </c>
      <c r="AP284">
        <v>3.2274759999999998</v>
      </c>
      <c r="AQ284">
        <v>0.174182</v>
      </c>
      <c r="AR284">
        <v>174.18199999999999</v>
      </c>
    </row>
    <row r="285" spans="1:44">
      <c r="A285">
        <v>53139</v>
      </c>
      <c r="B285" t="s">
        <v>16</v>
      </c>
      <c r="C285" t="s">
        <v>15</v>
      </c>
      <c r="D285">
        <v>65852</v>
      </c>
      <c r="E285">
        <v>3.053353</v>
      </c>
      <c r="F285">
        <v>3.2645680000000001</v>
      </c>
      <c r="G285">
        <v>0.21121500000000001</v>
      </c>
      <c r="H285">
        <v>211.215</v>
      </c>
      <c r="M285">
        <v>40298</v>
      </c>
      <c r="N285" t="s">
        <v>41</v>
      </c>
      <c r="O285" t="s">
        <v>15</v>
      </c>
      <c r="P285">
        <v>15708</v>
      </c>
      <c r="Q285">
        <v>3.3458100000000002</v>
      </c>
      <c r="R285">
        <v>3.576568</v>
      </c>
      <c r="S285">
        <v>0.23075799999999899</v>
      </c>
      <c r="T285">
        <v>230.75799999999899</v>
      </c>
      <c r="Y285">
        <v>47538</v>
      </c>
      <c r="Z285" t="s">
        <v>41</v>
      </c>
      <c r="AA285" t="s">
        <v>15</v>
      </c>
      <c r="AB285">
        <v>65728</v>
      </c>
      <c r="AC285">
        <v>2.553353</v>
      </c>
      <c r="AD285">
        <v>2.7306810000000001</v>
      </c>
      <c r="AE285">
        <v>0.17732800000000001</v>
      </c>
      <c r="AF285">
        <v>177.328</v>
      </c>
      <c r="AK285">
        <v>53139</v>
      </c>
      <c r="AL285" t="s">
        <v>16</v>
      </c>
      <c r="AM285" t="s">
        <v>15</v>
      </c>
      <c r="AN285">
        <v>65852</v>
      </c>
      <c r="AO285">
        <v>3.053353</v>
      </c>
      <c r="AP285">
        <v>3.2645680000000001</v>
      </c>
      <c r="AQ285">
        <v>0.21121500000000001</v>
      </c>
      <c r="AR285">
        <v>211.215</v>
      </c>
    </row>
    <row r="286" spans="1:44">
      <c r="A286">
        <v>52697</v>
      </c>
      <c r="B286" t="s">
        <v>41</v>
      </c>
      <c r="C286" t="s">
        <v>46</v>
      </c>
      <c r="D286">
        <v>44072</v>
      </c>
      <c r="E286">
        <v>1.9432939999999901</v>
      </c>
      <c r="F286">
        <v>2.1605180000000002</v>
      </c>
      <c r="G286">
        <v>0.217224</v>
      </c>
      <c r="H286">
        <v>217.22399999999999</v>
      </c>
      <c r="M286">
        <v>52697</v>
      </c>
      <c r="N286" t="s">
        <v>43</v>
      </c>
      <c r="O286" t="s">
        <v>42</v>
      </c>
      <c r="P286">
        <v>44134</v>
      </c>
      <c r="Q286">
        <v>1.853294</v>
      </c>
      <c r="R286">
        <v>2.0765180000000001</v>
      </c>
      <c r="S286">
        <v>0.22322400000000001</v>
      </c>
      <c r="T286">
        <v>223.22399999999999</v>
      </c>
      <c r="Y286">
        <v>56199</v>
      </c>
      <c r="Z286" t="s">
        <v>41</v>
      </c>
      <c r="AA286" t="s">
        <v>44</v>
      </c>
      <c r="AB286">
        <v>41006</v>
      </c>
      <c r="AC286">
        <v>2.7317230000000001</v>
      </c>
      <c r="AD286">
        <v>2.956518</v>
      </c>
      <c r="AE286">
        <v>0.224794999999999</v>
      </c>
      <c r="AF286">
        <v>224.79499999999899</v>
      </c>
      <c r="AK286">
        <v>52697</v>
      </c>
      <c r="AL286" t="s">
        <v>41</v>
      </c>
      <c r="AM286" t="s">
        <v>46</v>
      </c>
      <c r="AN286">
        <v>44072</v>
      </c>
      <c r="AO286">
        <v>1.9432939999999901</v>
      </c>
      <c r="AP286">
        <v>2.1605180000000002</v>
      </c>
      <c r="AQ286">
        <v>0.217224</v>
      </c>
      <c r="AR286">
        <v>217.22399999999999</v>
      </c>
    </row>
    <row r="287" spans="1:44">
      <c r="A287">
        <v>55816</v>
      </c>
      <c r="B287" t="s">
        <v>41</v>
      </c>
      <c r="C287" t="s">
        <v>15</v>
      </c>
      <c r="D287">
        <v>68980</v>
      </c>
      <c r="E287">
        <v>1.9433530000000001</v>
      </c>
      <c r="F287">
        <v>2.1725680000000001</v>
      </c>
      <c r="G287">
        <v>0.229214999999999</v>
      </c>
      <c r="H287">
        <v>229.21499999999901</v>
      </c>
      <c r="M287">
        <v>55772</v>
      </c>
      <c r="N287" t="s">
        <v>43</v>
      </c>
      <c r="O287" t="s">
        <v>15</v>
      </c>
      <c r="P287">
        <v>62778</v>
      </c>
      <c r="Q287">
        <v>1.853353</v>
      </c>
      <c r="R287">
        <v>2.0377420000000002</v>
      </c>
      <c r="S287">
        <v>0.184389</v>
      </c>
      <c r="T287">
        <v>184.38900000000001</v>
      </c>
      <c r="Y287">
        <v>40298</v>
      </c>
      <c r="Z287" t="s">
        <v>41</v>
      </c>
      <c r="AA287" t="s">
        <v>15</v>
      </c>
      <c r="AB287">
        <v>65728</v>
      </c>
      <c r="AC287">
        <v>2.7317819999999999</v>
      </c>
      <c r="AD287">
        <v>2.9095110000000002</v>
      </c>
      <c r="AE287">
        <v>0.177729</v>
      </c>
      <c r="AF287">
        <v>177.72900000000001</v>
      </c>
      <c r="AK287">
        <v>55816</v>
      </c>
      <c r="AL287" t="s">
        <v>41</v>
      </c>
      <c r="AM287" t="s">
        <v>15</v>
      </c>
      <c r="AN287">
        <v>68980</v>
      </c>
      <c r="AO287">
        <v>1.9433530000000001</v>
      </c>
      <c r="AP287">
        <v>2.1725680000000001</v>
      </c>
      <c r="AQ287">
        <v>0.229214999999999</v>
      </c>
      <c r="AR287">
        <v>229.21499999999901</v>
      </c>
    </row>
    <row r="288" spans="1:44">
      <c r="A288">
        <v>41154</v>
      </c>
      <c r="B288" t="s">
        <v>41</v>
      </c>
      <c r="C288" t="s">
        <v>46</v>
      </c>
      <c r="D288">
        <v>41006</v>
      </c>
      <c r="E288">
        <v>3.0532940000000002</v>
      </c>
      <c r="F288">
        <v>3.2645179999999998</v>
      </c>
      <c r="G288">
        <v>0.211223999999999</v>
      </c>
      <c r="H288">
        <v>211.22399999999899</v>
      </c>
      <c r="M288">
        <v>41154</v>
      </c>
      <c r="N288" t="s">
        <v>43</v>
      </c>
      <c r="O288" t="s">
        <v>42</v>
      </c>
      <c r="P288">
        <v>44022</v>
      </c>
      <c r="Q288">
        <v>2.1832940000000001</v>
      </c>
      <c r="R288">
        <v>2.580568</v>
      </c>
      <c r="S288">
        <v>0.39727399999999902</v>
      </c>
      <c r="T288">
        <v>397.27399999999898</v>
      </c>
      <c r="Y288">
        <v>33856</v>
      </c>
      <c r="Z288" t="s">
        <v>43</v>
      </c>
      <c r="AA288" t="s">
        <v>44</v>
      </c>
      <c r="AB288">
        <v>86662</v>
      </c>
      <c r="AC288">
        <v>1.949999</v>
      </c>
      <c r="AD288">
        <v>2.1396310000000001</v>
      </c>
      <c r="AE288">
        <v>0.189632</v>
      </c>
      <c r="AF288">
        <v>189.63200000000001</v>
      </c>
      <c r="AK288">
        <v>41154</v>
      </c>
      <c r="AL288" t="s">
        <v>41</v>
      </c>
      <c r="AM288" t="s">
        <v>46</v>
      </c>
      <c r="AN288">
        <v>41006</v>
      </c>
      <c r="AO288">
        <v>3.0532940000000002</v>
      </c>
      <c r="AP288">
        <v>3.2645179999999998</v>
      </c>
      <c r="AQ288">
        <v>0.211223999999999</v>
      </c>
      <c r="AR288">
        <v>211.22399999999899</v>
      </c>
    </row>
    <row r="289" spans="1:44">
      <c r="A289">
        <v>47538</v>
      </c>
      <c r="B289" t="s">
        <v>41</v>
      </c>
      <c r="C289" t="s">
        <v>15</v>
      </c>
      <c r="D289">
        <v>62778</v>
      </c>
      <c r="E289">
        <v>3.053353</v>
      </c>
      <c r="F289">
        <v>3.2645680000000001</v>
      </c>
      <c r="G289">
        <v>0.21121500000000001</v>
      </c>
      <c r="H289">
        <v>211.215</v>
      </c>
      <c r="M289">
        <v>46723</v>
      </c>
      <c r="N289" t="s">
        <v>43</v>
      </c>
      <c r="O289" t="s">
        <v>15</v>
      </c>
      <c r="P289">
        <v>65790</v>
      </c>
      <c r="Q289">
        <v>2.1833529999999999</v>
      </c>
      <c r="R289">
        <v>2.5805180000000001</v>
      </c>
      <c r="S289">
        <v>0.39716499999999999</v>
      </c>
      <c r="T289">
        <v>397.16500000000002</v>
      </c>
      <c r="Y289">
        <v>55772</v>
      </c>
      <c r="Z289" t="s">
        <v>43</v>
      </c>
      <c r="AA289" t="s">
        <v>15</v>
      </c>
      <c r="AB289">
        <v>34290</v>
      </c>
      <c r="AC289">
        <v>1.964753</v>
      </c>
      <c r="AD289">
        <v>2.1884679999999999</v>
      </c>
      <c r="AE289">
        <v>0.223714999999999</v>
      </c>
      <c r="AF289">
        <v>223.71499999999901</v>
      </c>
      <c r="AK289">
        <v>47538</v>
      </c>
      <c r="AL289" t="s">
        <v>41</v>
      </c>
      <c r="AM289" t="s">
        <v>15</v>
      </c>
      <c r="AN289">
        <v>62778</v>
      </c>
      <c r="AO289">
        <v>3.053353</v>
      </c>
      <c r="AP289">
        <v>3.2645680000000001</v>
      </c>
      <c r="AQ289">
        <v>0.21121500000000001</v>
      </c>
      <c r="AR289">
        <v>211.215</v>
      </c>
    </row>
    <row r="290" spans="1:44">
      <c r="A290">
        <v>47710</v>
      </c>
      <c r="B290" t="s">
        <v>43</v>
      </c>
      <c r="C290" t="s">
        <v>46</v>
      </c>
      <c r="D290">
        <v>44072</v>
      </c>
      <c r="E290">
        <v>1.9432939999999901</v>
      </c>
      <c r="F290">
        <v>2.1604679999999998</v>
      </c>
      <c r="G290">
        <v>0.21717399999999901</v>
      </c>
      <c r="H290">
        <v>217.17399999999901</v>
      </c>
      <c r="M290">
        <v>56199</v>
      </c>
      <c r="N290" t="s">
        <v>43</v>
      </c>
      <c r="O290" t="s">
        <v>42</v>
      </c>
      <c r="P290">
        <v>31622</v>
      </c>
      <c r="Q290">
        <v>3.3343500000000001</v>
      </c>
      <c r="R290">
        <v>3.576568</v>
      </c>
      <c r="S290">
        <v>0.24221799999999899</v>
      </c>
      <c r="T290">
        <v>242.21799999999899</v>
      </c>
      <c r="Y290">
        <v>33857</v>
      </c>
      <c r="Z290" t="s">
        <v>43</v>
      </c>
      <c r="AA290" t="s">
        <v>44</v>
      </c>
      <c r="AB290">
        <v>111306</v>
      </c>
      <c r="AC290">
        <v>2.5499990000000001</v>
      </c>
      <c r="AD290">
        <v>2.7644679999999999</v>
      </c>
      <c r="AE290">
        <v>0.21446899999999899</v>
      </c>
      <c r="AF290">
        <v>214.468999999999</v>
      </c>
      <c r="AK290">
        <v>47710</v>
      </c>
      <c r="AL290" t="s">
        <v>43</v>
      </c>
      <c r="AM290" t="s">
        <v>46</v>
      </c>
      <c r="AN290">
        <v>44072</v>
      </c>
      <c r="AO290">
        <v>1.9432939999999901</v>
      </c>
      <c r="AP290">
        <v>2.1604679999999998</v>
      </c>
      <c r="AQ290">
        <v>0.21717399999999901</v>
      </c>
      <c r="AR290">
        <v>217.17399999999901</v>
      </c>
    </row>
    <row r="291" spans="1:44">
      <c r="A291">
        <v>55772</v>
      </c>
      <c r="B291" t="s">
        <v>43</v>
      </c>
      <c r="C291" t="s">
        <v>15</v>
      </c>
      <c r="D291">
        <v>65844</v>
      </c>
      <c r="E291">
        <v>1.9433530000000001</v>
      </c>
      <c r="F291">
        <v>2.1725180000000002</v>
      </c>
      <c r="G291">
        <v>0.22916500000000001</v>
      </c>
      <c r="H291">
        <v>229.16499999999999</v>
      </c>
      <c r="M291">
        <v>40312</v>
      </c>
      <c r="N291" t="s">
        <v>43</v>
      </c>
      <c r="O291" t="s">
        <v>15</v>
      </c>
      <c r="P291">
        <v>59712</v>
      </c>
      <c r="Q291">
        <v>3.3344100000000001</v>
      </c>
      <c r="R291">
        <v>3.5765180000000001</v>
      </c>
      <c r="S291">
        <v>0.24210799999999999</v>
      </c>
      <c r="T291">
        <v>242.108</v>
      </c>
      <c r="Y291">
        <v>46723</v>
      </c>
      <c r="Z291" t="s">
        <v>43</v>
      </c>
      <c r="AA291" t="s">
        <v>15</v>
      </c>
      <c r="AB291">
        <v>17272</v>
      </c>
      <c r="AC291">
        <v>2.5647530000000001</v>
      </c>
      <c r="AD291">
        <v>2.7685179999999998</v>
      </c>
      <c r="AE291">
        <v>0.203765</v>
      </c>
      <c r="AF291">
        <v>203.76499999999999</v>
      </c>
      <c r="AK291">
        <v>55772</v>
      </c>
      <c r="AL291" t="s">
        <v>43</v>
      </c>
      <c r="AM291" t="s">
        <v>15</v>
      </c>
      <c r="AN291">
        <v>65844</v>
      </c>
      <c r="AO291">
        <v>1.9433530000000001</v>
      </c>
      <c r="AP291">
        <v>2.1725180000000002</v>
      </c>
      <c r="AQ291">
        <v>0.22916500000000001</v>
      </c>
      <c r="AR291">
        <v>229.16499999999999</v>
      </c>
    </row>
    <row r="292" spans="1:44">
      <c r="A292">
        <v>44026</v>
      </c>
      <c r="B292" t="s">
        <v>43</v>
      </c>
      <c r="C292" t="s">
        <v>46</v>
      </c>
      <c r="D292">
        <v>28494</v>
      </c>
      <c r="E292">
        <v>3.0532940000000002</v>
      </c>
      <c r="F292">
        <v>3.2644679999999999</v>
      </c>
      <c r="G292">
        <v>0.211173999999999</v>
      </c>
      <c r="H292">
        <v>211.17399999999901</v>
      </c>
      <c r="M292">
        <v>47710</v>
      </c>
      <c r="N292" t="s">
        <v>45</v>
      </c>
      <c r="O292" t="s">
        <v>42</v>
      </c>
      <c r="P292">
        <v>47200</v>
      </c>
      <c r="Q292">
        <v>1.853294</v>
      </c>
      <c r="R292">
        <v>2.0765180000000001</v>
      </c>
      <c r="S292">
        <v>0.22322400000000001</v>
      </c>
      <c r="T292">
        <v>223.22399999999999</v>
      </c>
      <c r="Y292">
        <v>33858</v>
      </c>
      <c r="Z292" t="s">
        <v>43</v>
      </c>
      <c r="AA292" t="s">
        <v>44</v>
      </c>
      <c r="AB292">
        <v>111306</v>
      </c>
      <c r="AC292">
        <v>2.6704460000000001</v>
      </c>
      <c r="AD292">
        <v>2.9444680000000001</v>
      </c>
      <c r="AE292">
        <v>0.27402199999999999</v>
      </c>
      <c r="AF292">
        <v>274.02199999999999</v>
      </c>
      <c r="AK292">
        <v>44026</v>
      </c>
      <c r="AL292" t="s">
        <v>43</v>
      </c>
      <c r="AM292" t="s">
        <v>46</v>
      </c>
      <c r="AN292">
        <v>28494</v>
      </c>
      <c r="AO292">
        <v>3.0532940000000002</v>
      </c>
      <c r="AP292">
        <v>3.2644679999999999</v>
      </c>
      <c r="AQ292">
        <v>0.211173999999999</v>
      </c>
      <c r="AR292">
        <v>211.17399999999901</v>
      </c>
    </row>
    <row r="293" spans="1:44">
      <c r="A293">
        <v>46723</v>
      </c>
      <c r="B293" t="s">
        <v>43</v>
      </c>
      <c r="C293" t="s">
        <v>15</v>
      </c>
      <c r="D293">
        <v>72038</v>
      </c>
      <c r="E293">
        <v>3.053353</v>
      </c>
      <c r="F293">
        <v>3.227554</v>
      </c>
      <c r="G293">
        <v>0.17420099999999999</v>
      </c>
      <c r="H293">
        <v>174.20099999999999</v>
      </c>
      <c r="M293">
        <v>50542</v>
      </c>
      <c r="N293" t="s">
        <v>45</v>
      </c>
      <c r="O293" t="s">
        <v>15</v>
      </c>
      <c r="P293">
        <v>62778</v>
      </c>
      <c r="Q293">
        <v>1.853353</v>
      </c>
      <c r="R293">
        <v>2.0764680000000002</v>
      </c>
      <c r="S293">
        <v>0.22311500000000001</v>
      </c>
      <c r="T293">
        <v>223.11500000000001</v>
      </c>
      <c r="Y293">
        <v>40312</v>
      </c>
      <c r="Z293" t="s">
        <v>43</v>
      </c>
      <c r="AA293" t="s">
        <v>15</v>
      </c>
      <c r="AB293">
        <v>15708</v>
      </c>
      <c r="AC293">
        <v>2.743182</v>
      </c>
      <c r="AD293">
        <v>2.948518</v>
      </c>
      <c r="AE293">
        <v>0.20533599999999899</v>
      </c>
      <c r="AF293">
        <v>205.33599999999899</v>
      </c>
      <c r="AK293">
        <v>46723</v>
      </c>
      <c r="AL293" t="s">
        <v>43</v>
      </c>
      <c r="AM293" t="s">
        <v>15</v>
      </c>
      <c r="AN293">
        <v>72038</v>
      </c>
      <c r="AO293">
        <v>3.053353</v>
      </c>
      <c r="AP293">
        <v>3.227554</v>
      </c>
      <c r="AQ293">
        <v>0.17420099999999999</v>
      </c>
      <c r="AR293">
        <v>174.20099999999999</v>
      </c>
    </row>
    <row r="294" spans="1:44">
      <c r="A294">
        <v>40755</v>
      </c>
      <c r="B294" t="s">
        <v>45</v>
      </c>
      <c r="C294" t="s">
        <v>46</v>
      </c>
      <c r="D294">
        <v>102046</v>
      </c>
      <c r="E294">
        <v>1.939999</v>
      </c>
      <c r="F294">
        <v>2.1215130000000002</v>
      </c>
      <c r="G294">
        <v>0.18151400000000001</v>
      </c>
      <c r="H294">
        <v>181.51400000000001</v>
      </c>
      <c r="M294">
        <v>44026</v>
      </c>
      <c r="N294" t="s">
        <v>45</v>
      </c>
      <c r="O294" t="s">
        <v>42</v>
      </c>
      <c r="P294">
        <v>28494</v>
      </c>
      <c r="Q294">
        <v>2.1832940000000001</v>
      </c>
      <c r="R294">
        <v>2.5805180000000001</v>
      </c>
      <c r="S294">
        <v>0.39722400000000002</v>
      </c>
      <c r="T294">
        <v>397.22399999999999</v>
      </c>
      <c r="Y294">
        <v>47710</v>
      </c>
      <c r="Z294" t="s">
        <v>45</v>
      </c>
      <c r="AA294" t="s">
        <v>44</v>
      </c>
      <c r="AB294">
        <v>47200</v>
      </c>
      <c r="AC294">
        <v>1.9532940000000001</v>
      </c>
      <c r="AD294">
        <v>2.1764679999999998</v>
      </c>
      <c r="AE294">
        <v>0.22317399999999901</v>
      </c>
      <c r="AF294">
        <v>223.17399999999901</v>
      </c>
      <c r="AK294">
        <v>40755</v>
      </c>
      <c r="AL294" t="s">
        <v>45</v>
      </c>
      <c r="AM294" t="s">
        <v>46</v>
      </c>
      <c r="AN294">
        <v>102046</v>
      </c>
      <c r="AO294">
        <v>1.939999</v>
      </c>
      <c r="AP294">
        <v>2.1215130000000002</v>
      </c>
      <c r="AQ294">
        <v>0.18151400000000001</v>
      </c>
      <c r="AR294">
        <v>181.51400000000001</v>
      </c>
    </row>
    <row r="295" spans="1:44">
      <c r="A295">
        <v>50542</v>
      </c>
      <c r="B295" t="s">
        <v>45</v>
      </c>
      <c r="C295" t="s">
        <v>15</v>
      </c>
      <c r="D295">
        <v>15708</v>
      </c>
      <c r="E295">
        <v>1.954753</v>
      </c>
      <c r="F295">
        <v>2.1724679999999998</v>
      </c>
      <c r="G295">
        <v>0.21771499999999899</v>
      </c>
      <c r="H295">
        <v>217.71499999999901</v>
      </c>
      <c r="M295">
        <v>41602</v>
      </c>
      <c r="N295" t="s">
        <v>45</v>
      </c>
      <c r="O295" t="s">
        <v>15</v>
      </c>
      <c r="P295">
        <v>65906</v>
      </c>
      <c r="Q295">
        <v>2.1833529999999999</v>
      </c>
      <c r="R295">
        <v>2.58046799999999</v>
      </c>
      <c r="S295">
        <v>0.397114999999999</v>
      </c>
      <c r="T295">
        <v>397.11499999999899</v>
      </c>
      <c r="Y295">
        <v>50542</v>
      </c>
      <c r="Z295" t="s">
        <v>45</v>
      </c>
      <c r="AA295" t="s">
        <v>15</v>
      </c>
      <c r="AB295">
        <v>65844</v>
      </c>
      <c r="AC295">
        <v>1.9533529999999999</v>
      </c>
      <c r="AD295">
        <v>2.150026</v>
      </c>
      <c r="AE295">
        <v>0.19667299999999999</v>
      </c>
      <c r="AF295">
        <v>196.673</v>
      </c>
      <c r="AK295">
        <v>50542</v>
      </c>
      <c r="AL295" t="s">
        <v>45</v>
      </c>
      <c r="AM295" t="s">
        <v>15</v>
      </c>
      <c r="AN295">
        <v>15708</v>
      </c>
      <c r="AO295">
        <v>1.954753</v>
      </c>
      <c r="AP295">
        <v>2.1724679999999998</v>
      </c>
      <c r="AQ295">
        <v>0.21771499999999899</v>
      </c>
      <c r="AR295">
        <v>217.71499999999901</v>
      </c>
    </row>
    <row r="296" spans="1:44">
      <c r="A296">
        <v>40756</v>
      </c>
      <c r="B296" t="s">
        <v>45</v>
      </c>
      <c r="C296" t="s">
        <v>46</v>
      </c>
      <c r="D296">
        <v>105182</v>
      </c>
      <c r="E296">
        <v>3.0499990000000001</v>
      </c>
      <c r="F296">
        <v>3.2273269999999998</v>
      </c>
      <c r="G296">
        <v>0.17732799999999899</v>
      </c>
      <c r="H296">
        <v>177.32799999999901</v>
      </c>
      <c r="M296">
        <v>49978</v>
      </c>
      <c r="N296" t="s">
        <v>45</v>
      </c>
      <c r="O296" t="s">
        <v>42</v>
      </c>
      <c r="P296">
        <v>37878</v>
      </c>
      <c r="Q296">
        <v>3.3343500000000001</v>
      </c>
      <c r="R296">
        <v>3.5765180000000001</v>
      </c>
      <c r="S296">
        <v>0.242167999999999</v>
      </c>
      <c r="T296">
        <v>242.16799999999901</v>
      </c>
      <c r="Y296">
        <v>44026</v>
      </c>
      <c r="Z296" t="s">
        <v>45</v>
      </c>
      <c r="AA296" t="s">
        <v>44</v>
      </c>
      <c r="AB296">
        <v>28494</v>
      </c>
      <c r="AC296">
        <v>2.5532940000000002</v>
      </c>
      <c r="AD296">
        <v>2.7684679999999999</v>
      </c>
      <c r="AE296">
        <v>0.215173999999999</v>
      </c>
      <c r="AF296">
        <v>215.17399999999901</v>
      </c>
      <c r="AK296">
        <v>40756</v>
      </c>
      <c r="AL296" t="s">
        <v>45</v>
      </c>
      <c r="AM296" t="s">
        <v>46</v>
      </c>
      <c r="AN296">
        <v>105182</v>
      </c>
      <c r="AO296">
        <v>3.0499990000000001</v>
      </c>
      <c r="AP296">
        <v>3.2273269999999998</v>
      </c>
      <c r="AQ296">
        <v>0.17732799999999899</v>
      </c>
      <c r="AR296">
        <v>177.32799999999901</v>
      </c>
    </row>
    <row r="297" spans="1:44">
      <c r="A297">
        <v>41602</v>
      </c>
      <c r="B297" t="s">
        <v>45</v>
      </c>
      <c r="C297" t="s">
        <v>15</v>
      </c>
      <c r="D297">
        <v>15708</v>
      </c>
      <c r="E297">
        <v>3.0647530000000001</v>
      </c>
      <c r="F297">
        <v>3.2644679999999999</v>
      </c>
      <c r="G297">
        <v>0.199714999999999</v>
      </c>
      <c r="H297">
        <v>199.71499999999901</v>
      </c>
      <c r="M297">
        <v>36850</v>
      </c>
      <c r="N297" t="s">
        <v>45</v>
      </c>
      <c r="O297" t="s">
        <v>15</v>
      </c>
      <c r="P297">
        <v>68972</v>
      </c>
      <c r="Q297">
        <v>3.3344100000000001</v>
      </c>
      <c r="R297">
        <v>3.5764680000000002</v>
      </c>
      <c r="S297">
        <v>0.242058</v>
      </c>
      <c r="T297">
        <v>242.05799999999999</v>
      </c>
      <c r="Y297">
        <v>41602</v>
      </c>
      <c r="Z297" t="s">
        <v>45</v>
      </c>
      <c r="AA297" t="s">
        <v>15</v>
      </c>
      <c r="AB297">
        <v>65906</v>
      </c>
      <c r="AC297">
        <v>2.553353</v>
      </c>
      <c r="AD297">
        <v>2.7685179999999998</v>
      </c>
      <c r="AE297">
        <v>0.215165</v>
      </c>
      <c r="AF297">
        <v>215.16499999999999</v>
      </c>
      <c r="AK297">
        <v>41602</v>
      </c>
      <c r="AL297" t="s">
        <v>45</v>
      </c>
      <c r="AM297" t="s">
        <v>15</v>
      </c>
      <c r="AN297">
        <v>15708</v>
      </c>
      <c r="AO297">
        <v>3.0647530000000001</v>
      </c>
      <c r="AP297">
        <v>3.2644679999999999</v>
      </c>
      <c r="AQ297">
        <v>0.199714999999999</v>
      </c>
      <c r="AR297">
        <v>199.71499999999901</v>
      </c>
    </row>
    <row r="298" spans="1:44">
      <c r="A298">
        <v>54558</v>
      </c>
      <c r="B298" t="s">
        <v>16</v>
      </c>
      <c r="C298" t="s">
        <v>46</v>
      </c>
      <c r="D298">
        <v>42582</v>
      </c>
      <c r="E298">
        <v>1.2132940000000001</v>
      </c>
      <c r="F298">
        <v>1.432518</v>
      </c>
      <c r="G298">
        <v>0.219223999999999</v>
      </c>
      <c r="H298">
        <v>219.22399999999899</v>
      </c>
      <c r="M298">
        <v>54558</v>
      </c>
      <c r="N298" t="s">
        <v>16</v>
      </c>
      <c r="O298" t="s">
        <v>42</v>
      </c>
      <c r="P298">
        <v>36326</v>
      </c>
      <c r="Q298">
        <v>1.4155260000000001</v>
      </c>
      <c r="R298">
        <v>1.640568</v>
      </c>
      <c r="S298">
        <v>0.22504199999999899</v>
      </c>
      <c r="T298">
        <v>225.04199999999901</v>
      </c>
      <c r="Y298">
        <v>49978</v>
      </c>
      <c r="Z298" t="s">
        <v>45</v>
      </c>
      <c r="AA298" t="s">
        <v>44</v>
      </c>
      <c r="AB298">
        <v>28494</v>
      </c>
      <c r="AC298">
        <v>2.7317230000000001</v>
      </c>
      <c r="AD298">
        <v>2.9564680000000001</v>
      </c>
      <c r="AE298">
        <v>0.224744999999999</v>
      </c>
      <c r="AF298">
        <v>224.74499999999901</v>
      </c>
      <c r="AK298">
        <v>54558</v>
      </c>
      <c r="AL298" t="s">
        <v>16</v>
      </c>
      <c r="AM298" t="s">
        <v>46</v>
      </c>
      <c r="AN298">
        <v>42582</v>
      </c>
      <c r="AO298">
        <v>1.2132940000000001</v>
      </c>
      <c r="AP298">
        <v>1.432518</v>
      </c>
      <c r="AQ298">
        <v>0.219223999999999</v>
      </c>
      <c r="AR298">
        <v>219.22399999999899</v>
      </c>
    </row>
    <row r="299" spans="1:44">
      <c r="A299">
        <v>51586</v>
      </c>
      <c r="B299" t="s">
        <v>16</v>
      </c>
      <c r="C299" t="s">
        <v>15</v>
      </c>
      <c r="D299">
        <v>67354</v>
      </c>
      <c r="E299">
        <v>1.2133529999999999</v>
      </c>
      <c r="F299">
        <v>1.3940250000000001</v>
      </c>
      <c r="G299">
        <v>0.180672</v>
      </c>
      <c r="H299">
        <v>180.672</v>
      </c>
      <c r="M299">
        <v>51586</v>
      </c>
      <c r="N299" t="s">
        <v>16</v>
      </c>
      <c r="O299" t="s">
        <v>15</v>
      </c>
      <c r="P299">
        <v>65976</v>
      </c>
      <c r="Q299">
        <v>1.4155850000000001</v>
      </c>
      <c r="R299">
        <v>1.644617</v>
      </c>
      <c r="S299">
        <v>0.22903199999999899</v>
      </c>
      <c r="T299">
        <v>229.03199999999899</v>
      </c>
      <c r="Y299">
        <v>36850</v>
      </c>
      <c r="Z299" t="s">
        <v>45</v>
      </c>
      <c r="AA299" t="s">
        <v>15</v>
      </c>
      <c r="AB299">
        <v>65906</v>
      </c>
      <c r="AC299">
        <v>2.7317819999999999</v>
      </c>
      <c r="AD299">
        <v>2.9484680000000001</v>
      </c>
      <c r="AE299">
        <v>0.21668599999999999</v>
      </c>
      <c r="AF299">
        <v>216.68600000000001</v>
      </c>
      <c r="AK299">
        <v>51586</v>
      </c>
      <c r="AL299" t="s">
        <v>16</v>
      </c>
      <c r="AM299" t="s">
        <v>15</v>
      </c>
      <c r="AN299">
        <v>67354</v>
      </c>
      <c r="AO299">
        <v>1.2133529999999999</v>
      </c>
      <c r="AP299">
        <v>1.3940250000000001</v>
      </c>
      <c r="AQ299">
        <v>0.180672</v>
      </c>
      <c r="AR299">
        <v>180.672</v>
      </c>
    </row>
    <row r="300" spans="1:44">
      <c r="A300">
        <v>56331</v>
      </c>
      <c r="B300" t="s">
        <v>16</v>
      </c>
      <c r="C300" t="s">
        <v>46</v>
      </c>
      <c r="D300">
        <v>47150</v>
      </c>
      <c r="E300">
        <v>1.393548</v>
      </c>
      <c r="F300">
        <v>1.616568</v>
      </c>
      <c r="G300">
        <v>0.22302</v>
      </c>
      <c r="H300">
        <v>223.01999999999899</v>
      </c>
      <c r="M300">
        <v>56331</v>
      </c>
      <c r="N300" t="s">
        <v>16</v>
      </c>
      <c r="O300" t="s">
        <v>42</v>
      </c>
      <c r="P300">
        <v>31622</v>
      </c>
      <c r="Q300">
        <v>2.424652</v>
      </c>
      <c r="R300">
        <v>2.652568</v>
      </c>
      <c r="S300">
        <v>0.22791600000000001</v>
      </c>
      <c r="T300">
        <v>227.916</v>
      </c>
      <c r="Y300">
        <v>54558</v>
      </c>
      <c r="Z300" t="s">
        <v>16</v>
      </c>
      <c r="AA300" t="s">
        <v>44</v>
      </c>
      <c r="AB300">
        <v>44134</v>
      </c>
      <c r="AC300">
        <v>1.7932939999999999</v>
      </c>
      <c r="AD300">
        <v>2.0405679999999999</v>
      </c>
      <c r="AE300">
        <v>0.24727399999999999</v>
      </c>
      <c r="AF300">
        <v>247.274</v>
      </c>
      <c r="AK300">
        <v>56331</v>
      </c>
      <c r="AL300" t="s">
        <v>16</v>
      </c>
      <c r="AM300" t="s">
        <v>46</v>
      </c>
      <c r="AN300">
        <v>47150</v>
      </c>
      <c r="AO300">
        <v>1.393548</v>
      </c>
      <c r="AP300">
        <v>1.616568</v>
      </c>
      <c r="AQ300">
        <v>0.22302</v>
      </c>
      <c r="AR300">
        <v>223.01999999999899</v>
      </c>
    </row>
    <row r="301" spans="1:44">
      <c r="A301">
        <v>53139</v>
      </c>
      <c r="B301" t="s">
        <v>16</v>
      </c>
      <c r="C301" t="s">
        <v>15</v>
      </c>
      <c r="D301">
        <v>59596</v>
      </c>
      <c r="E301">
        <v>1.393607</v>
      </c>
      <c r="F301">
        <v>1.616617</v>
      </c>
      <c r="G301">
        <v>0.22300999999999899</v>
      </c>
      <c r="H301">
        <v>223.009999999999</v>
      </c>
      <c r="M301">
        <v>53139</v>
      </c>
      <c r="N301" t="s">
        <v>16</v>
      </c>
      <c r="O301" t="s">
        <v>15</v>
      </c>
      <c r="P301">
        <v>65914</v>
      </c>
      <c r="Q301">
        <v>2.4247109999999998</v>
      </c>
      <c r="R301">
        <v>2.6078739999999998</v>
      </c>
      <c r="S301">
        <v>0.18316299999999899</v>
      </c>
      <c r="T301">
        <v>183.16299999999899</v>
      </c>
      <c r="Y301">
        <v>51586</v>
      </c>
      <c r="Z301" t="s">
        <v>16</v>
      </c>
      <c r="AA301" t="s">
        <v>15</v>
      </c>
      <c r="AB301">
        <v>65914</v>
      </c>
      <c r="AC301">
        <v>1.793353</v>
      </c>
      <c r="AD301">
        <v>2.0406170000000001</v>
      </c>
      <c r="AE301">
        <v>0.24726400000000001</v>
      </c>
      <c r="AF301">
        <v>247.26400000000001</v>
      </c>
      <c r="AK301">
        <v>53139</v>
      </c>
      <c r="AL301" t="s">
        <v>16</v>
      </c>
      <c r="AM301" t="s">
        <v>15</v>
      </c>
      <c r="AN301">
        <v>59596</v>
      </c>
      <c r="AO301">
        <v>1.393607</v>
      </c>
      <c r="AP301">
        <v>1.616617</v>
      </c>
      <c r="AQ301">
        <v>0.22300999999999899</v>
      </c>
      <c r="AR301">
        <v>223.009999999999</v>
      </c>
    </row>
    <row r="302" spans="1:44">
      <c r="A302">
        <v>52153</v>
      </c>
      <c r="B302" t="s">
        <v>16</v>
      </c>
      <c r="C302" t="s">
        <v>46</v>
      </c>
      <c r="D302">
        <v>48764</v>
      </c>
      <c r="E302">
        <v>2.7332939999999999</v>
      </c>
      <c r="F302">
        <v>2.9256039999999999</v>
      </c>
      <c r="G302">
        <v>0.19230999999999901</v>
      </c>
      <c r="H302">
        <v>192.30999999999901</v>
      </c>
      <c r="M302">
        <v>52153</v>
      </c>
      <c r="N302" t="s">
        <v>16</v>
      </c>
      <c r="O302" t="s">
        <v>42</v>
      </c>
      <c r="P302">
        <v>47200</v>
      </c>
      <c r="Q302">
        <v>2.9040469999999998</v>
      </c>
      <c r="R302">
        <v>3.124568</v>
      </c>
      <c r="S302">
        <v>0.220520999999999</v>
      </c>
      <c r="T302">
        <v>220.52099999999899</v>
      </c>
      <c r="Y302">
        <v>56331</v>
      </c>
      <c r="Z302" t="s">
        <v>16</v>
      </c>
      <c r="AA302" t="s">
        <v>44</v>
      </c>
      <c r="AB302">
        <v>50266</v>
      </c>
      <c r="AC302">
        <v>2.063294</v>
      </c>
      <c r="AD302">
        <v>2.2419259999999999</v>
      </c>
      <c r="AE302">
        <v>0.17863199999999901</v>
      </c>
      <c r="AF302">
        <v>178.63199999999901</v>
      </c>
      <c r="AK302">
        <v>52153</v>
      </c>
      <c r="AL302" t="s">
        <v>16</v>
      </c>
      <c r="AM302" t="s">
        <v>46</v>
      </c>
      <c r="AN302">
        <v>48764</v>
      </c>
      <c r="AO302">
        <v>2.7332939999999999</v>
      </c>
      <c r="AP302">
        <v>2.9256039999999999</v>
      </c>
      <c r="AQ302">
        <v>0.19230999999999901</v>
      </c>
      <c r="AR302">
        <v>192.30999999999901</v>
      </c>
    </row>
    <row r="303" spans="1:44">
      <c r="A303">
        <v>44344</v>
      </c>
      <c r="B303" t="s">
        <v>16</v>
      </c>
      <c r="C303" t="s">
        <v>15</v>
      </c>
      <c r="D303">
        <v>56592</v>
      </c>
      <c r="E303">
        <v>2.7333530000000001</v>
      </c>
      <c r="F303">
        <v>2.9646170000000001</v>
      </c>
      <c r="G303">
        <v>0.231263999999999</v>
      </c>
      <c r="H303">
        <v>231.26399999999899</v>
      </c>
      <c r="M303">
        <v>44344</v>
      </c>
      <c r="N303" t="s">
        <v>16</v>
      </c>
      <c r="O303" t="s">
        <v>15</v>
      </c>
      <c r="P303">
        <v>56646</v>
      </c>
      <c r="Q303">
        <v>2.90410699999999</v>
      </c>
      <c r="R303">
        <v>3.1246170000000002</v>
      </c>
      <c r="S303">
        <v>0.22051000000000001</v>
      </c>
      <c r="T303">
        <v>220.51</v>
      </c>
      <c r="Y303">
        <v>53139</v>
      </c>
      <c r="Z303" t="s">
        <v>16</v>
      </c>
      <c r="AA303" t="s">
        <v>15</v>
      </c>
      <c r="AB303">
        <v>64288</v>
      </c>
      <c r="AC303">
        <v>2.0633530000000002</v>
      </c>
      <c r="AD303">
        <v>2.2805680000000002</v>
      </c>
      <c r="AE303">
        <v>0.21721499999999899</v>
      </c>
      <c r="AF303">
        <v>217.21499999999901</v>
      </c>
      <c r="AK303">
        <v>44344</v>
      </c>
      <c r="AL303" t="s">
        <v>16</v>
      </c>
      <c r="AM303" t="s">
        <v>15</v>
      </c>
      <c r="AN303">
        <v>56592</v>
      </c>
      <c r="AO303">
        <v>2.7333530000000001</v>
      </c>
      <c r="AP303">
        <v>2.9646170000000001</v>
      </c>
      <c r="AQ303">
        <v>0.231263999999999</v>
      </c>
      <c r="AR303">
        <v>231.26399999999899</v>
      </c>
    </row>
    <row r="304" spans="1:44">
      <c r="A304">
        <v>52697</v>
      </c>
      <c r="B304" t="s">
        <v>41</v>
      </c>
      <c r="C304" t="s">
        <v>46</v>
      </c>
      <c r="D304">
        <v>44072</v>
      </c>
      <c r="E304">
        <v>1.2132940000000001</v>
      </c>
      <c r="F304">
        <v>1.3956470000000001</v>
      </c>
      <c r="G304">
        <v>0.18235299999999999</v>
      </c>
      <c r="H304">
        <v>182.35299999999901</v>
      </c>
      <c r="M304">
        <v>59279</v>
      </c>
      <c r="N304" t="s">
        <v>41</v>
      </c>
      <c r="O304" t="s">
        <v>42</v>
      </c>
      <c r="P304">
        <v>114380</v>
      </c>
      <c r="Q304">
        <v>1.409999</v>
      </c>
      <c r="R304">
        <v>1.603396</v>
      </c>
      <c r="S304">
        <v>0.19339700000000001</v>
      </c>
      <c r="T304">
        <v>193.39699999999999</v>
      </c>
      <c r="Y304">
        <v>52153</v>
      </c>
      <c r="Z304" t="s">
        <v>16</v>
      </c>
      <c r="AA304" t="s">
        <v>44</v>
      </c>
      <c r="AB304">
        <v>47200</v>
      </c>
      <c r="AC304">
        <v>2.5532940000000002</v>
      </c>
      <c r="AD304">
        <v>2.7285050000000002</v>
      </c>
      <c r="AE304">
        <v>0.17521100000000001</v>
      </c>
      <c r="AF304">
        <v>175.21100000000001</v>
      </c>
      <c r="AK304">
        <v>52697</v>
      </c>
      <c r="AL304" t="s">
        <v>41</v>
      </c>
      <c r="AM304" t="s">
        <v>46</v>
      </c>
      <c r="AN304">
        <v>44072</v>
      </c>
      <c r="AO304">
        <v>1.2132940000000001</v>
      </c>
      <c r="AP304">
        <v>1.3956470000000001</v>
      </c>
      <c r="AQ304">
        <v>0.18235299999999999</v>
      </c>
      <c r="AR304">
        <v>182.35299999999901</v>
      </c>
    </row>
    <row r="305" spans="1:44">
      <c r="A305">
        <v>55816</v>
      </c>
      <c r="B305" t="s">
        <v>41</v>
      </c>
      <c r="C305" t="s">
        <v>15</v>
      </c>
      <c r="D305">
        <v>68918</v>
      </c>
      <c r="E305">
        <v>1.2133529999999999</v>
      </c>
      <c r="F305">
        <v>1.393975</v>
      </c>
      <c r="G305">
        <v>0.180622</v>
      </c>
      <c r="H305">
        <v>180.62200000000001</v>
      </c>
      <c r="M305">
        <v>55816</v>
      </c>
      <c r="N305" t="s">
        <v>41</v>
      </c>
      <c r="O305" t="s">
        <v>15</v>
      </c>
      <c r="P305">
        <v>15708</v>
      </c>
      <c r="Q305">
        <v>1.426204</v>
      </c>
      <c r="R305">
        <v>1.644568</v>
      </c>
      <c r="S305">
        <v>0.218364</v>
      </c>
      <c r="T305">
        <v>218.364</v>
      </c>
      <c r="Y305">
        <v>44344</v>
      </c>
      <c r="Z305" t="s">
        <v>16</v>
      </c>
      <c r="AA305" t="s">
        <v>15</v>
      </c>
      <c r="AB305">
        <v>71922</v>
      </c>
      <c r="AC305">
        <v>2.553353</v>
      </c>
      <c r="AD305">
        <v>2.7646169999999999</v>
      </c>
      <c r="AE305">
        <v>0.21126399999999901</v>
      </c>
      <c r="AF305">
        <v>211.26399999999899</v>
      </c>
      <c r="AK305">
        <v>55816</v>
      </c>
      <c r="AL305" t="s">
        <v>41</v>
      </c>
      <c r="AM305" t="s">
        <v>15</v>
      </c>
      <c r="AN305">
        <v>68918</v>
      </c>
      <c r="AO305">
        <v>1.2133529999999999</v>
      </c>
      <c r="AP305">
        <v>1.393975</v>
      </c>
      <c r="AQ305">
        <v>0.180622</v>
      </c>
      <c r="AR305">
        <v>180.62200000000001</v>
      </c>
    </row>
    <row r="306" spans="1:44">
      <c r="A306">
        <v>41154</v>
      </c>
      <c r="B306" t="s">
        <v>41</v>
      </c>
      <c r="C306" t="s">
        <v>46</v>
      </c>
      <c r="D306">
        <v>44134</v>
      </c>
      <c r="E306">
        <v>1.393548</v>
      </c>
      <c r="F306">
        <v>1.6165179999999999</v>
      </c>
      <c r="G306">
        <v>0.22297</v>
      </c>
      <c r="H306">
        <v>222.97</v>
      </c>
      <c r="M306">
        <v>59280</v>
      </c>
      <c r="N306" t="s">
        <v>41</v>
      </c>
      <c r="O306" t="s">
        <v>42</v>
      </c>
      <c r="P306">
        <v>117570</v>
      </c>
      <c r="Q306">
        <v>2.4199989999999998</v>
      </c>
      <c r="R306">
        <v>2.6126659999999999</v>
      </c>
      <c r="S306">
        <v>0.192667</v>
      </c>
      <c r="T306">
        <v>192.667</v>
      </c>
      <c r="Y306">
        <v>52697</v>
      </c>
      <c r="Z306" t="s">
        <v>41</v>
      </c>
      <c r="AA306" t="s">
        <v>44</v>
      </c>
      <c r="AB306">
        <v>41006</v>
      </c>
      <c r="AC306">
        <v>1.7932939999999999</v>
      </c>
      <c r="AD306">
        <v>2.0405180000000001</v>
      </c>
      <c r="AE306">
        <v>0.247224</v>
      </c>
      <c r="AF306">
        <v>247.22399999999999</v>
      </c>
      <c r="AK306">
        <v>41154</v>
      </c>
      <c r="AL306" t="s">
        <v>41</v>
      </c>
      <c r="AM306" t="s">
        <v>46</v>
      </c>
      <c r="AN306">
        <v>44134</v>
      </c>
      <c r="AO306">
        <v>1.393548</v>
      </c>
      <c r="AP306">
        <v>1.6165179999999999</v>
      </c>
      <c r="AQ306">
        <v>0.22297</v>
      </c>
      <c r="AR306">
        <v>222.97</v>
      </c>
    </row>
    <row r="307" spans="1:44">
      <c r="A307">
        <v>47538</v>
      </c>
      <c r="B307" t="s">
        <v>41</v>
      </c>
      <c r="C307" t="s">
        <v>15</v>
      </c>
      <c r="D307">
        <v>68972</v>
      </c>
      <c r="E307">
        <v>1.393607</v>
      </c>
      <c r="F307">
        <v>1.616568</v>
      </c>
      <c r="G307">
        <v>0.22296099999999899</v>
      </c>
      <c r="H307">
        <v>222.96099999999899</v>
      </c>
      <c r="M307">
        <v>47538</v>
      </c>
      <c r="N307" t="s">
        <v>41</v>
      </c>
      <c r="O307" t="s">
        <v>15</v>
      </c>
      <c r="P307">
        <v>15708</v>
      </c>
      <c r="Q307">
        <v>2.43533</v>
      </c>
      <c r="R307">
        <v>2.6445180000000001</v>
      </c>
      <c r="S307">
        <v>0.20918800000000001</v>
      </c>
      <c r="T307">
        <v>209.18799999999999</v>
      </c>
      <c r="Y307">
        <v>55816</v>
      </c>
      <c r="Z307" t="s">
        <v>41</v>
      </c>
      <c r="AA307" t="s">
        <v>15</v>
      </c>
      <c r="AB307">
        <v>65844</v>
      </c>
      <c r="AC307">
        <v>1.793353</v>
      </c>
      <c r="AD307">
        <v>2.0405679999999999</v>
      </c>
      <c r="AE307">
        <v>0.24721499999999899</v>
      </c>
      <c r="AF307">
        <v>247.21499999999901</v>
      </c>
      <c r="AK307">
        <v>47538</v>
      </c>
      <c r="AL307" t="s">
        <v>41</v>
      </c>
      <c r="AM307" t="s">
        <v>15</v>
      </c>
      <c r="AN307">
        <v>68972</v>
      </c>
      <c r="AO307">
        <v>1.393607</v>
      </c>
      <c r="AP307">
        <v>1.616568</v>
      </c>
      <c r="AQ307">
        <v>0.22296099999999899</v>
      </c>
      <c r="AR307">
        <v>222.96099999999899</v>
      </c>
    </row>
    <row r="308" spans="1:44">
      <c r="A308">
        <v>56199</v>
      </c>
      <c r="B308" t="s">
        <v>41</v>
      </c>
      <c r="C308" t="s">
        <v>46</v>
      </c>
      <c r="D308">
        <v>30058</v>
      </c>
      <c r="E308">
        <v>2.7332939999999999</v>
      </c>
      <c r="F308">
        <v>2.964518</v>
      </c>
      <c r="G308">
        <v>0.23122400000000001</v>
      </c>
      <c r="H308">
        <v>231.22399999999999</v>
      </c>
      <c r="M308">
        <v>59281</v>
      </c>
      <c r="N308" t="s">
        <v>41</v>
      </c>
      <c r="O308" t="s">
        <v>42</v>
      </c>
      <c r="P308">
        <v>111384</v>
      </c>
      <c r="Q308">
        <v>2.8999990000000002</v>
      </c>
      <c r="R308">
        <v>3.0852539999999999</v>
      </c>
      <c r="S308">
        <v>0.185254999999999</v>
      </c>
      <c r="T308">
        <v>185.254999999999</v>
      </c>
      <c r="Y308">
        <v>41154</v>
      </c>
      <c r="Z308" t="s">
        <v>41</v>
      </c>
      <c r="AA308" t="s">
        <v>44</v>
      </c>
      <c r="AB308">
        <v>41006</v>
      </c>
      <c r="AC308">
        <v>2.063294</v>
      </c>
      <c r="AD308">
        <v>2.2805179999999998</v>
      </c>
      <c r="AE308">
        <v>0.217223999999999</v>
      </c>
      <c r="AF308">
        <v>217.22399999999899</v>
      </c>
      <c r="AK308">
        <v>56199</v>
      </c>
      <c r="AL308" t="s">
        <v>41</v>
      </c>
      <c r="AM308" t="s">
        <v>46</v>
      </c>
      <c r="AN308">
        <v>30058</v>
      </c>
      <c r="AO308">
        <v>2.7332939999999999</v>
      </c>
      <c r="AP308">
        <v>2.964518</v>
      </c>
      <c r="AQ308">
        <v>0.23122400000000001</v>
      </c>
      <c r="AR308">
        <v>231.22399999999999</v>
      </c>
    </row>
    <row r="309" spans="1:44">
      <c r="A309">
        <v>40298</v>
      </c>
      <c r="B309" t="s">
        <v>41</v>
      </c>
      <c r="C309" t="s">
        <v>15</v>
      </c>
      <c r="D309">
        <v>65914</v>
      </c>
      <c r="E309">
        <v>2.7333530000000001</v>
      </c>
      <c r="F309">
        <v>2.9645679999999999</v>
      </c>
      <c r="G309">
        <v>0.231214999999999</v>
      </c>
      <c r="H309">
        <v>231.21499999999901</v>
      </c>
      <c r="M309">
        <v>40298</v>
      </c>
      <c r="N309" t="s">
        <v>41</v>
      </c>
      <c r="O309" t="s">
        <v>15</v>
      </c>
      <c r="P309">
        <v>15708</v>
      </c>
      <c r="Q309">
        <v>2.9147530000000001</v>
      </c>
      <c r="R309">
        <v>3.124568</v>
      </c>
      <c r="S309">
        <v>0.209814999999999</v>
      </c>
      <c r="T309">
        <v>209.814999999999</v>
      </c>
      <c r="Y309">
        <v>47538</v>
      </c>
      <c r="Z309" t="s">
        <v>41</v>
      </c>
      <c r="AA309" t="s">
        <v>15</v>
      </c>
      <c r="AB309">
        <v>65728</v>
      </c>
      <c r="AC309">
        <v>2.0633530000000002</v>
      </c>
      <c r="AD309">
        <v>2.2408839999999999</v>
      </c>
      <c r="AE309">
        <v>0.177530999999999</v>
      </c>
      <c r="AF309">
        <v>177.53099999999901</v>
      </c>
      <c r="AK309">
        <v>40298</v>
      </c>
      <c r="AL309" t="s">
        <v>41</v>
      </c>
      <c r="AM309" t="s">
        <v>15</v>
      </c>
      <c r="AN309">
        <v>65914</v>
      </c>
      <c r="AO309">
        <v>2.7333530000000001</v>
      </c>
      <c r="AP309">
        <v>2.9645679999999999</v>
      </c>
      <c r="AQ309">
        <v>0.231214999999999</v>
      </c>
      <c r="AR309">
        <v>231.21499999999901</v>
      </c>
    </row>
    <row r="310" spans="1:44">
      <c r="A310">
        <v>47710</v>
      </c>
      <c r="B310" t="s">
        <v>43</v>
      </c>
      <c r="C310" t="s">
        <v>46</v>
      </c>
      <c r="D310">
        <v>44072</v>
      </c>
      <c r="E310">
        <v>1.2132940000000001</v>
      </c>
      <c r="F310">
        <v>1.432518</v>
      </c>
      <c r="G310">
        <v>0.219223999999999</v>
      </c>
      <c r="H310">
        <v>219.22399999999899</v>
      </c>
      <c r="M310">
        <v>59282</v>
      </c>
      <c r="N310" t="s">
        <v>41</v>
      </c>
      <c r="O310" t="s">
        <v>42</v>
      </c>
      <c r="P310">
        <v>111376</v>
      </c>
      <c r="Q310">
        <v>3.77</v>
      </c>
      <c r="R310">
        <v>3.9763980000000001</v>
      </c>
      <c r="S310">
        <v>0.206398</v>
      </c>
      <c r="T310">
        <v>206.398</v>
      </c>
      <c r="Y310">
        <v>56199</v>
      </c>
      <c r="Z310" t="s">
        <v>41</v>
      </c>
      <c r="AA310" t="s">
        <v>44</v>
      </c>
      <c r="AB310">
        <v>26930</v>
      </c>
      <c r="AC310">
        <v>2.5532940000000002</v>
      </c>
      <c r="AD310">
        <v>2.7645179999999998</v>
      </c>
      <c r="AE310">
        <v>0.211223999999999</v>
      </c>
      <c r="AF310">
        <v>211.22399999999899</v>
      </c>
      <c r="AK310">
        <v>47710</v>
      </c>
      <c r="AL310" t="s">
        <v>43</v>
      </c>
      <c r="AM310" t="s">
        <v>46</v>
      </c>
      <c r="AN310">
        <v>44072</v>
      </c>
      <c r="AO310">
        <v>1.2132940000000001</v>
      </c>
      <c r="AP310">
        <v>1.432518</v>
      </c>
      <c r="AQ310">
        <v>0.219223999999999</v>
      </c>
      <c r="AR310">
        <v>219.22399999999899</v>
      </c>
    </row>
    <row r="311" spans="1:44">
      <c r="A311">
        <v>55772</v>
      </c>
      <c r="B311" t="s">
        <v>43</v>
      </c>
      <c r="C311" t="s">
        <v>15</v>
      </c>
      <c r="D311">
        <v>65844</v>
      </c>
      <c r="E311">
        <v>1.2133529999999999</v>
      </c>
      <c r="F311">
        <v>1.4324680000000001</v>
      </c>
      <c r="G311">
        <v>0.219115</v>
      </c>
      <c r="H311">
        <v>219.11500000000001</v>
      </c>
      <c r="M311">
        <v>52697</v>
      </c>
      <c r="N311" t="s">
        <v>43</v>
      </c>
      <c r="O311" t="s">
        <v>42</v>
      </c>
      <c r="P311">
        <v>34750</v>
      </c>
      <c r="Q311">
        <v>1.4155260000000001</v>
      </c>
      <c r="R311">
        <v>1.6405179999999999</v>
      </c>
      <c r="S311">
        <v>0.224992</v>
      </c>
      <c r="T311">
        <v>224.99199999999999</v>
      </c>
      <c r="Y311">
        <v>40298</v>
      </c>
      <c r="Z311" t="s">
        <v>41</v>
      </c>
      <c r="AA311" t="s">
        <v>15</v>
      </c>
      <c r="AB311">
        <v>65914</v>
      </c>
      <c r="AC311">
        <v>2.553353</v>
      </c>
      <c r="AD311">
        <v>2.7645680000000001</v>
      </c>
      <c r="AE311">
        <v>0.21121500000000001</v>
      </c>
      <c r="AF311">
        <v>211.215</v>
      </c>
      <c r="AK311">
        <v>55772</v>
      </c>
      <c r="AL311" t="s">
        <v>43</v>
      </c>
      <c r="AM311" t="s">
        <v>15</v>
      </c>
      <c r="AN311">
        <v>65844</v>
      </c>
      <c r="AO311">
        <v>1.2133529999999999</v>
      </c>
      <c r="AP311">
        <v>1.4324680000000001</v>
      </c>
      <c r="AQ311">
        <v>0.219115</v>
      </c>
      <c r="AR311">
        <v>219.11500000000001</v>
      </c>
    </row>
    <row r="312" spans="1:44">
      <c r="A312">
        <v>44026</v>
      </c>
      <c r="B312" t="s">
        <v>43</v>
      </c>
      <c r="C312" t="s">
        <v>46</v>
      </c>
      <c r="D312">
        <v>42570</v>
      </c>
      <c r="E312">
        <v>1.393548</v>
      </c>
      <c r="F312">
        <v>1.616468</v>
      </c>
      <c r="G312">
        <v>0.22292000000000001</v>
      </c>
      <c r="H312">
        <v>222.92</v>
      </c>
      <c r="M312">
        <v>55772</v>
      </c>
      <c r="N312" t="s">
        <v>43</v>
      </c>
      <c r="O312" t="s">
        <v>15</v>
      </c>
      <c r="P312">
        <v>68972</v>
      </c>
      <c r="Q312">
        <v>1.4155850000000001</v>
      </c>
      <c r="R312">
        <v>1.6445179999999999</v>
      </c>
      <c r="S312">
        <v>0.228933</v>
      </c>
      <c r="T312">
        <v>228.93299999999999</v>
      </c>
      <c r="Y312">
        <v>33856</v>
      </c>
      <c r="Z312" t="s">
        <v>43</v>
      </c>
      <c r="AA312" t="s">
        <v>44</v>
      </c>
      <c r="AB312">
        <v>89728</v>
      </c>
      <c r="AC312">
        <v>1.79</v>
      </c>
      <c r="AD312">
        <v>2.0015049999999999</v>
      </c>
      <c r="AE312">
        <v>0.211504999999999</v>
      </c>
      <c r="AF312">
        <v>211.504999999999</v>
      </c>
      <c r="AK312">
        <v>44026</v>
      </c>
      <c r="AL312" t="s">
        <v>43</v>
      </c>
      <c r="AM312" t="s">
        <v>46</v>
      </c>
      <c r="AN312">
        <v>42570</v>
      </c>
      <c r="AO312">
        <v>1.393548</v>
      </c>
      <c r="AP312">
        <v>1.616468</v>
      </c>
      <c r="AQ312">
        <v>0.22292000000000001</v>
      </c>
      <c r="AR312">
        <v>222.92</v>
      </c>
    </row>
    <row r="313" spans="1:44">
      <c r="A313">
        <v>46723</v>
      </c>
      <c r="B313" t="s">
        <v>43</v>
      </c>
      <c r="C313" t="s">
        <v>15</v>
      </c>
      <c r="D313">
        <v>68972</v>
      </c>
      <c r="E313">
        <v>1.393607</v>
      </c>
      <c r="F313">
        <v>1.6165179999999999</v>
      </c>
      <c r="G313">
        <v>0.222911</v>
      </c>
      <c r="H313">
        <v>222.911</v>
      </c>
      <c r="M313">
        <v>41154</v>
      </c>
      <c r="N313" t="s">
        <v>43</v>
      </c>
      <c r="O313" t="s">
        <v>42</v>
      </c>
      <c r="P313">
        <v>34750</v>
      </c>
      <c r="Q313">
        <v>2.424652</v>
      </c>
      <c r="R313">
        <v>2.6525180000000002</v>
      </c>
      <c r="S313">
        <v>0.22786600000000001</v>
      </c>
      <c r="T313">
        <v>227.86600000000001</v>
      </c>
      <c r="Y313">
        <v>55772</v>
      </c>
      <c r="Z313" t="s">
        <v>43</v>
      </c>
      <c r="AA313" t="s">
        <v>15</v>
      </c>
      <c r="AB313">
        <v>34228</v>
      </c>
      <c r="AC313">
        <v>1.8047530000000001</v>
      </c>
      <c r="AD313">
        <v>2.0124680000000001</v>
      </c>
      <c r="AE313">
        <v>0.20771500000000001</v>
      </c>
      <c r="AF313">
        <v>207.715</v>
      </c>
      <c r="AK313">
        <v>46723</v>
      </c>
      <c r="AL313" t="s">
        <v>43</v>
      </c>
      <c r="AM313" t="s">
        <v>15</v>
      </c>
      <c r="AN313">
        <v>68972</v>
      </c>
      <c r="AO313">
        <v>1.393607</v>
      </c>
      <c r="AP313">
        <v>1.6165179999999999</v>
      </c>
      <c r="AQ313">
        <v>0.222911</v>
      </c>
      <c r="AR313">
        <v>222.911</v>
      </c>
    </row>
    <row r="314" spans="1:44">
      <c r="A314">
        <v>49978</v>
      </c>
      <c r="B314" t="s">
        <v>43</v>
      </c>
      <c r="C314" t="s">
        <v>46</v>
      </c>
      <c r="D314">
        <v>37878</v>
      </c>
      <c r="E314">
        <v>2.7332939999999999</v>
      </c>
      <c r="F314">
        <v>2.9644680000000001</v>
      </c>
      <c r="G314">
        <v>0.23117399999999999</v>
      </c>
      <c r="H314">
        <v>231.17400000000001</v>
      </c>
      <c r="M314">
        <v>46723</v>
      </c>
      <c r="N314" t="s">
        <v>43</v>
      </c>
      <c r="O314" t="s">
        <v>15</v>
      </c>
      <c r="P314">
        <v>65844</v>
      </c>
      <c r="Q314">
        <v>2.4247109999999998</v>
      </c>
      <c r="R314">
        <v>2.6444679999999998</v>
      </c>
      <c r="S314">
        <v>0.21975699999999901</v>
      </c>
      <c r="T314">
        <v>219.75699999999901</v>
      </c>
      <c r="Y314">
        <v>33857</v>
      </c>
      <c r="Z314" t="s">
        <v>43</v>
      </c>
      <c r="AA314" t="s">
        <v>44</v>
      </c>
      <c r="AB314">
        <v>111306</v>
      </c>
      <c r="AC314">
        <v>2.06</v>
      </c>
      <c r="AD314">
        <v>2.2764679999999999</v>
      </c>
      <c r="AE314">
        <v>0.21646799999999899</v>
      </c>
      <c r="AF314">
        <v>216.46799999999899</v>
      </c>
      <c r="AK314">
        <v>49978</v>
      </c>
      <c r="AL314" t="s">
        <v>43</v>
      </c>
      <c r="AM314" t="s">
        <v>46</v>
      </c>
      <c r="AN314">
        <v>37878</v>
      </c>
      <c r="AO314">
        <v>2.7332939999999999</v>
      </c>
      <c r="AP314">
        <v>2.9644680000000001</v>
      </c>
      <c r="AQ314">
        <v>0.23117399999999999</v>
      </c>
      <c r="AR314">
        <v>231.17400000000001</v>
      </c>
    </row>
    <row r="315" spans="1:44">
      <c r="A315">
        <v>40312</v>
      </c>
      <c r="B315" t="s">
        <v>43</v>
      </c>
      <c r="C315" t="s">
        <v>15</v>
      </c>
      <c r="D315">
        <v>68972</v>
      </c>
      <c r="E315">
        <v>2.7333530000000001</v>
      </c>
      <c r="F315">
        <v>2.964518</v>
      </c>
      <c r="G315">
        <v>0.23116499999999901</v>
      </c>
      <c r="H315">
        <v>231.164999999999</v>
      </c>
      <c r="M315">
        <v>56199</v>
      </c>
      <c r="N315" t="s">
        <v>43</v>
      </c>
      <c r="O315" t="s">
        <v>42</v>
      </c>
      <c r="P315">
        <v>37878</v>
      </c>
      <c r="Q315">
        <v>2.9040469999999998</v>
      </c>
      <c r="R315">
        <v>3.1245180000000001</v>
      </c>
      <c r="S315">
        <v>0.220470999999999</v>
      </c>
      <c r="T315">
        <v>220.47099999999901</v>
      </c>
      <c r="Y315">
        <v>46723</v>
      </c>
      <c r="Z315" t="s">
        <v>43</v>
      </c>
      <c r="AA315" t="s">
        <v>15</v>
      </c>
      <c r="AB315">
        <v>15708</v>
      </c>
      <c r="AC315">
        <v>2.0747529999999998</v>
      </c>
      <c r="AD315">
        <v>2.2805179999999998</v>
      </c>
      <c r="AE315">
        <v>0.205764999999999</v>
      </c>
      <c r="AF315">
        <v>205.76499999999999</v>
      </c>
      <c r="AK315">
        <v>40312</v>
      </c>
      <c r="AL315" t="s">
        <v>43</v>
      </c>
      <c r="AM315" t="s">
        <v>15</v>
      </c>
      <c r="AN315">
        <v>68972</v>
      </c>
      <c r="AO315">
        <v>2.7333530000000001</v>
      </c>
      <c r="AP315">
        <v>2.964518</v>
      </c>
      <c r="AQ315">
        <v>0.23116499999999901</v>
      </c>
      <c r="AR315">
        <v>231.164999999999</v>
      </c>
    </row>
    <row r="316" spans="1:44">
      <c r="A316">
        <v>40755</v>
      </c>
      <c r="B316" t="s">
        <v>45</v>
      </c>
      <c r="C316" t="s">
        <v>46</v>
      </c>
      <c r="D316">
        <v>102046</v>
      </c>
      <c r="E316">
        <v>1.209999</v>
      </c>
      <c r="F316">
        <v>1.405537</v>
      </c>
      <c r="G316">
        <v>0.19553799999999999</v>
      </c>
      <c r="H316">
        <v>195.53799999999899</v>
      </c>
      <c r="M316">
        <v>40312</v>
      </c>
      <c r="N316" t="s">
        <v>43</v>
      </c>
      <c r="O316" t="s">
        <v>15</v>
      </c>
      <c r="P316">
        <v>65844</v>
      </c>
      <c r="Q316">
        <v>2.90410699999999</v>
      </c>
      <c r="R316">
        <v>3.124568</v>
      </c>
      <c r="S316">
        <v>0.22046099999999999</v>
      </c>
      <c r="T316">
        <v>220.46100000000001</v>
      </c>
      <c r="Y316">
        <v>33858</v>
      </c>
      <c r="Z316" t="s">
        <v>43</v>
      </c>
      <c r="AA316" t="s">
        <v>44</v>
      </c>
      <c r="AB316">
        <v>109742</v>
      </c>
      <c r="AC316">
        <v>2.5499990000000001</v>
      </c>
      <c r="AD316">
        <v>2.7284060000000001</v>
      </c>
      <c r="AE316">
        <v>0.17840699999999901</v>
      </c>
      <c r="AF316">
        <v>178.40699999999899</v>
      </c>
      <c r="AK316">
        <v>40755</v>
      </c>
      <c r="AL316" t="s">
        <v>45</v>
      </c>
      <c r="AM316" t="s">
        <v>46</v>
      </c>
      <c r="AN316">
        <v>102046</v>
      </c>
      <c r="AO316">
        <v>1.209999</v>
      </c>
      <c r="AP316">
        <v>1.405537</v>
      </c>
      <c r="AQ316">
        <v>0.19553799999999999</v>
      </c>
      <c r="AR316">
        <v>195.53799999999899</v>
      </c>
    </row>
    <row r="317" spans="1:44">
      <c r="A317">
        <v>50542</v>
      </c>
      <c r="B317" t="s">
        <v>45</v>
      </c>
      <c r="C317" t="s">
        <v>15</v>
      </c>
      <c r="D317">
        <v>15708</v>
      </c>
      <c r="E317">
        <v>1.224753</v>
      </c>
      <c r="F317">
        <v>1.4564680000000001</v>
      </c>
      <c r="G317">
        <v>0.231715</v>
      </c>
      <c r="H317">
        <v>231.715</v>
      </c>
      <c r="M317">
        <v>47710</v>
      </c>
      <c r="N317" t="s">
        <v>45</v>
      </c>
      <c r="O317" t="s">
        <v>42</v>
      </c>
      <c r="P317">
        <v>41006</v>
      </c>
      <c r="Q317">
        <v>1.4155260000000001</v>
      </c>
      <c r="R317">
        <v>1.640468</v>
      </c>
      <c r="S317">
        <v>0.224941999999999</v>
      </c>
      <c r="T317">
        <v>224.94199999999901</v>
      </c>
      <c r="Y317">
        <v>40312</v>
      </c>
      <c r="Z317" t="s">
        <v>43</v>
      </c>
      <c r="AA317" t="s">
        <v>15</v>
      </c>
      <c r="AB317">
        <v>15708</v>
      </c>
      <c r="AC317">
        <v>2.5647530000000001</v>
      </c>
      <c r="AD317">
        <v>2.7645179999999998</v>
      </c>
      <c r="AE317">
        <v>0.199764999999999</v>
      </c>
      <c r="AF317">
        <v>199.76499999999899</v>
      </c>
      <c r="AK317">
        <v>50542</v>
      </c>
      <c r="AL317" t="s">
        <v>45</v>
      </c>
      <c r="AM317" t="s">
        <v>15</v>
      </c>
      <c r="AN317">
        <v>15708</v>
      </c>
      <c r="AO317">
        <v>1.224753</v>
      </c>
      <c r="AP317">
        <v>1.4564680000000001</v>
      </c>
      <c r="AQ317">
        <v>0.231715</v>
      </c>
      <c r="AR317">
        <v>231.715</v>
      </c>
    </row>
    <row r="318" spans="1:44">
      <c r="A318">
        <v>40756</v>
      </c>
      <c r="B318" t="s">
        <v>45</v>
      </c>
      <c r="C318" t="s">
        <v>46</v>
      </c>
      <c r="D318">
        <v>105120</v>
      </c>
      <c r="E318">
        <v>1.368628</v>
      </c>
      <c r="F318">
        <v>1.5776019999999999</v>
      </c>
      <c r="G318">
        <v>0.20897399999999999</v>
      </c>
      <c r="H318">
        <v>208.97399999999999</v>
      </c>
      <c r="M318">
        <v>50542</v>
      </c>
      <c r="N318" t="s">
        <v>45</v>
      </c>
      <c r="O318" t="s">
        <v>15</v>
      </c>
      <c r="P318">
        <v>68910</v>
      </c>
      <c r="Q318">
        <v>1.4155850000000001</v>
      </c>
      <c r="R318">
        <v>1.644468</v>
      </c>
      <c r="S318">
        <v>0.228882999999999</v>
      </c>
      <c r="T318">
        <v>228.88299999999899</v>
      </c>
      <c r="Y318">
        <v>47710</v>
      </c>
      <c r="Z318" t="s">
        <v>45</v>
      </c>
      <c r="AA318" t="s">
        <v>44</v>
      </c>
      <c r="AB318">
        <v>47200</v>
      </c>
      <c r="AC318">
        <v>1.7932939999999999</v>
      </c>
      <c r="AD318">
        <v>2.0404680000000002</v>
      </c>
      <c r="AE318">
        <v>0.247174</v>
      </c>
      <c r="AF318">
        <v>247.17400000000001</v>
      </c>
      <c r="AK318">
        <v>40756</v>
      </c>
      <c r="AL318" t="s">
        <v>45</v>
      </c>
      <c r="AM318" t="s">
        <v>46</v>
      </c>
      <c r="AN318">
        <v>105120</v>
      </c>
      <c r="AO318">
        <v>1.368628</v>
      </c>
      <c r="AP318">
        <v>1.5776019999999999</v>
      </c>
      <c r="AQ318">
        <v>0.20897399999999999</v>
      </c>
      <c r="AR318">
        <v>208.97399999999999</v>
      </c>
    </row>
    <row r="319" spans="1:44">
      <c r="A319">
        <v>41602</v>
      </c>
      <c r="B319" t="s">
        <v>45</v>
      </c>
      <c r="C319" t="s">
        <v>15</v>
      </c>
      <c r="D319">
        <v>15708</v>
      </c>
      <c r="E319">
        <v>1.404471</v>
      </c>
      <c r="F319">
        <v>1.616468</v>
      </c>
      <c r="G319">
        <v>0.21199699999999999</v>
      </c>
      <c r="H319">
        <v>211.99699999999899</v>
      </c>
      <c r="M319">
        <v>44026</v>
      </c>
      <c r="N319" t="s">
        <v>45</v>
      </c>
      <c r="O319" t="s">
        <v>42</v>
      </c>
      <c r="P319">
        <v>41006</v>
      </c>
      <c r="Q319">
        <v>2.424652</v>
      </c>
      <c r="R319">
        <v>2.6524679999999998</v>
      </c>
      <c r="S319">
        <v>0.22781599999999899</v>
      </c>
      <c r="T319">
        <v>227.81599999999901</v>
      </c>
      <c r="Y319">
        <v>50542</v>
      </c>
      <c r="Z319" t="s">
        <v>45</v>
      </c>
      <c r="AA319" t="s">
        <v>15</v>
      </c>
      <c r="AB319">
        <v>62840</v>
      </c>
      <c r="AC319">
        <v>1.793353</v>
      </c>
      <c r="AD319">
        <v>2.0405180000000001</v>
      </c>
      <c r="AE319">
        <v>0.247165</v>
      </c>
      <c r="AF319">
        <v>247.16499999999999</v>
      </c>
      <c r="AK319">
        <v>41602</v>
      </c>
      <c r="AL319" t="s">
        <v>45</v>
      </c>
      <c r="AM319" t="s">
        <v>15</v>
      </c>
      <c r="AN319">
        <v>15708</v>
      </c>
      <c r="AO319">
        <v>1.404471</v>
      </c>
      <c r="AP319">
        <v>1.616468</v>
      </c>
      <c r="AQ319">
        <v>0.21199699999999999</v>
      </c>
      <c r="AR319">
        <v>211.99699999999899</v>
      </c>
    </row>
    <row r="320" spans="1:44">
      <c r="A320">
        <v>40757</v>
      </c>
      <c r="B320" t="s">
        <v>45</v>
      </c>
      <c r="C320" t="s">
        <v>46</v>
      </c>
      <c r="D320">
        <v>114372</v>
      </c>
      <c r="E320">
        <v>2.7299989999999998</v>
      </c>
      <c r="F320">
        <v>2.9254560000000001</v>
      </c>
      <c r="G320">
        <v>0.19545699999999999</v>
      </c>
      <c r="H320">
        <v>195.45699999999999</v>
      </c>
      <c r="M320">
        <v>41602</v>
      </c>
      <c r="N320" t="s">
        <v>45</v>
      </c>
      <c r="O320" t="s">
        <v>15</v>
      </c>
      <c r="P320">
        <v>65906</v>
      </c>
      <c r="Q320">
        <v>2.4247109999999998</v>
      </c>
      <c r="R320">
        <v>2.6077249999999998</v>
      </c>
      <c r="S320">
        <v>0.18301400000000001</v>
      </c>
      <c r="T320">
        <v>183.01400000000001</v>
      </c>
      <c r="Y320">
        <v>44026</v>
      </c>
      <c r="Z320" t="s">
        <v>45</v>
      </c>
      <c r="AA320" t="s">
        <v>44</v>
      </c>
      <c r="AB320">
        <v>28494</v>
      </c>
      <c r="AC320">
        <v>2.063294</v>
      </c>
      <c r="AD320">
        <v>2.2805179999999998</v>
      </c>
      <c r="AE320">
        <v>0.217223999999999</v>
      </c>
      <c r="AF320">
        <v>217.22399999999899</v>
      </c>
      <c r="AK320">
        <v>40757</v>
      </c>
      <c r="AL320" t="s">
        <v>45</v>
      </c>
      <c r="AM320" t="s">
        <v>46</v>
      </c>
      <c r="AN320">
        <v>114372</v>
      </c>
      <c r="AO320">
        <v>2.7299989999999998</v>
      </c>
      <c r="AP320">
        <v>2.9254560000000001</v>
      </c>
      <c r="AQ320">
        <v>0.19545699999999999</v>
      </c>
      <c r="AR320">
        <v>195.45699999999999</v>
      </c>
    </row>
    <row r="321" spans="1:44">
      <c r="A321">
        <v>36850</v>
      </c>
      <c r="B321" t="s">
        <v>45</v>
      </c>
      <c r="C321" t="s">
        <v>15</v>
      </c>
      <c r="D321">
        <v>15708</v>
      </c>
      <c r="E321">
        <v>2.7447530000000002</v>
      </c>
      <c r="F321">
        <v>2.9644680000000001</v>
      </c>
      <c r="G321">
        <v>0.21971499999999899</v>
      </c>
      <c r="H321">
        <v>219.71499999999901</v>
      </c>
      <c r="M321">
        <v>49978</v>
      </c>
      <c r="N321" t="s">
        <v>45</v>
      </c>
      <c r="O321" t="s">
        <v>42</v>
      </c>
      <c r="P321">
        <v>36314</v>
      </c>
      <c r="Q321">
        <v>2.9040469999999998</v>
      </c>
      <c r="R321">
        <v>3.1244679999999998</v>
      </c>
      <c r="S321">
        <v>0.22042099999999901</v>
      </c>
      <c r="T321">
        <v>220.420999999999</v>
      </c>
      <c r="Y321">
        <v>41602</v>
      </c>
      <c r="Z321" t="s">
        <v>45</v>
      </c>
      <c r="AA321" t="s">
        <v>15</v>
      </c>
      <c r="AB321">
        <v>65906</v>
      </c>
      <c r="AC321">
        <v>2.0633530000000002</v>
      </c>
      <c r="AD321">
        <v>2.2804679999999999</v>
      </c>
      <c r="AE321">
        <v>0.217114999999999</v>
      </c>
      <c r="AF321">
        <v>217.11499999999899</v>
      </c>
      <c r="AK321">
        <v>36850</v>
      </c>
      <c r="AL321" t="s">
        <v>45</v>
      </c>
      <c r="AM321" t="s">
        <v>15</v>
      </c>
      <c r="AN321">
        <v>15708</v>
      </c>
      <c r="AO321">
        <v>2.7447530000000002</v>
      </c>
      <c r="AP321">
        <v>2.9644680000000001</v>
      </c>
      <c r="AQ321">
        <v>0.21971499999999899</v>
      </c>
      <c r="AR321">
        <v>219.71499999999901</v>
      </c>
    </row>
    <row r="322" spans="1:44">
      <c r="A322">
        <v>54558</v>
      </c>
      <c r="B322" t="s">
        <v>16</v>
      </c>
      <c r="C322" t="s">
        <v>46</v>
      </c>
      <c r="D322">
        <v>44134</v>
      </c>
      <c r="E322">
        <v>1.873294</v>
      </c>
      <c r="F322">
        <v>2.120568</v>
      </c>
      <c r="G322">
        <v>0.24727399999999999</v>
      </c>
      <c r="H322">
        <v>247.274</v>
      </c>
      <c r="M322">
        <v>36850</v>
      </c>
      <c r="N322" t="s">
        <v>45</v>
      </c>
      <c r="O322" t="s">
        <v>15</v>
      </c>
      <c r="P322">
        <v>72038</v>
      </c>
      <c r="Q322">
        <v>2.90410699999999</v>
      </c>
      <c r="R322">
        <v>3.1245180000000001</v>
      </c>
      <c r="S322">
        <v>0.220411</v>
      </c>
      <c r="T322">
        <v>220.411</v>
      </c>
      <c r="Y322">
        <v>49978</v>
      </c>
      <c r="Z322" t="s">
        <v>45</v>
      </c>
      <c r="AA322" t="s">
        <v>44</v>
      </c>
      <c r="AB322">
        <v>37878</v>
      </c>
      <c r="AC322">
        <v>2.5532940000000002</v>
      </c>
      <c r="AD322">
        <v>2.7645179999999998</v>
      </c>
      <c r="AE322">
        <v>0.211223999999999</v>
      </c>
      <c r="AF322">
        <v>211.22399999999899</v>
      </c>
      <c r="AK322">
        <v>54558</v>
      </c>
      <c r="AL322" t="s">
        <v>16</v>
      </c>
      <c r="AM322" t="s">
        <v>46</v>
      </c>
      <c r="AN322">
        <v>44134</v>
      </c>
      <c r="AO322">
        <v>1.873294</v>
      </c>
      <c r="AP322">
        <v>2.120568</v>
      </c>
      <c r="AQ322">
        <v>0.24727399999999999</v>
      </c>
      <c r="AR322">
        <v>247.274</v>
      </c>
    </row>
    <row r="323" spans="1:44">
      <c r="A323">
        <v>51586</v>
      </c>
      <c r="B323" t="s">
        <v>16</v>
      </c>
      <c r="C323" t="s">
        <v>15</v>
      </c>
      <c r="D323">
        <v>65914</v>
      </c>
      <c r="E323">
        <v>1.873353</v>
      </c>
      <c r="F323">
        <v>2.1206170000000002</v>
      </c>
      <c r="G323">
        <v>0.24726400000000001</v>
      </c>
      <c r="H323">
        <v>247.26400000000001</v>
      </c>
      <c r="M323">
        <v>54558</v>
      </c>
      <c r="N323" t="s">
        <v>16</v>
      </c>
      <c r="O323" t="s">
        <v>42</v>
      </c>
      <c r="P323">
        <v>39454</v>
      </c>
      <c r="Q323">
        <v>1.244826</v>
      </c>
      <c r="R323">
        <v>1.4685679999999901</v>
      </c>
      <c r="S323">
        <v>0.223741999999999</v>
      </c>
      <c r="T323">
        <v>223.741999999999</v>
      </c>
      <c r="Y323">
        <v>36850</v>
      </c>
      <c r="Z323" t="s">
        <v>45</v>
      </c>
      <c r="AA323" t="s">
        <v>15</v>
      </c>
      <c r="AB323">
        <v>62778</v>
      </c>
      <c r="AC323">
        <v>2.553353</v>
      </c>
      <c r="AD323">
        <v>2.7644679999999999</v>
      </c>
      <c r="AE323">
        <v>0.211114999999999</v>
      </c>
      <c r="AF323">
        <v>211.11499999999899</v>
      </c>
      <c r="AK323">
        <v>51586</v>
      </c>
      <c r="AL323" t="s">
        <v>16</v>
      </c>
      <c r="AM323" t="s">
        <v>15</v>
      </c>
      <c r="AN323">
        <v>65914</v>
      </c>
      <c r="AO323">
        <v>1.873353</v>
      </c>
      <c r="AP323">
        <v>2.1206170000000002</v>
      </c>
      <c r="AQ323">
        <v>0.24726400000000001</v>
      </c>
      <c r="AR323">
        <v>247.26400000000001</v>
      </c>
    </row>
    <row r="324" spans="1:44">
      <c r="A324">
        <v>52697</v>
      </c>
      <c r="B324" t="s">
        <v>41</v>
      </c>
      <c r="C324" t="s">
        <v>46</v>
      </c>
      <c r="D324">
        <v>41006</v>
      </c>
      <c r="E324">
        <v>1.873294</v>
      </c>
      <c r="F324">
        <v>2.1205180000000001</v>
      </c>
      <c r="G324">
        <v>0.247224</v>
      </c>
      <c r="H324">
        <v>247.22399999999999</v>
      </c>
      <c r="M324">
        <v>51586</v>
      </c>
      <c r="N324" t="s">
        <v>16</v>
      </c>
      <c r="O324" t="s">
        <v>15</v>
      </c>
      <c r="P324">
        <v>70482</v>
      </c>
      <c r="Q324">
        <v>1.2448859999999999</v>
      </c>
      <c r="R324">
        <v>1.4686399999999999</v>
      </c>
      <c r="S324">
        <v>0.22375400000000001</v>
      </c>
      <c r="T324">
        <v>223.75399999999999</v>
      </c>
      <c r="Y324">
        <v>54558</v>
      </c>
      <c r="Z324" t="s">
        <v>16</v>
      </c>
      <c r="AA324" t="s">
        <v>44</v>
      </c>
      <c r="AB324">
        <v>44134</v>
      </c>
      <c r="AC324">
        <v>2.7932939999999999</v>
      </c>
      <c r="AD324">
        <v>3.1005180000000001</v>
      </c>
      <c r="AE324">
        <v>0.307224</v>
      </c>
      <c r="AF324">
        <v>307.22399999999999</v>
      </c>
      <c r="AK324">
        <v>52697</v>
      </c>
      <c r="AL324" t="s">
        <v>41</v>
      </c>
      <c r="AM324" t="s">
        <v>46</v>
      </c>
      <c r="AN324">
        <v>41006</v>
      </c>
      <c r="AO324">
        <v>1.873294</v>
      </c>
      <c r="AP324">
        <v>2.1205180000000001</v>
      </c>
      <c r="AQ324">
        <v>0.247224</v>
      </c>
      <c r="AR324">
        <v>247.22399999999999</v>
      </c>
    </row>
    <row r="325" spans="1:44">
      <c r="A325">
        <v>55816</v>
      </c>
      <c r="B325" t="s">
        <v>41</v>
      </c>
      <c r="C325" t="s">
        <v>15</v>
      </c>
      <c r="D325">
        <v>65844</v>
      </c>
      <c r="E325">
        <v>1.873353</v>
      </c>
      <c r="F325">
        <v>2.120568</v>
      </c>
      <c r="G325">
        <v>0.24721499999999899</v>
      </c>
      <c r="H325">
        <v>247.21499999999901</v>
      </c>
      <c r="M325">
        <v>56331</v>
      </c>
      <c r="N325" t="s">
        <v>16</v>
      </c>
      <c r="O325" t="s">
        <v>42</v>
      </c>
      <c r="P325">
        <v>47200</v>
      </c>
      <c r="Q325">
        <v>2.0432939999999999</v>
      </c>
      <c r="R325">
        <v>2.2645719999999998</v>
      </c>
      <c r="S325">
        <v>0.221277999999999</v>
      </c>
      <c r="T325">
        <v>221.277999999999</v>
      </c>
      <c r="Y325">
        <v>51586</v>
      </c>
      <c r="Z325" t="s">
        <v>16</v>
      </c>
      <c r="AA325" t="s">
        <v>15</v>
      </c>
      <c r="AB325">
        <v>65914</v>
      </c>
      <c r="AC325">
        <v>2.79335299999999</v>
      </c>
      <c r="AD325">
        <v>3.1004679999999998</v>
      </c>
      <c r="AE325">
        <v>0.30711500000000003</v>
      </c>
      <c r="AF325">
        <v>307.11500000000001</v>
      </c>
      <c r="AK325">
        <v>55816</v>
      </c>
      <c r="AL325" t="s">
        <v>41</v>
      </c>
      <c r="AM325" t="s">
        <v>15</v>
      </c>
      <c r="AN325">
        <v>65844</v>
      </c>
      <c r="AO325">
        <v>1.873353</v>
      </c>
      <c r="AP325">
        <v>2.120568</v>
      </c>
      <c r="AQ325">
        <v>0.24721499999999899</v>
      </c>
      <c r="AR325">
        <v>247.21499999999901</v>
      </c>
    </row>
    <row r="326" spans="1:44">
      <c r="A326">
        <v>47710</v>
      </c>
      <c r="B326" t="s">
        <v>43</v>
      </c>
      <c r="C326" t="s">
        <v>46</v>
      </c>
      <c r="D326">
        <v>47200</v>
      </c>
      <c r="E326">
        <v>1.873294</v>
      </c>
      <c r="F326">
        <v>2.1204679999999998</v>
      </c>
      <c r="G326">
        <v>0.24717399999999901</v>
      </c>
      <c r="H326">
        <v>247.17399999999901</v>
      </c>
      <c r="M326">
        <v>53139</v>
      </c>
      <c r="N326" t="s">
        <v>16</v>
      </c>
      <c r="O326" t="s">
        <v>15</v>
      </c>
      <c r="P326">
        <v>47270</v>
      </c>
      <c r="Q326">
        <v>2.0433530000000002</v>
      </c>
      <c r="R326">
        <v>2.2686169999999999</v>
      </c>
      <c r="S326">
        <v>0.22526399999999899</v>
      </c>
      <c r="T326">
        <v>225.26399999999899</v>
      </c>
      <c r="Y326">
        <v>56331</v>
      </c>
      <c r="Z326" t="s">
        <v>16</v>
      </c>
      <c r="AA326" t="s">
        <v>44</v>
      </c>
      <c r="AB326">
        <v>47150</v>
      </c>
      <c r="AC326">
        <v>2.9651369999999999</v>
      </c>
      <c r="AD326">
        <v>3.1965680000000001</v>
      </c>
      <c r="AE326">
        <v>0.231431</v>
      </c>
      <c r="AF326">
        <v>231.43100000000001</v>
      </c>
      <c r="AK326">
        <v>47710</v>
      </c>
      <c r="AL326" t="s">
        <v>43</v>
      </c>
      <c r="AM326" t="s">
        <v>46</v>
      </c>
      <c r="AN326">
        <v>47200</v>
      </c>
      <c r="AO326">
        <v>1.873294</v>
      </c>
      <c r="AP326">
        <v>2.1204679999999998</v>
      </c>
      <c r="AQ326">
        <v>0.24717399999999901</v>
      </c>
      <c r="AR326">
        <v>247.17399999999901</v>
      </c>
    </row>
    <row r="327" spans="1:44">
      <c r="A327">
        <v>55772</v>
      </c>
      <c r="B327" t="s">
        <v>43</v>
      </c>
      <c r="C327" t="s">
        <v>15</v>
      </c>
      <c r="D327">
        <v>62840</v>
      </c>
      <c r="E327">
        <v>1.873353</v>
      </c>
      <c r="F327">
        <v>2.1205180000000001</v>
      </c>
      <c r="G327">
        <v>0.247165</v>
      </c>
      <c r="H327">
        <v>247.16499999999999</v>
      </c>
      <c r="M327">
        <v>59279</v>
      </c>
      <c r="N327" t="s">
        <v>41</v>
      </c>
      <c r="O327" t="s">
        <v>42</v>
      </c>
      <c r="P327">
        <v>112878</v>
      </c>
      <c r="Q327">
        <v>1.2299990000000001</v>
      </c>
      <c r="R327">
        <v>1.428723</v>
      </c>
      <c r="S327">
        <v>0.19872399999999901</v>
      </c>
      <c r="T327">
        <v>198.72399999999899</v>
      </c>
      <c r="Y327">
        <v>53139</v>
      </c>
      <c r="Z327" t="s">
        <v>16</v>
      </c>
      <c r="AA327" t="s">
        <v>15</v>
      </c>
      <c r="AB327">
        <v>41006</v>
      </c>
      <c r="AC327">
        <v>2.9651960000000002</v>
      </c>
      <c r="AD327">
        <v>3.1966169999999998</v>
      </c>
      <c r="AE327">
        <v>0.23142099999999899</v>
      </c>
      <c r="AF327">
        <v>231.420999999999</v>
      </c>
      <c r="AK327">
        <v>55772</v>
      </c>
      <c r="AL327" t="s">
        <v>43</v>
      </c>
      <c r="AM327" t="s">
        <v>15</v>
      </c>
      <c r="AN327">
        <v>62840</v>
      </c>
      <c r="AO327">
        <v>1.873353</v>
      </c>
      <c r="AP327">
        <v>2.1205180000000001</v>
      </c>
      <c r="AQ327">
        <v>0.247165</v>
      </c>
      <c r="AR327">
        <v>247.16499999999999</v>
      </c>
    </row>
    <row r="328" spans="1:44">
      <c r="A328">
        <v>40755</v>
      </c>
      <c r="B328" t="s">
        <v>45</v>
      </c>
      <c r="C328" t="s">
        <v>46</v>
      </c>
      <c r="D328">
        <v>95586</v>
      </c>
      <c r="E328">
        <v>1.87</v>
      </c>
      <c r="F328">
        <v>2.0814560000000002</v>
      </c>
      <c r="G328">
        <v>0.21145600000000001</v>
      </c>
      <c r="H328">
        <v>211.45599999999999</v>
      </c>
      <c r="M328">
        <v>55816</v>
      </c>
      <c r="N328" t="s">
        <v>41</v>
      </c>
      <c r="O328" t="s">
        <v>15</v>
      </c>
      <c r="P328">
        <v>28158</v>
      </c>
      <c r="Q328">
        <v>1.2525010000000001</v>
      </c>
      <c r="R328">
        <v>1.4685679999999901</v>
      </c>
      <c r="S328">
        <v>0.21606699999999901</v>
      </c>
      <c r="T328">
        <v>216.06699999999901</v>
      </c>
      <c r="Y328">
        <v>52153</v>
      </c>
      <c r="Z328" t="s">
        <v>16</v>
      </c>
      <c r="AA328" t="s">
        <v>44</v>
      </c>
      <c r="AB328">
        <v>28494</v>
      </c>
      <c r="AC328">
        <v>3.57329399999999</v>
      </c>
      <c r="AD328">
        <v>3.8165179999999999</v>
      </c>
      <c r="AE328">
        <v>0.243224</v>
      </c>
      <c r="AF328">
        <v>243.22399999999999</v>
      </c>
      <c r="AK328">
        <v>40755</v>
      </c>
      <c r="AL328" t="s">
        <v>45</v>
      </c>
      <c r="AM328" t="s">
        <v>46</v>
      </c>
      <c r="AN328">
        <v>95586</v>
      </c>
      <c r="AO328">
        <v>1.87</v>
      </c>
      <c r="AP328">
        <v>2.0814560000000002</v>
      </c>
      <c r="AQ328">
        <v>0.21145600000000001</v>
      </c>
      <c r="AR328">
        <v>211.45599999999999</v>
      </c>
    </row>
    <row r="329" spans="1:44">
      <c r="A329">
        <v>50542</v>
      </c>
      <c r="B329" t="s">
        <v>45</v>
      </c>
      <c r="C329" t="s">
        <v>15</v>
      </c>
      <c r="D329">
        <v>28432</v>
      </c>
      <c r="E329">
        <v>1.8847529999999999</v>
      </c>
      <c r="F329">
        <v>2.0818780000000001</v>
      </c>
      <c r="G329">
        <v>0.19712499999999999</v>
      </c>
      <c r="H329">
        <v>197.125</v>
      </c>
      <c r="M329">
        <v>59280</v>
      </c>
      <c r="N329" t="s">
        <v>41</v>
      </c>
      <c r="O329" t="s">
        <v>42</v>
      </c>
      <c r="P329">
        <v>105244</v>
      </c>
      <c r="Q329">
        <v>2.04</v>
      </c>
      <c r="R329">
        <v>2.2282600000000001</v>
      </c>
      <c r="S329">
        <v>0.18826000000000001</v>
      </c>
      <c r="T329">
        <v>188.26</v>
      </c>
      <c r="Y329">
        <v>44344</v>
      </c>
      <c r="Z329" t="s">
        <v>16</v>
      </c>
      <c r="AA329" t="s">
        <v>15</v>
      </c>
      <c r="AB329">
        <v>78302</v>
      </c>
      <c r="AC329">
        <v>3.573353</v>
      </c>
      <c r="AD329">
        <v>3.8565179999999999</v>
      </c>
      <c r="AE329">
        <v>0.283164999999999</v>
      </c>
      <c r="AF329">
        <v>283.164999999999</v>
      </c>
      <c r="AK329">
        <v>50542</v>
      </c>
      <c r="AL329" t="s">
        <v>45</v>
      </c>
      <c r="AM329" t="s">
        <v>15</v>
      </c>
      <c r="AN329">
        <v>28432</v>
      </c>
      <c r="AO329">
        <v>1.8847529999999999</v>
      </c>
      <c r="AP329">
        <v>2.0818780000000001</v>
      </c>
      <c r="AQ329">
        <v>0.19712499999999999</v>
      </c>
      <c r="AR329">
        <v>197.125</v>
      </c>
    </row>
    <row r="330" spans="1:44">
      <c r="A330">
        <v>54558</v>
      </c>
      <c r="B330" t="s">
        <v>16</v>
      </c>
      <c r="C330" t="s">
        <v>46</v>
      </c>
      <c r="D330">
        <v>42582</v>
      </c>
      <c r="E330">
        <v>2.2732939999999999</v>
      </c>
      <c r="F330">
        <v>2.492518</v>
      </c>
      <c r="G330">
        <v>0.219224</v>
      </c>
      <c r="H330">
        <v>219.22399999999999</v>
      </c>
      <c r="M330">
        <v>47538</v>
      </c>
      <c r="N330" t="s">
        <v>41</v>
      </c>
      <c r="O330" t="s">
        <v>15</v>
      </c>
      <c r="P330">
        <v>15708</v>
      </c>
      <c r="Q330">
        <v>2.0547529999999998</v>
      </c>
      <c r="R330">
        <v>2.2685680000000001</v>
      </c>
      <c r="S330">
        <v>0.21381500000000001</v>
      </c>
      <c r="T330">
        <v>213.815</v>
      </c>
      <c r="Y330">
        <v>43807</v>
      </c>
      <c r="Z330" t="s">
        <v>16</v>
      </c>
      <c r="AA330" t="s">
        <v>44</v>
      </c>
      <c r="AB330">
        <v>15982</v>
      </c>
      <c r="AC330">
        <v>3.6754440000000002</v>
      </c>
      <c r="AD330">
        <v>3.992518</v>
      </c>
      <c r="AE330">
        <v>0.31707399999999902</v>
      </c>
      <c r="AF330">
        <v>317.07399999999899</v>
      </c>
      <c r="AK330">
        <v>54558</v>
      </c>
      <c r="AL330" t="s">
        <v>16</v>
      </c>
      <c r="AM330" t="s">
        <v>46</v>
      </c>
      <c r="AN330">
        <v>42582</v>
      </c>
      <c r="AO330">
        <v>2.2732939999999999</v>
      </c>
      <c r="AP330">
        <v>2.492518</v>
      </c>
      <c r="AQ330">
        <v>0.219224</v>
      </c>
      <c r="AR330">
        <v>219.22399999999999</v>
      </c>
    </row>
    <row r="331" spans="1:44">
      <c r="A331">
        <v>51586</v>
      </c>
      <c r="B331" t="s">
        <v>16</v>
      </c>
      <c r="C331" t="s">
        <v>15</v>
      </c>
      <c r="D331">
        <v>67354</v>
      </c>
      <c r="E331">
        <v>2.2733530000000002</v>
      </c>
      <c r="F331">
        <v>2.4549319999999999</v>
      </c>
      <c r="G331">
        <v>0.18157899999999899</v>
      </c>
      <c r="H331">
        <v>181.57899999999901</v>
      </c>
      <c r="M331">
        <v>52697</v>
      </c>
      <c r="N331" t="s">
        <v>43</v>
      </c>
      <c r="O331" t="s">
        <v>42</v>
      </c>
      <c r="P331">
        <v>37878</v>
      </c>
      <c r="Q331">
        <v>1.244826</v>
      </c>
      <c r="R331">
        <v>1.468518</v>
      </c>
      <c r="S331">
        <v>0.223692</v>
      </c>
      <c r="T331">
        <v>223.69200000000001</v>
      </c>
      <c r="Y331">
        <v>59897</v>
      </c>
      <c r="Z331" t="s">
        <v>16</v>
      </c>
      <c r="AA331" t="s">
        <v>15</v>
      </c>
      <c r="AB331">
        <v>37878</v>
      </c>
      <c r="AC331">
        <v>3.675503</v>
      </c>
      <c r="AD331">
        <v>3.9966170000000001</v>
      </c>
      <c r="AE331">
        <v>0.32111400000000001</v>
      </c>
      <c r="AF331">
        <v>321.11399999999998</v>
      </c>
      <c r="AK331">
        <v>51586</v>
      </c>
      <c r="AL331" t="s">
        <v>16</v>
      </c>
      <c r="AM331" t="s">
        <v>15</v>
      </c>
      <c r="AN331">
        <v>67354</v>
      </c>
      <c r="AO331">
        <v>2.2733530000000002</v>
      </c>
      <c r="AP331">
        <v>2.4549319999999999</v>
      </c>
      <c r="AQ331">
        <v>0.18157899999999899</v>
      </c>
      <c r="AR331">
        <v>181.57899999999901</v>
      </c>
    </row>
    <row r="332" spans="1:44">
      <c r="A332">
        <v>52697</v>
      </c>
      <c r="B332" t="s">
        <v>41</v>
      </c>
      <c r="C332" t="s">
        <v>46</v>
      </c>
      <c r="D332">
        <v>44072</v>
      </c>
      <c r="E332">
        <v>2.2732939999999999</v>
      </c>
      <c r="F332">
        <v>2.4540150000000001</v>
      </c>
      <c r="G332">
        <v>0.18072099999999999</v>
      </c>
      <c r="H332">
        <v>180.721</v>
      </c>
      <c r="M332">
        <v>55772</v>
      </c>
      <c r="N332" t="s">
        <v>43</v>
      </c>
      <c r="O332" t="s">
        <v>15</v>
      </c>
      <c r="P332">
        <v>65844</v>
      </c>
      <c r="Q332">
        <v>1.2448859999999999</v>
      </c>
      <c r="R332">
        <v>1.4685679999999901</v>
      </c>
      <c r="S332">
        <v>0.22368199999999899</v>
      </c>
      <c r="T332">
        <v>223.68199999999899</v>
      </c>
      <c r="Y332">
        <v>52697</v>
      </c>
      <c r="Z332" t="s">
        <v>41</v>
      </c>
      <c r="AA332" t="s">
        <v>44</v>
      </c>
      <c r="AB332">
        <v>41006</v>
      </c>
      <c r="AC332">
        <v>2.7932939999999999</v>
      </c>
      <c r="AD332">
        <v>3.09646799999999</v>
      </c>
      <c r="AE332">
        <v>0.303173999999999</v>
      </c>
      <c r="AF332">
        <v>303.17399999999901</v>
      </c>
      <c r="AK332">
        <v>52697</v>
      </c>
      <c r="AL332" t="s">
        <v>41</v>
      </c>
      <c r="AM332" t="s">
        <v>46</v>
      </c>
      <c r="AN332">
        <v>44072</v>
      </c>
      <c r="AO332">
        <v>2.2732939999999999</v>
      </c>
      <c r="AP332">
        <v>2.4540150000000001</v>
      </c>
      <c r="AQ332">
        <v>0.18072099999999999</v>
      </c>
      <c r="AR332">
        <v>180.721</v>
      </c>
    </row>
    <row r="333" spans="1:44">
      <c r="A333">
        <v>55816</v>
      </c>
      <c r="B333" t="s">
        <v>41</v>
      </c>
      <c r="C333" t="s">
        <v>15</v>
      </c>
      <c r="D333">
        <v>68918</v>
      </c>
      <c r="E333">
        <v>2.2733530000000002</v>
      </c>
      <c r="F333">
        <v>2.454882</v>
      </c>
      <c r="G333">
        <v>0.181528999999999</v>
      </c>
      <c r="H333">
        <v>181.528999999999</v>
      </c>
      <c r="M333">
        <v>41154</v>
      </c>
      <c r="N333" t="s">
        <v>43</v>
      </c>
      <c r="O333" t="s">
        <v>42</v>
      </c>
      <c r="P333">
        <v>41006</v>
      </c>
      <c r="Q333">
        <v>2.0432939999999999</v>
      </c>
      <c r="R333">
        <v>2.2645179999999998</v>
      </c>
      <c r="S333">
        <v>0.221223999999999</v>
      </c>
      <c r="T333">
        <v>221.22399999999899</v>
      </c>
      <c r="Y333">
        <v>55816</v>
      </c>
      <c r="Z333" t="s">
        <v>41</v>
      </c>
      <c r="AA333" t="s">
        <v>15</v>
      </c>
      <c r="AB333">
        <v>65844</v>
      </c>
      <c r="AC333">
        <v>2.79335299999999</v>
      </c>
      <c r="AD333">
        <v>3.0884680000000002</v>
      </c>
      <c r="AE333">
        <v>0.29511500000000002</v>
      </c>
      <c r="AF333">
        <v>295.11500000000001</v>
      </c>
      <c r="AK333">
        <v>55816</v>
      </c>
      <c r="AL333" t="s">
        <v>41</v>
      </c>
      <c r="AM333" t="s">
        <v>15</v>
      </c>
      <c r="AN333">
        <v>68918</v>
      </c>
      <c r="AO333">
        <v>2.2733530000000002</v>
      </c>
      <c r="AP333">
        <v>2.454882</v>
      </c>
      <c r="AQ333">
        <v>0.181528999999999</v>
      </c>
      <c r="AR333">
        <v>181.528999999999</v>
      </c>
    </row>
    <row r="334" spans="1:44">
      <c r="A334">
        <v>47710</v>
      </c>
      <c r="B334" t="s">
        <v>43</v>
      </c>
      <c r="C334" t="s">
        <v>46</v>
      </c>
      <c r="D334">
        <v>44072</v>
      </c>
      <c r="E334">
        <v>2.2732939999999999</v>
      </c>
      <c r="F334">
        <v>2.4924680000000001</v>
      </c>
      <c r="G334">
        <v>0.21917400000000001</v>
      </c>
      <c r="H334">
        <v>219.17400000000001</v>
      </c>
      <c r="M334">
        <v>46723</v>
      </c>
      <c r="N334" t="s">
        <v>43</v>
      </c>
      <c r="O334" t="s">
        <v>15</v>
      </c>
      <c r="P334">
        <v>65844</v>
      </c>
      <c r="Q334">
        <v>2.0433530000000002</v>
      </c>
      <c r="R334">
        <v>2.2685179999999998</v>
      </c>
      <c r="S334">
        <v>0.225164999999999</v>
      </c>
      <c r="T334">
        <v>225.164999999999</v>
      </c>
      <c r="Y334">
        <v>41154</v>
      </c>
      <c r="Z334" t="s">
        <v>41</v>
      </c>
      <c r="AA334" t="s">
        <v>44</v>
      </c>
      <c r="AB334">
        <v>42446</v>
      </c>
      <c r="AC334">
        <v>2.9651369999999999</v>
      </c>
      <c r="AD334">
        <v>3.1965180000000002</v>
      </c>
      <c r="AE334">
        <v>0.231381</v>
      </c>
      <c r="AF334">
        <v>231.381</v>
      </c>
      <c r="AK334">
        <v>47710</v>
      </c>
      <c r="AL334" t="s">
        <v>43</v>
      </c>
      <c r="AM334" t="s">
        <v>46</v>
      </c>
      <c r="AN334">
        <v>44072</v>
      </c>
      <c r="AO334">
        <v>2.2732939999999999</v>
      </c>
      <c r="AP334">
        <v>2.4924680000000001</v>
      </c>
      <c r="AQ334">
        <v>0.21917400000000001</v>
      </c>
      <c r="AR334">
        <v>219.17400000000001</v>
      </c>
    </row>
    <row r="335" spans="1:44">
      <c r="A335">
        <v>55772</v>
      </c>
      <c r="B335" t="s">
        <v>43</v>
      </c>
      <c r="C335" t="s">
        <v>15</v>
      </c>
      <c r="D335">
        <v>65844</v>
      </c>
      <c r="E335">
        <v>2.2733530000000002</v>
      </c>
      <c r="F335">
        <v>2.492518</v>
      </c>
      <c r="G335">
        <v>0.219164999999999</v>
      </c>
      <c r="H335">
        <v>219.164999999999</v>
      </c>
      <c r="M335">
        <v>47710</v>
      </c>
      <c r="N335" t="s">
        <v>45</v>
      </c>
      <c r="O335" t="s">
        <v>42</v>
      </c>
      <c r="P335">
        <v>41006</v>
      </c>
      <c r="Q335">
        <v>1.244826</v>
      </c>
      <c r="R335">
        <v>1.4684680000000001</v>
      </c>
      <c r="S335">
        <v>0.22364200000000001</v>
      </c>
      <c r="T335">
        <v>223.642</v>
      </c>
      <c r="Y335">
        <v>47538</v>
      </c>
      <c r="Z335" t="s">
        <v>41</v>
      </c>
      <c r="AA335" t="s">
        <v>15</v>
      </c>
      <c r="AB335">
        <v>68972</v>
      </c>
      <c r="AC335">
        <v>2.9651960000000002</v>
      </c>
      <c r="AD335">
        <v>3.1965680000000001</v>
      </c>
      <c r="AE335">
        <v>0.231371999999999</v>
      </c>
      <c r="AF335">
        <v>231.37199999999899</v>
      </c>
      <c r="AK335">
        <v>55772</v>
      </c>
      <c r="AL335" t="s">
        <v>43</v>
      </c>
      <c r="AM335" t="s">
        <v>15</v>
      </c>
      <c r="AN335">
        <v>65844</v>
      </c>
      <c r="AO335">
        <v>2.2733530000000002</v>
      </c>
      <c r="AP335">
        <v>2.492518</v>
      </c>
      <c r="AQ335">
        <v>0.219164999999999</v>
      </c>
      <c r="AR335">
        <v>219.164999999999</v>
      </c>
    </row>
    <row r="336" spans="1:44">
      <c r="A336">
        <v>40755</v>
      </c>
      <c r="B336" t="s">
        <v>45</v>
      </c>
      <c r="C336" t="s">
        <v>46</v>
      </c>
      <c r="D336">
        <v>102046</v>
      </c>
      <c r="E336">
        <v>2.27</v>
      </c>
      <c r="F336">
        <v>2.453916</v>
      </c>
      <c r="G336">
        <v>0.183915999999999</v>
      </c>
      <c r="H336">
        <v>183.915999999999</v>
      </c>
      <c r="M336">
        <v>50542</v>
      </c>
      <c r="N336" t="s">
        <v>45</v>
      </c>
      <c r="O336" t="s">
        <v>15</v>
      </c>
      <c r="P336">
        <v>65782</v>
      </c>
      <c r="Q336">
        <v>1.2448859999999999</v>
      </c>
      <c r="R336">
        <v>1.468518</v>
      </c>
      <c r="S336">
        <v>0.223632</v>
      </c>
      <c r="T336">
        <v>223.63200000000001</v>
      </c>
      <c r="Y336">
        <v>56199</v>
      </c>
      <c r="Z336" t="s">
        <v>41</v>
      </c>
      <c r="AA336" t="s">
        <v>44</v>
      </c>
      <c r="AB336">
        <v>47200</v>
      </c>
      <c r="AC336">
        <v>3.57329399999999</v>
      </c>
      <c r="AD336">
        <v>3.8165819999999999</v>
      </c>
      <c r="AE336">
        <v>0.243288</v>
      </c>
      <c r="AF336">
        <v>243.28800000000001</v>
      </c>
      <c r="AK336">
        <v>40755</v>
      </c>
      <c r="AL336" t="s">
        <v>45</v>
      </c>
      <c r="AM336" t="s">
        <v>46</v>
      </c>
      <c r="AN336">
        <v>102046</v>
      </c>
      <c r="AO336">
        <v>2.27</v>
      </c>
      <c r="AP336">
        <v>2.453916</v>
      </c>
      <c r="AQ336">
        <v>0.183915999999999</v>
      </c>
      <c r="AR336">
        <v>183.915999999999</v>
      </c>
    </row>
    <row r="337" spans="1:44">
      <c r="A337">
        <v>50542</v>
      </c>
      <c r="B337" t="s">
        <v>45</v>
      </c>
      <c r="C337" t="s">
        <v>15</v>
      </c>
      <c r="D337">
        <v>15708</v>
      </c>
      <c r="E337">
        <v>2.2847529999999998</v>
      </c>
      <c r="F337">
        <v>2.4924680000000001</v>
      </c>
      <c r="G337">
        <v>0.20771500000000001</v>
      </c>
      <c r="H337">
        <v>207.715</v>
      </c>
      <c r="M337">
        <v>44026</v>
      </c>
      <c r="N337" t="s">
        <v>45</v>
      </c>
      <c r="O337" t="s">
        <v>42</v>
      </c>
      <c r="P337">
        <v>44134</v>
      </c>
      <c r="Q337">
        <v>2.0432939999999999</v>
      </c>
      <c r="R337">
        <v>2.2644679999999999</v>
      </c>
      <c r="S337">
        <v>0.22117399999999901</v>
      </c>
      <c r="T337">
        <v>221.17399999999901</v>
      </c>
      <c r="Y337">
        <v>40298</v>
      </c>
      <c r="Z337" t="s">
        <v>41</v>
      </c>
      <c r="AA337" t="s">
        <v>15</v>
      </c>
      <c r="AB337">
        <v>56646</v>
      </c>
      <c r="AC337">
        <v>3.573353</v>
      </c>
      <c r="AD337">
        <v>3.8565680000000002</v>
      </c>
      <c r="AE337">
        <v>0.28321499999999999</v>
      </c>
      <c r="AF337">
        <v>283.21499999999997</v>
      </c>
      <c r="AK337">
        <v>50542</v>
      </c>
      <c r="AL337" t="s">
        <v>45</v>
      </c>
      <c r="AM337" t="s">
        <v>15</v>
      </c>
      <c r="AN337">
        <v>15708</v>
      </c>
      <c r="AO337">
        <v>2.2847529999999998</v>
      </c>
      <c r="AP337">
        <v>2.4924680000000001</v>
      </c>
      <c r="AQ337">
        <v>0.20771500000000001</v>
      </c>
      <c r="AR337">
        <v>207.715</v>
      </c>
    </row>
    <row r="338" spans="1:44">
      <c r="A338">
        <v>54558</v>
      </c>
      <c r="B338" t="s">
        <v>16</v>
      </c>
      <c r="C338" t="s">
        <v>46</v>
      </c>
      <c r="D338">
        <v>41006</v>
      </c>
      <c r="E338">
        <v>1.843294</v>
      </c>
      <c r="F338">
        <v>2.0646170000000001</v>
      </c>
      <c r="G338">
        <v>0.22132299999999999</v>
      </c>
      <c r="H338">
        <v>221.32300000000001</v>
      </c>
      <c r="M338">
        <v>41602</v>
      </c>
      <c r="N338" t="s">
        <v>45</v>
      </c>
      <c r="O338" t="s">
        <v>15</v>
      </c>
      <c r="P338">
        <v>73602</v>
      </c>
      <c r="Q338">
        <v>2.0433530000000002</v>
      </c>
      <c r="R338">
        <v>2.2684679999999999</v>
      </c>
      <c r="S338">
        <v>0.22511499999999901</v>
      </c>
      <c r="T338">
        <v>225.11499999999899</v>
      </c>
      <c r="Y338">
        <v>59131</v>
      </c>
      <c r="Z338" t="s">
        <v>41</v>
      </c>
      <c r="AA338" t="s">
        <v>44</v>
      </c>
      <c r="AB338">
        <v>70226</v>
      </c>
      <c r="AC338">
        <v>3.6754440000000002</v>
      </c>
      <c r="AD338">
        <v>3.9551059999999998</v>
      </c>
      <c r="AE338">
        <v>0.27966199999999902</v>
      </c>
      <c r="AF338">
        <v>279.66199999999901</v>
      </c>
      <c r="AK338">
        <v>54558</v>
      </c>
      <c r="AL338" t="s">
        <v>16</v>
      </c>
      <c r="AM338" t="s">
        <v>46</v>
      </c>
      <c r="AN338">
        <v>41006</v>
      </c>
      <c r="AO338">
        <v>1.843294</v>
      </c>
      <c r="AP338">
        <v>2.0646170000000001</v>
      </c>
      <c r="AQ338">
        <v>0.22132299999999999</v>
      </c>
      <c r="AR338">
        <v>221.32300000000001</v>
      </c>
    </row>
    <row r="339" spans="1:44">
      <c r="A339">
        <v>51586</v>
      </c>
      <c r="B339" t="s">
        <v>16</v>
      </c>
      <c r="C339" t="s">
        <v>15</v>
      </c>
      <c r="D339">
        <v>65914</v>
      </c>
      <c r="E339">
        <v>1.843353</v>
      </c>
      <c r="F339">
        <v>2.0645180000000001</v>
      </c>
      <c r="G339">
        <v>0.221165</v>
      </c>
      <c r="H339">
        <v>221.16499999999999</v>
      </c>
      <c r="M339">
        <v>54558</v>
      </c>
      <c r="N339" t="s">
        <v>16</v>
      </c>
      <c r="O339" t="s">
        <v>42</v>
      </c>
      <c r="P339">
        <v>39454</v>
      </c>
      <c r="Q339">
        <v>1.505045</v>
      </c>
      <c r="R339">
        <v>1.7206169999999901</v>
      </c>
      <c r="S339">
        <v>0.21557199999999899</v>
      </c>
      <c r="T339">
        <v>215.57199999999901</v>
      </c>
      <c r="Y339">
        <v>41144</v>
      </c>
      <c r="Z339" t="s">
        <v>41</v>
      </c>
      <c r="AA339" t="s">
        <v>15</v>
      </c>
      <c r="AB339">
        <v>52602</v>
      </c>
      <c r="AC339">
        <v>3.675503</v>
      </c>
      <c r="AD339">
        <v>3.9965679999999999</v>
      </c>
      <c r="AE339">
        <v>0.32106499999999899</v>
      </c>
      <c r="AF339">
        <v>321.06499999999897</v>
      </c>
      <c r="AK339">
        <v>51586</v>
      </c>
      <c r="AL339" t="s">
        <v>16</v>
      </c>
      <c r="AM339" t="s">
        <v>15</v>
      </c>
      <c r="AN339">
        <v>65914</v>
      </c>
      <c r="AO339">
        <v>1.843353</v>
      </c>
      <c r="AP339">
        <v>2.0645180000000001</v>
      </c>
      <c r="AQ339">
        <v>0.221165</v>
      </c>
      <c r="AR339">
        <v>221.16499999999999</v>
      </c>
    </row>
    <row r="340" spans="1:44">
      <c r="A340">
        <v>52697</v>
      </c>
      <c r="B340" t="s">
        <v>41</v>
      </c>
      <c r="C340" t="s">
        <v>46</v>
      </c>
      <c r="D340">
        <v>47200</v>
      </c>
      <c r="E340">
        <v>1.843294</v>
      </c>
      <c r="F340">
        <v>2.064568</v>
      </c>
      <c r="G340">
        <v>0.221273999999999</v>
      </c>
      <c r="H340">
        <v>221.27399999999901</v>
      </c>
      <c r="M340">
        <v>51586</v>
      </c>
      <c r="N340" t="s">
        <v>16</v>
      </c>
      <c r="O340" t="s">
        <v>15</v>
      </c>
      <c r="P340">
        <v>70358</v>
      </c>
      <c r="Q340">
        <v>1.505104</v>
      </c>
      <c r="R340">
        <v>1.7326169999999901</v>
      </c>
      <c r="S340">
        <v>0.22751299999999899</v>
      </c>
      <c r="T340">
        <v>227.51299999999901</v>
      </c>
      <c r="Y340">
        <v>33856</v>
      </c>
      <c r="Z340" t="s">
        <v>43</v>
      </c>
      <c r="AA340" t="s">
        <v>44</v>
      </c>
      <c r="AB340">
        <v>89790</v>
      </c>
      <c r="AC340">
        <v>2.79</v>
      </c>
      <c r="AD340">
        <v>3.0924680000000002</v>
      </c>
      <c r="AE340">
        <v>0.30246800000000001</v>
      </c>
      <c r="AF340">
        <v>302.46800000000002</v>
      </c>
      <c r="AK340">
        <v>52697</v>
      </c>
      <c r="AL340" t="s">
        <v>41</v>
      </c>
      <c r="AM340" t="s">
        <v>46</v>
      </c>
      <c r="AN340">
        <v>47200</v>
      </c>
      <c r="AO340">
        <v>1.843294</v>
      </c>
      <c r="AP340">
        <v>2.064568</v>
      </c>
      <c r="AQ340">
        <v>0.221273999999999</v>
      </c>
      <c r="AR340">
        <v>221.27399999999901</v>
      </c>
    </row>
    <row r="341" spans="1:44">
      <c r="A341">
        <v>55816</v>
      </c>
      <c r="B341" t="s">
        <v>41</v>
      </c>
      <c r="C341" t="s">
        <v>15</v>
      </c>
      <c r="D341">
        <v>65844</v>
      </c>
      <c r="E341">
        <v>1.843353</v>
      </c>
      <c r="F341">
        <v>2.0279859999999998</v>
      </c>
      <c r="G341">
        <v>0.18463299999999899</v>
      </c>
      <c r="H341">
        <v>184.63299999999899</v>
      </c>
      <c r="M341">
        <v>56331</v>
      </c>
      <c r="N341" t="s">
        <v>16</v>
      </c>
      <c r="O341" t="s">
        <v>42</v>
      </c>
      <c r="P341">
        <v>31622</v>
      </c>
      <c r="Q341">
        <v>2.5149210000000002</v>
      </c>
      <c r="R341">
        <v>2.7326169999999999</v>
      </c>
      <c r="S341">
        <v>0.217695999999999</v>
      </c>
      <c r="T341">
        <v>217.695999999999</v>
      </c>
      <c r="Y341">
        <v>55772</v>
      </c>
      <c r="Z341" t="s">
        <v>43</v>
      </c>
      <c r="AA341" t="s">
        <v>15</v>
      </c>
      <c r="AB341">
        <v>34290</v>
      </c>
      <c r="AC341">
        <v>2.8047529999999998</v>
      </c>
      <c r="AD341">
        <v>3.0764680000000002</v>
      </c>
      <c r="AE341">
        <v>0.27171499999999998</v>
      </c>
      <c r="AF341">
        <v>271.71499999999997</v>
      </c>
      <c r="AK341">
        <v>55816</v>
      </c>
      <c r="AL341" t="s">
        <v>41</v>
      </c>
      <c r="AM341" t="s">
        <v>15</v>
      </c>
      <c r="AN341">
        <v>65844</v>
      </c>
      <c r="AO341">
        <v>1.843353</v>
      </c>
      <c r="AP341">
        <v>2.0279859999999998</v>
      </c>
      <c r="AQ341">
        <v>0.18463299999999899</v>
      </c>
      <c r="AR341">
        <v>184.63299999999899</v>
      </c>
    </row>
    <row r="342" spans="1:44">
      <c r="A342">
        <v>47710</v>
      </c>
      <c r="B342" t="s">
        <v>43</v>
      </c>
      <c r="C342" t="s">
        <v>46</v>
      </c>
      <c r="D342">
        <v>47200</v>
      </c>
      <c r="E342">
        <v>1.843294</v>
      </c>
      <c r="F342">
        <v>2.0645180000000001</v>
      </c>
      <c r="G342">
        <v>0.221224</v>
      </c>
      <c r="H342">
        <v>221.22399999999999</v>
      </c>
      <c r="M342">
        <v>53139</v>
      </c>
      <c r="N342" t="s">
        <v>16</v>
      </c>
      <c r="O342" t="s">
        <v>15</v>
      </c>
      <c r="P342">
        <v>67408</v>
      </c>
      <c r="Q342">
        <v>2.51498</v>
      </c>
      <c r="R342">
        <v>2.7324920000000001</v>
      </c>
      <c r="S342">
        <v>0.21751200000000001</v>
      </c>
      <c r="T342">
        <v>217.512</v>
      </c>
      <c r="Y342">
        <v>33857</v>
      </c>
      <c r="Z342" t="s">
        <v>43</v>
      </c>
      <c r="AA342" t="s">
        <v>44</v>
      </c>
      <c r="AB342">
        <v>79160</v>
      </c>
      <c r="AC342">
        <v>2.91</v>
      </c>
      <c r="AD342">
        <v>3.1964679999999999</v>
      </c>
      <c r="AE342">
        <v>0.286467999999999</v>
      </c>
      <c r="AF342">
        <v>286.46799999999899</v>
      </c>
      <c r="AK342">
        <v>47710</v>
      </c>
      <c r="AL342" t="s">
        <v>43</v>
      </c>
      <c r="AM342" t="s">
        <v>46</v>
      </c>
      <c r="AN342">
        <v>47200</v>
      </c>
      <c r="AO342">
        <v>1.843294</v>
      </c>
      <c r="AP342">
        <v>2.0645180000000001</v>
      </c>
      <c r="AQ342">
        <v>0.221224</v>
      </c>
      <c r="AR342">
        <v>221.22399999999999</v>
      </c>
    </row>
    <row r="343" spans="1:44">
      <c r="A343">
        <v>55772</v>
      </c>
      <c r="B343" t="s">
        <v>43</v>
      </c>
      <c r="C343" t="s">
        <v>15</v>
      </c>
      <c r="D343">
        <v>62778</v>
      </c>
      <c r="E343">
        <v>1.843353</v>
      </c>
      <c r="F343">
        <v>2.027936</v>
      </c>
      <c r="G343">
        <v>0.184582999999999</v>
      </c>
      <c r="H343">
        <v>184.582999999999</v>
      </c>
      <c r="M343">
        <v>59279</v>
      </c>
      <c r="N343" t="s">
        <v>41</v>
      </c>
      <c r="O343" t="s">
        <v>42</v>
      </c>
      <c r="P343">
        <v>105174</v>
      </c>
      <c r="Q343">
        <v>1.5</v>
      </c>
      <c r="R343">
        <v>1.7205680000000001</v>
      </c>
      <c r="S343">
        <v>0.22056799999999999</v>
      </c>
      <c r="T343">
        <v>220.56800000000001</v>
      </c>
      <c r="Y343">
        <v>46723</v>
      </c>
      <c r="Z343" t="s">
        <v>43</v>
      </c>
      <c r="AA343" t="s">
        <v>15</v>
      </c>
      <c r="AB343">
        <v>43488</v>
      </c>
      <c r="AC343">
        <v>2.96841</v>
      </c>
      <c r="AD343">
        <v>3.1965180000000002</v>
      </c>
      <c r="AE343">
        <v>0.22810800000000001</v>
      </c>
      <c r="AF343">
        <v>228.108</v>
      </c>
      <c r="AK343">
        <v>55772</v>
      </c>
      <c r="AL343" t="s">
        <v>43</v>
      </c>
      <c r="AM343" t="s">
        <v>15</v>
      </c>
      <c r="AN343">
        <v>62778</v>
      </c>
      <c r="AO343">
        <v>1.843353</v>
      </c>
      <c r="AP343">
        <v>2.027936</v>
      </c>
      <c r="AQ343">
        <v>0.184582999999999</v>
      </c>
      <c r="AR343">
        <v>184.582999999999</v>
      </c>
    </row>
    <row r="344" spans="1:44">
      <c r="A344">
        <v>40755</v>
      </c>
      <c r="B344" t="s">
        <v>45</v>
      </c>
      <c r="C344" t="s">
        <v>46</v>
      </c>
      <c r="D344">
        <v>85222</v>
      </c>
      <c r="E344">
        <v>1.8399999999999901</v>
      </c>
      <c r="F344">
        <v>2.0645180000000001</v>
      </c>
      <c r="G344">
        <v>0.224518</v>
      </c>
      <c r="H344">
        <v>224.518</v>
      </c>
      <c r="M344">
        <v>55816</v>
      </c>
      <c r="N344" t="s">
        <v>41</v>
      </c>
      <c r="O344" t="s">
        <v>15</v>
      </c>
      <c r="P344">
        <v>15708</v>
      </c>
      <c r="Q344">
        <v>1.5157229999999999</v>
      </c>
      <c r="R344">
        <v>1.7325680000000001</v>
      </c>
      <c r="S344">
        <v>0.21684500000000001</v>
      </c>
      <c r="T344">
        <v>216.845</v>
      </c>
      <c r="Y344">
        <v>33858</v>
      </c>
      <c r="Z344" t="s">
        <v>43</v>
      </c>
      <c r="AA344" t="s">
        <v>44</v>
      </c>
      <c r="AB344">
        <v>105182</v>
      </c>
      <c r="AC344">
        <v>3.5699990000000001</v>
      </c>
      <c r="AD344">
        <v>3.78653499999999</v>
      </c>
      <c r="AE344">
        <v>0.21653599999999901</v>
      </c>
      <c r="AF344">
        <v>216.53599999999901</v>
      </c>
      <c r="AK344">
        <v>40755</v>
      </c>
      <c r="AL344" t="s">
        <v>45</v>
      </c>
      <c r="AM344" t="s">
        <v>46</v>
      </c>
      <c r="AN344">
        <v>85222</v>
      </c>
      <c r="AO344">
        <v>1.8399999999999901</v>
      </c>
      <c r="AP344">
        <v>2.0645180000000001</v>
      </c>
      <c r="AQ344">
        <v>0.224518</v>
      </c>
      <c r="AR344">
        <v>224.518</v>
      </c>
    </row>
    <row r="345" spans="1:44">
      <c r="A345">
        <v>50542</v>
      </c>
      <c r="B345" t="s">
        <v>45</v>
      </c>
      <c r="C345" t="s">
        <v>15</v>
      </c>
      <c r="D345">
        <v>35792</v>
      </c>
      <c r="E345">
        <v>1.8547530000000001</v>
      </c>
      <c r="F345">
        <v>2.0644680000000002</v>
      </c>
      <c r="G345">
        <v>0.20971500000000001</v>
      </c>
      <c r="H345">
        <v>209.715</v>
      </c>
      <c r="M345">
        <v>59280</v>
      </c>
      <c r="N345" t="s">
        <v>41</v>
      </c>
      <c r="O345" t="s">
        <v>42</v>
      </c>
      <c r="P345">
        <v>109758</v>
      </c>
      <c r="Q345">
        <v>2.5099990000000001</v>
      </c>
      <c r="R345">
        <v>2.7326169999999999</v>
      </c>
      <c r="S345">
        <v>0.22261799999999901</v>
      </c>
      <c r="T345">
        <v>222.617999999999</v>
      </c>
      <c r="Y345">
        <v>40312</v>
      </c>
      <c r="Z345" t="s">
        <v>43</v>
      </c>
      <c r="AA345" t="s">
        <v>15</v>
      </c>
      <c r="AB345">
        <v>15708</v>
      </c>
      <c r="AC345">
        <v>3.5847530000000001</v>
      </c>
      <c r="AD345">
        <v>3.864468</v>
      </c>
      <c r="AE345">
        <v>0.27971499999999899</v>
      </c>
      <c r="AF345">
        <v>279.71499999999901</v>
      </c>
      <c r="AK345">
        <v>50542</v>
      </c>
      <c r="AL345" t="s">
        <v>45</v>
      </c>
      <c r="AM345" t="s">
        <v>15</v>
      </c>
      <c r="AN345">
        <v>35792</v>
      </c>
      <c r="AO345">
        <v>1.8547530000000001</v>
      </c>
      <c r="AP345">
        <v>2.0644680000000002</v>
      </c>
      <c r="AQ345">
        <v>0.20971500000000001</v>
      </c>
      <c r="AR345">
        <v>209.715</v>
      </c>
    </row>
    <row r="346" spans="1:44">
      <c r="A346">
        <v>54558</v>
      </c>
      <c r="B346" t="s">
        <v>16</v>
      </c>
      <c r="C346" t="s">
        <v>46</v>
      </c>
      <c r="D346">
        <v>39454</v>
      </c>
      <c r="E346">
        <v>1.363294</v>
      </c>
      <c r="F346">
        <v>1.580568</v>
      </c>
      <c r="G346">
        <v>0.217273999999999</v>
      </c>
      <c r="H346">
        <v>217.27399999999901</v>
      </c>
      <c r="M346">
        <v>47538</v>
      </c>
      <c r="N346" t="s">
        <v>41</v>
      </c>
      <c r="O346" t="s">
        <v>15</v>
      </c>
      <c r="P346">
        <v>15708</v>
      </c>
      <c r="Q346">
        <v>2.5256609999999999</v>
      </c>
      <c r="R346">
        <v>2.7325680000000001</v>
      </c>
      <c r="S346">
        <v>0.20690700000000001</v>
      </c>
      <c r="T346">
        <v>206.90700000000001</v>
      </c>
      <c r="Y346">
        <v>56634</v>
      </c>
      <c r="Z346" t="s">
        <v>43</v>
      </c>
      <c r="AA346" t="s">
        <v>15</v>
      </c>
      <c r="AB346">
        <v>63588</v>
      </c>
      <c r="AC346">
        <v>3.6778469999999999</v>
      </c>
      <c r="AD346">
        <v>3.996518</v>
      </c>
      <c r="AE346">
        <v>0.31867099999999998</v>
      </c>
      <c r="AF346">
        <v>318.67099999999999</v>
      </c>
      <c r="AK346">
        <v>54558</v>
      </c>
      <c r="AL346" t="s">
        <v>16</v>
      </c>
      <c r="AM346" t="s">
        <v>46</v>
      </c>
      <c r="AN346">
        <v>39454</v>
      </c>
      <c r="AO346">
        <v>1.363294</v>
      </c>
      <c r="AP346">
        <v>1.580568</v>
      </c>
      <c r="AQ346">
        <v>0.217273999999999</v>
      </c>
      <c r="AR346">
        <v>217.27399999999901</v>
      </c>
    </row>
    <row r="347" spans="1:44">
      <c r="A347">
        <v>51586</v>
      </c>
      <c r="B347" t="s">
        <v>16</v>
      </c>
      <c r="C347" t="s">
        <v>15</v>
      </c>
      <c r="D347">
        <v>70420</v>
      </c>
      <c r="E347">
        <v>1.363353</v>
      </c>
      <c r="F347">
        <v>1.547234</v>
      </c>
      <c r="G347">
        <v>0.18388099999999899</v>
      </c>
      <c r="H347">
        <v>183.88099999999901</v>
      </c>
      <c r="M347">
        <v>52697</v>
      </c>
      <c r="N347" t="s">
        <v>43</v>
      </c>
      <c r="O347" t="s">
        <v>42</v>
      </c>
      <c r="P347">
        <v>37878</v>
      </c>
      <c r="Q347">
        <v>1.505045</v>
      </c>
      <c r="R347">
        <v>1.720518</v>
      </c>
      <c r="S347">
        <v>0.215473</v>
      </c>
      <c r="T347">
        <v>215.47300000000001</v>
      </c>
      <c r="Y347">
        <v>47710</v>
      </c>
      <c r="Z347" t="s">
        <v>45</v>
      </c>
      <c r="AA347" t="s">
        <v>44</v>
      </c>
      <c r="AB347">
        <v>47200</v>
      </c>
      <c r="AC347">
        <v>2.7932939999999999</v>
      </c>
      <c r="AD347">
        <v>3.0965180000000001</v>
      </c>
      <c r="AE347">
        <v>0.30322399999999999</v>
      </c>
      <c r="AF347">
        <v>303.22399999999999</v>
      </c>
      <c r="AK347">
        <v>51586</v>
      </c>
      <c r="AL347" t="s">
        <v>16</v>
      </c>
      <c r="AM347" t="s">
        <v>15</v>
      </c>
      <c r="AN347">
        <v>70420</v>
      </c>
      <c r="AO347">
        <v>1.363353</v>
      </c>
      <c r="AP347">
        <v>1.547234</v>
      </c>
      <c r="AQ347">
        <v>0.18388099999999899</v>
      </c>
      <c r="AR347">
        <v>183.88099999999901</v>
      </c>
    </row>
    <row r="348" spans="1:44">
      <c r="A348">
        <v>56331</v>
      </c>
      <c r="B348" t="s">
        <v>16</v>
      </c>
      <c r="C348" t="s">
        <v>46</v>
      </c>
      <c r="D348">
        <v>41006</v>
      </c>
      <c r="E348">
        <v>2.3432940000000002</v>
      </c>
      <c r="F348">
        <v>2.560568</v>
      </c>
      <c r="G348">
        <v>0.217273999999999</v>
      </c>
      <c r="H348">
        <v>217.27399999999901</v>
      </c>
      <c r="M348">
        <v>55772</v>
      </c>
      <c r="N348" t="s">
        <v>43</v>
      </c>
      <c r="O348" t="s">
        <v>15</v>
      </c>
      <c r="P348">
        <v>68980</v>
      </c>
      <c r="Q348">
        <v>1.505104</v>
      </c>
      <c r="R348">
        <v>1.732518</v>
      </c>
      <c r="S348">
        <v>0.22741400000000001</v>
      </c>
      <c r="T348">
        <v>227.41399999999999</v>
      </c>
      <c r="Y348">
        <v>50542</v>
      </c>
      <c r="Z348" t="s">
        <v>45</v>
      </c>
      <c r="AA348" t="s">
        <v>15</v>
      </c>
      <c r="AB348">
        <v>62840</v>
      </c>
      <c r="AC348">
        <v>2.79335299999999</v>
      </c>
      <c r="AD348">
        <v>3.0924680000000002</v>
      </c>
      <c r="AE348">
        <v>0.29911500000000002</v>
      </c>
      <c r="AF348">
        <v>299.11500000000001</v>
      </c>
      <c r="AK348">
        <v>56331</v>
      </c>
      <c r="AL348" t="s">
        <v>16</v>
      </c>
      <c r="AM348" t="s">
        <v>46</v>
      </c>
      <c r="AN348">
        <v>41006</v>
      </c>
      <c r="AO348">
        <v>2.3432940000000002</v>
      </c>
      <c r="AP348">
        <v>2.560568</v>
      </c>
      <c r="AQ348">
        <v>0.217273999999999</v>
      </c>
      <c r="AR348">
        <v>217.27399999999901</v>
      </c>
    </row>
    <row r="349" spans="1:44">
      <c r="A349">
        <v>53139</v>
      </c>
      <c r="B349" t="s">
        <v>16</v>
      </c>
      <c r="C349" t="s">
        <v>15</v>
      </c>
      <c r="D349">
        <v>70482</v>
      </c>
      <c r="E349">
        <v>2.343353</v>
      </c>
      <c r="F349">
        <v>2.5606170000000001</v>
      </c>
      <c r="G349">
        <v>0.21726400000000001</v>
      </c>
      <c r="H349">
        <v>217.26400000000001</v>
      </c>
      <c r="M349">
        <v>41154</v>
      </c>
      <c r="N349" t="s">
        <v>43</v>
      </c>
      <c r="O349" t="s">
        <v>42</v>
      </c>
      <c r="P349">
        <v>41006</v>
      </c>
      <c r="Q349">
        <v>2.5149210000000002</v>
      </c>
      <c r="R349">
        <v>2.7325680000000001</v>
      </c>
      <c r="S349">
        <v>0.21764699999999901</v>
      </c>
      <c r="T349">
        <v>217.646999999999</v>
      </c>
      <c r="Y349">
        <v>44026</v>
      </c>
      <c r="Z349" t="s">
        <v>45</v>
      </c>
      <c r="AA349" t="s">
        <v>44</v>
      </c>
      <c r="AB349">
        <v>59340</v>
      </c>
      <c r="AC349">
        <v>2.9651369999999999</v>
      </c>
      <c r="AD349">
        <v>3.1566869999999998</v>
      </c>
      <c r="AE349">
        <v>0.191549999999999</v>
      </c>
      <c r="AF349">
        <v>191.54999999999899</v>
      </c>
      <c r="AK349">
        <v>53139</v>
      </c>
      <c r="AL349" t="s">
        <v>16</v>
      </c>
      <c r="AM349" t="s">
        <v>15</v>
      </c>
      <c r="AN349">
        <v>70482</v>
      </c>
      <c r="AO349">
        <v>2.343353</v>
      </c>
      <c r="AP349">
        <v>2.5606170000000001</v>
      </c>
      <c r="AQ349">
        <v>0.21726400000000001</v>
      </c>
      <c r="AR349">
        <v>217.26400000000001</v>
      </c>
    </row>
    <row r="350" spans="1:44">
      <c r="A350">
        <v>52153</v>
      </c>
      <c r="B350" t="s">
        <v>16</v>
      </c>
      <c r="C350" t="s">
        <v>46</v>
      </c>
      <c r="D350">
        <v>47200</v>
      </c>
      <c r="E350">
        <v>3.2832940000000002</v>
      </c>
      <c r="F350">
        <v>3.4572280000000002</v>
      </c>
      <c r="G350">
        <v>0.17393400000000001</v>
      </c>
      <c r="H350">
        <v>173.934</v>
      </c>
      <c r="M350">
        <v>46723</v>
      </c>
      <c r="N350" t="s">
        <v>43</v>
      </c>
      <c r="O350" t="s">
        <v>15</v>
      </c>
      <c r="P350">
        <v>65906</v>
      </c>
      <c r="Q350">
        <v>2.51498</v>
      </c>
      <c r="R350">
        <v>2.7325179999999998</v>
      </c>
      <c r="S350">
        <v>0.21753799999999901</v>
      </c>
      <c r="T350">
        <v>217.53799999999899</v>
      </c>
      <c r="Y350">
        <v>41602</v>
      </c>
      <c r="Z350" t="s">
        <v>45</v>
      </c>
      <c r="AA350" t="s">
        <v>15</v>
      </c>
      <c r="AB350">
        <v>75042</v>
      </c>
      <c r="AC350">
        <v>2.9651960000000002</v>
      </c>
      <c r="AD350">
        <v>3.1964679999999999</v>
      </c>
      <c r="AE350">
        <v>0.23127199999999901</v>
      </c>
      <c r="AF350">
        <v>231.271999999999</v>
      </c>
      <c r="AK350">
        <v>52153</v>
      </c>
      <c r="AL350" t="s">
        <v>16</v>
      </c>
      <c r="AM350" t="s">
        <v>46</v>
      </c>
      <c r="AN350">
        <v>47200</v>
      </c>
      <c r="AO350">
        <v>3.2832940000000002</v>
      </c>
      <c r="AP350">
        <v>3.4572280000000002</v>
      </c>
      <c r="AQ350">
        <v>0.17393400000000001</v>
      </c>
      <c r="AR350">
        <v>173.934</v>
      </c>
    </row>
    <row r="351" spans="1:44">
      <c r="A351">
        <v>44344</v>
      </c>
      <c r="B351" t="s">
        <v>16</v>
      </c>
      <c r="C351" t="s">
        <v>15</v>
      </c>
      <c r="D351">
        <v>62786</v>
      </c>
      <c r="E351">
        <v>3.283353</v>
      </c>
      <c r="F351">
        <v>3.5006170000000001</v>
      </c>
      <c r="G351">
        <v>0.21726400000000001</v>
      </c>
      <c r="H351">
        <v>217.26400000000001</v>
      </c>
      <c r="M351">
        <v>47710</v>
      </c>
      <c r="N351" t="s">
        <v>45</v>
      </c>
      <c r="O351" t="s">
        <v>42</v>
      </c>
      <c r="P351">
        <v>44072</v>
      </c>
      <c r="Q351">
        <v>1.505045</v>
      </c>
      <c r="R351">
        <v>1.7204679999999899</v>
      </c>
      <c r="S351">
        <v>0.215422999999999</v>
      </c>
      <c r="T351">
        <v>215.42299999999901</v>
      </c>
      <c r="Y351">
        <v>49978</v>
      </c>
      <c r="Z351" t="s">
        <v>45</v>
      </c>
      <c r="AA351" t="s">
        <v>44</v>
      </c>
      <c r="AB351">
        <v>34750</v>
      </c>
      <c r="AC351">
        <v>3.57329399999999</v>
      </c>
      <c r="AD351">
        <v>3.816468</v>
      </c>
      <c r="AE351">
        <v>0.243174</v>
      </c>
      <c r="AF351">
        <v>243.17400000000001</v>
      </c>
      <c r="AK351">
        <v>44344</v>
      </c>
      <c r="AL351" t="s">
        <v>16</v>
      </c>
      <c r="AM351" t="s">
        <v>15</v>
      </c>
      <c r="AN351">
        <v>62786</v>
      </c>
      <c r="AO351">
        <v>3.283353</v>
      </c>
      <c r="AP351">
        <v>3.5006170000000001</v>
      </c>
      <c r="AQ351">
        <v>0.21726400000000001</v>
      </c>
      <c r="AR351">
        <v>217.26400000000001</v>
      </c>
    </row>
    <row r="352" spans="1:44">
      <c r="A352">
        <v>52697</v>
      </c>
      <c r="B352" t="s">
        <v>41</v>
      </c>
      <c r="C352" t="s">
        <v>46</v>
      </c>
      <c r="D352">
        <v>44072</v>
      </c>
      <c r="E352">
        <v>1.363294</v>
      </c>
      <c r="F352">
        <v>1.5805180000000001</v>
      </c>
      <c r="G352">
        <v>0.217224</v>
      </c>
      <c r="H352">
        <v>217.22399999999999</v>
      </c>
      <c r="M352">
        <v>50542</v>
      </c>
      <c r="N352" t="s">
        <v>45</v>
      </c>
      <c r="O352" t="s">
        <v>15</v>
      </c>
      <c r="P352">
        <v>65906</v>
      </c>
      <c r="Q352">
        <v>1.505104</v>
      </c>
      <c r="R352">
        <v>1.7324679999999999</v>
      </c>
      <c r="S352">
        <v>0.22736399999999901</v>
      </c>
      <c r="T352">
        <v>227.36399999999901</v>
      </c>
      <c r="Y352">
        <v>36850</v>
      </c>
      <c r="Z352" t="s">
        <v>45</v>
      </c>
      <c r="AA352" t="s">
        <v>15</v>
      </c>
      <c r="AB352">
        <v>72100</v>
      </c>
      <c r="AC352">
        <v>3.573353</v>
      </c>
      <c r="AD352">
        <v>3.856468</v>
      </c>
      <c r="AE352">
        <v>0.28311500000000001</v>
      </c>
      <c r="AF352">
        <v>283.11500000000001</v>
      </c>
      <c r="AK352">
        <v>52697</v>
      </c>
      <c r="AL352" t="s">
        <v>41</v>
      </c>
      <c r="AM352" t="s">
        <v>46</v>
      </c>
      <c r="AN352">
        <v>44072</v>
      </c>
      <c r="AO352">
        <v>1.363294</v>
      </c>
      <c r="AP352">
        <v>1.5805180000000001</v>
      </c>
      <c r="AQ352">
        <v>0.217224</v>
      </c>
      <c r="AR352">
        <v>217.22399999999999</v>
      </c>
    </row>
    <row r="353" spans="1:44">
      <c r="A353">
        <v>55816</v>
      </c>
      <c r="B353" t="s">
        <v>41</v>
      </c>
      <c r="C353" t="s">
        <v>15</v>
      </c>
      <c r="D353">
        <v>68918</v>
      </c>
      <c r="E353">
        <v>1.363353</v>
      </c>
      <c r="F353">
        <v>1.547185</v>
      </c>
      <c r="G353">
        <v>0.183832</v>
      </c>
      <c r="H353">
        <v>183.83199999999999</v>
      </c>
      <c r="M353">
        <v>44026</v>
      </c>
      <c r="N353" t="s">
        <v>45</v>
      </c>
      <c r="O353" t="s">
        <v>42</v>
      </c>
      <c r="P353">
        <v>34750</v>
      </c>
      <c r="Q353">
        <v>2.5149210000000002</v>
      </c>
      <c r="R353">
        <v>2.7324679999999999</v>
      </c>
      <c r="S353">
        <v>0.21754699999999899</v>
      </c>
      <c r="T353">
        <v>217.546999999999</v>
      </c>
      <c r="Y353">
        <v>50759</v>
      </c>
      <c r="Z353" t="s">
        <v>45</v>
      </c>
      <c r="AA353" t="s">
        <v>44</v>
      </c>
      <c r="AB353">
        <v>43948</v>
      </c>
      <c r="AC353">
        <v>3.6754440000000002</v>
      </c>
      <c r="AD353">
        <v>3.9924680000000001</v>
      </c>
      <c r="AE353">
        <v>0.31702399999999997</v>
      </c>
      <c r="AF353">
        <v>317.024</v>
      </c>
      <c r="AK353">
        <v>55816</v>
      </c>
      <c r="AL353" t="s">
        <v>41</v>
      </c>
      <c r="AM353" t="s">
        <v>15</v>
      </c>
      <c r="AN353">
        <v>68918</v>
      </c>
      <c r="AO353">
        <v>1.363353</v>
      </c>
      <c r="AP353">
        <v>1.547185</v>
      </c>
      <c r="AQ353">
        <v>0.183832</v>
      </c>
      <c r="AR353">
        <v>183.83199999999999</v>
      </c>
    </row>
    <row r="354" spans="1:44">
      <c r="A354">
        <v>41154</v>
      </c>
      <c r="B354" t="s">
        <v>41</v>
      </c>
      <c r="C354" t="s">
        <v>46</v>
      </c>
      <c r="D354">
        <v>41006</v>
      </c>
      <c r="E354">
        <v>2.3432940000000002</v>
      </c>
      <c r="F354">
        <v>2.5605180000000001</v>
      </c>
      <c r="G354">
        <v>0.217223999999999</v>
      </c>
      <c r="H354">
        <v>217.22399999999899</v>
      </c>
      <c r="M354">
        <v>41602</v>
      </c>
      <c r="N354" t="s">
        <v>45</v>
      </c>
      <c r="O354" t="s">
        <v>15</v>
      </c>
      <c r="P354">
        <v>71976</v>
      </c>
      <c r="Q354">
        <v>2.51498</v>
      </c>
      <c r="R354">
        <v>2.6949000000000001</v>
      </c>
      <c r="S354">
        <v>0.17992</v>
      </c>
      <c r="T354">
        <v>179.92</v>
      </c>
      <c r="Y354">
        <v>39575</v>
      </c>
      <c r="Z354" t="s">
        <v>45</v>
      </c>
      <c r="AA354" t="s">
        <v>15</v>
      </c>
      <c r="AB354">
        <v>15982</v>
      </c>
      <c r="AC354">
        <v>3.675503</v>
      </c>
      <c r="AD354">
        <v>3.9964680000000001</v>
      </c>
      <c r="AE354">
        <v>0.320965</v>
      </c>
      <c r="AF354">
        <v>320.96499999999997</v>
      </c>
      <c r="AK354">
        <v>41154</v>
      </c>
      <c r="AL354" t="s">
        <v>41</v>
      </c>
      <c r="AM354" t="s">
        <v>46</v>
      </c>
      <c r="AN354">
        <v>41006</v>
      </c>
      <c r="AO354">
        <v>2.3432940000000002</v>
      </c>
      <c r="AP354">
        <v>2.5605180000000001</v>
      </c>
      <c r="AQ354">
        <v>0.217223999999999</v>
      </c>
      <c r="AR354">
        <v>217.22399999999899</v>
      </c>
    </row>
    <row r="355" spans="1:44">
      <c r="A355">
        <v>47538</v>
      </c>
      <c r="B355" t="s">
        <v>41</v>
      </c>
      <c r="C355" t="s">
        <v>15</v>
      </c>
      <c r="D355">
        <v>65790</v>
      </c>
      <c r="E355">
        <v>2.343353</v>
      </c>
      <c r="F355">
        <v>2.560568</v>
      </c>
      <c r="G355">
        <v>0.21721499999999899</v>
      </c>
      <c r="H355">
        <v>217.21499999999901</v>
      </c>
      <c r="M355">
        <v>54558</v>
      </c>
      <c r="N355" t="s">
        <v>16</v>
      </c>
      <c r="O355" t="s">
        <v>42</v>
      </c>
      <c r="P355">
        <v>42520</v>
      </c>
      <c r="Q355">
        <v>1.7832939999999999</v>
      </c>
      <c r="R355">
        <v>1.9695939999999901</v>
      </c>
      <c r="S355">
        <v>0.18629999999999899</v>
      </c>
      <c r="T355">
        <v>186.29999999999899</v>
      </c>
      <c r="Y355">
        <v>54558</v>
      </c>
      <c r="Z355" t="s">
        <v>16</v>
      </c>
      <c r="AA355" t="s">
        <v>44</v>
      </c>
      <c r="AB355">
        <v>41006</v>
      </c>
      <c r="AC355">
        <v>1.303294</v>
      </c>
      <c r="AD355">
        <v>1.5366169999999999</v>
      </c>
      <c r="AE355">
        <v>0.233323</v>
      </c>
      <c r="AF355">
        <v>233.32300000000001</v>
      </c>
      <c r="AK355">
        <v>47538</v>
      </c>
      <c r="AL355" t="s">
        <v>41</v>
      </c>
      <c r="AM355" t="s">
        <v>15</v>
      </c>
      <c r="AN355">
        <v>65790</v>
      </c>
      <c r="AO355">
        <v>2.343353</v>
      </c>
      <c r="AP355">
        <v>2.560568</v>
      </c>
      <c r="AQ355">
        <v>0.21721499999999899</v>
      </c>
      <c r="AR355">
        <v>217.21499999999901</v>
      </c>
    </row>
    <row r="356" spans="1:44">
      <c r="A356">
        <v>56199</v>
      </c>
      <c r="B356" t="s">
        <v>41</v>
      </c>
      <c r="C356" t="s">
        <v>46</v>
      </c>
      <c r="D356">
        <v>28494</v>
      </c>
      <c r="E356">
        <v>3.2832940000000002</v>
      </c>
      <c r="F356">
        <v>3.496518</v>
      </c>
      <c r="G356">
        <v>0.213223999999999</v>
      </c>
      <c r="H356">
        <v>213.22399999999899</v>
      </c>
      <c r="M356">
        <v>51586</v>
      </c>
      <c r="N356" t="s">
        <v>16</v>
      </c>
      <c r="O356" t="s">
        <v>15</v>
      </c>
      <c r="P356">
        <v>70544</v>
      </c>
      <c r="Q356">
        <v>1.783353</v>
      </c>
      <c r="R356">
        <v>2.0086170000000001</v>
      </c>
      <c r="S356">
        <v>0.22526399999999999</v>
      </c>
      <c r="T356">
        <v>225.26400000000001</v>
      </c>
      <c r="Y356">
        <v>51586</v>
      </c>
      <c r="Z356" t="s">
        <v>16</v>
      </c>
      <c r="AA356" t="s">
        <v>15</v>
      </c>
      <c r="AB356">
        <v>65914</v>
      </c>
      <c r="AC356">
        <v>1.303353</v>
      </c>
      <c r="AD356">
        <v>1.5364679999999999</v>
      </c>
      <c r="AE356">
        <v>0.23311499999999899</v>
      </c>
      <c r="AF356">
        <v>233.11499999999899</v>
      </c>
      <c r="AK356">
        <v>56199</v>
      </c>
      <c r="AL356" t="s">
        <v>41</v>
      </c>
      <c r="AM356" t="s">
        <v>46</v>
      </c>
      <c r="AN356">
        <v>28494</v>
      </c>
      <c r="AO356">
        <v>3.2832940000000002</v>
      </c>
      <c r="AP356">
        <v>3.496518</v>
      </c>
      <c r="AQ356">
        <v>0.213223999999999</v>
      </c>
      <c r="AR356">
        <v>213.22399999999899</v>
      </c>
    </row>
    <row r="357" spans="1:44">
      <c r="A357">
        <v>40298</v>
      </c>
      <c r="B357" t="s">
        <v>41</v>
      </c>
      <c r="C357" t="s">
        <v>15</v>
      </c>
      <c r="D357">
        <v>78170</v>
      </c>
      <c r="E357">
        <v>3.283353</v>
      </c>
      <c r="F357">
        <v>3.5005679999999999</v>
      </c>
      <c r="G357">
        <v>0.21721499999999899</v>
      </c>
      <c r="H357">
        <v>217.21499999999901</v>
      </c>
      <c r="M357">
        <v>56331</v>
      </c>
      <c r="N357" t="s">
        <v>16</v>
      </c>
      <c r="O357" t="s">
        <v>42</v>
      </c>
      <c r="P357">
        <v>47262</v>
      </c>
      <c r="Q357">
        <v>2.2446480000000002</v>
      </c>
      <c r="R357">
        <v>2.4645679999999999</v>
      </c>
      <c r="S357">
        <v>0.21991999999999901</v>
      </c>
      <c r="T357">
        <v>219.91999999999899</v>
      </c>
      <c r="Y357">
        <v>52697</v>
      </c>
      <c r="Z357" t="s">
        <v>41</v>
      </c>
      <c r="AA357" t="s">
        <v>44</v>
      </c>
      <c r="AB357">
        <v>51768</v>
      </c>
      <c r="AC357">
        <v>1.303294</v>
      </c>
      <c r="AD357">
        <v>1.5365679999999999</v>
      </c>
      <c r="AE357">
        <v>0.23327399999999901</v>
      </c>
      <c r="AF357">
        <v>233.27399999999901</v>
      </c>
      <c r="AK357">
        <v>40298</v>
      </c>
      <c r="AL357" t="s">
        <v>41</v>
      </c>
      <c r="AM357" t="s">
        <v>15</v>
      </c>
      <c r="AN357">
        <v>78170</v>
      </c>
      <c r="AO357">
        <v>3.283353</v>
      </c>
      <c r="AP357">
        <v>3.5005679999999999</v>
      </c>
      <c r="AQ357">
        <v>0.21721499999999899</v>
      </c>
      <c r="AR357">
        <v>217.21499999999901</v>
      </c>
    </row>
    <row r="358" spans="1:44">
      <c r="A358">
        <v>47710</v>
      </c>
      <c r="B358" t="s">
        <v>43</v>
      </c>
      <c r="C358" t="s">
        <v>46</v>
      </c>
      <c r="D358">
        <v>44072</v>
      </c>
      <c r="E358">
        <v>1.363294</v>
      </c>
      <c r="F358">
        <v>1.580468</v>
      </c>
      <c r="G358">
        <v>0.21717399999999901</v>
      </c>
      <c r="H358">
        <v>217.17399999999901</v>
      </c>
      <c r="M358">
        <v>53139</v>
      </c>
      <c r="N358" t="s">
        <v>16</v>
      </c>
      <c r="O358" t="s">
        <v>15</v>
      </c>
      <c r="P358">
        <v>55090</v>
      </c>
      <c r="Q358">
        <v>2.244707</v>
      </c>
      <c r="R358">
        <v>2.4646170000000001</v>
      </c>
      <c r="S358">
        <v>0.21990999999999999</v>
      </c>
      <c r="T358">
        <v>219.91</v>
      </c>
      <c r="Y358">
        <v>55816</v>
      </c>
      <c r="Z358" t="s">
        <v>41</v>
      </c>
      <c r="AA358" t="s">
        <v>15</v>
      </c>
      <c r="AB358">
        <v>65844</v>
      </c>
      <c r="AC358">
        <v>1.303353</v>
      </c>
      <c r="AD358">
        <v>1.498569</v>
      </c>
      <c r="AE358">
        <v>0.195216</v>
      </c>
      <c r="AF358">
        <v>195.21600000000001</v>
      </c>
      <c r="AK358">
        <v>47710</v>
      </c>
      <c r="AL358" t="s">
        <v>43</v>
      </c>
      <c r="AM358" t="s">
        <v>46</v>
      </c>
      <c r="AN358">
        <v>44072</v>
      </c>
      <c r="AO358">
        <v>1.363294</v>
      </c>
      <c r="AP358">
        <v>1.580468</v>
      </c>
      <c r="AQ358">
        <v>0.21717399999999901</v>
      </c>
      <c r="AR358">
        <v>217.17399999999901</v>
      </c>
    </row>
    <row r="359" spans="1:44">
      <c r="A359">
        <v>55772</v>
      </c>
      <c r="B359" t="s">
        <v>43</v>
      </c>
      <c r="C359" t="s">
        <v>15</v>
      </c>
      <c r="D359">
        <v>65844</v>
      </c>
      <c r="E359">
        <v>1.363353</v>
      </c>
      <c r="F359">
        <v>1.5845180000000001</v>
      </c>
      <c r="G359">
        <v>0.221165</v>
      </c>
      <c r="H359">
        <v>221.16499999999999</v>
      </c>
      <c r="M359">
        <v>59279</v>
      </c>
      <c r="N359" t="s">
        <v>41</v>
      </c>
      <c r="O359" t="s">
        <v>42</v>
      </c>
      <c r="P359">
        <v>105112</v>
      </c>
      <c r="Q359">
        <v>1.78</v>
      </c>
      <c r="R359">
        <v>2.0085679999999999</v>
      </c>
      <c r="S359">
        <v>0.22856799999999899</v>
      </c>
      <c r="T359">
        <v>228.56799999999899</v>
      </c>
      <c r="Y359">
        <v>33856</v>
      </c>
      <c r="Z359" t="s">
        <v>43</v>
      </c>
      <c r="AA359" t="s">
        <v>44</v>
      </c>
      <c r="AB359">
        <v>86786</v>
      </c>
      <c r="AC359">
        <v>1.3</v>
      </c>
      <c r="AD359">
        <v>1.5365180000000001</v>
      </c>
      <c r="AE359">
        <v>0.23651800000000001</v>
      </c>
      <c r="AF359">
        <v>236.518</v>
      </c>
      <c r="AK359">
        <v>55772</v>
      </c>
      <c r="AL359" t="s">
        <v>43</v>
      </c>
      <c r="AM359" t="s">
        <v>15</v>
      </c>
      <c r="AN359">
        <v>65844</v>
      </c>
      <c r="AO359">
        <v>1.363353</v>
      </c>
      <c r="AP359">
        <v>1.5845180000000001</v>
      </c>
      <c r="AQ359">
        <v>0.221165</v>
      </c>
      <c r="AR359">
        <v>221.16499999999999</v>
      </c>
    </row>
    <row r="360" spans="1:44">
      <c r="A360">
        <v>44026</v>
      </c>
      <c r="B360" t="s">
        <v>43</v>
      </c>
      <c r="C360" t="s">
        <v>46</v>
      </c>
      <c r="D360">
        <v>28494</v>
      </c>
      <c r="E360">
        <v>2.3432940000000002</v>
      </c>
      <c r="F360">
        <v>2.5604680000000002</v>
      </c>
      <c r="G360">
        <v>0.21717399999999901</v>
      </c>
      <c r="H360">
        <v>217.17399999999901</v>
      </c>
      <c r="M360">
        <v>55816</v>
      </c>
      <c r="N360" t="s">
        <v>41</v>
      </c>
      <c r="O360" t="s">
        <v>15</v>
      </c>
      <c r="P360">
        <v>15708</v>
      </c>
      <c r="Q360">
        <v>1.794753</v>
      </c>
      <c r="R360">
        <v>2.0086170000000001</v>
      </c>
      <c r="S360">
        <v>0.213864</v>
      </c>
      <c r="T360">
        <v>213.864</v>
      </c>
      <c r="Y360">
        <v>55772</v>
      </c>
      <c r="Z360" t="s">
        <v>43</v>
      </c>
      <c r="AA360" t="s">
        <v>15</v>
      </c>
      <c r="AB360">
        <v>34228</v>
      </c>
      <c r="AC360">
        <v>1.3147530000000001</v>
      </c>
      <c r="AD360">
        <v>1.5244679999999999</v>
      </c>
      <c r="AE360">
        <v>0.20971500000000001</v>
      </c>
      <c r="AF360">
        <v>209.715</v>
      </c>
      <c r="AK360">
        <v>44026</v>
      </c>
      <c r="AL360" t="s">
        <v>43</v>
      </c>
      <c r="AM360" t="s">
        <v>46</v>
      </c>
      <c r="AN360">
        <v>28494</v>
      </c>
      <c r="AO360">
        <v>2.3432940000000002</v>
      </c>
      <c r="AP360">
        <v>2.5604680000000002</v>
      </c>
      <c r="AQ360">
        <v>0.21717399999999901</v>
      </c>
      <c r="AR360">
        <v>217.17399999999901</v>
      </c>
    </row>
    <row r="361" spans="1:44">
      <c r="A361">
        <v>46723</v>
      </c>
      <c r="B361" t="s">
        <v>43</v>
      </c>
      <c r="C361" t="s">
        <v>15</v>
      </c>
      <c r="D361">
        <v>64466</v>
      </c>
      <c r="E361">
        <v>2.343353</v>
      </c>
      <c r="F361">
        <v>2.5605180000000001</v>
      </c>
      <c r="G361">
        <v>0.217165</v>
      </c>
      <c r="H361">
        <v>217.16499999999999</v>
      </c>
      <c r="M361">
        <v>59280</v>
      </c>
      <c r="N361" t="s">
        <v>41</v>
      </c>
      <c r="O361" t="s">
        <v>42</v>
      </c>
      <c r="P361">
        <v>111376</v>
      </c>
      <c r="Q361">
        <v>2.2400000000000002</v>
      </c>
      <c r="R361">
        <v>2.464518</v>
      </c>
      <c r="S361">
        <v>0.224517999999999</v>
      </c>
      <c r="T361">
        <v>224.51799999999901</v>
      </c>
      <c r="Y361">
        <v>47710</v>
      </c>
      <c r="Z361" t="s">
        <v>45</v>
      </c>
      <c r="AA361" t="s">
        <v>44</v>
      </c>
      <c r="AB361">
        <v>44134</v>
      </c>
      <c r="AC361">
        <v>1.303294</v>
      </c>
      <c r="AD361">
        <v>1.5364679999999999</v>
      </c>
      <c r="AE361">
        <v>0.23317399999999999</v>
      </c>
      <c r="AF361">
        <v>233.17399999999901</v>
      </c>
      <c r="AK361">
        <v>46723</v>
      </c>
      <c r="AL361" t="s">
        <v>43</v>
      </c>
      <c r="AM361" t="s">
        <v>15</v>
      </c>
      <c r="AN361">
        <v>64466</v>
      </c>
      <c r="AO361">
        <v>2.343353</v>
      </c>
      <c r="AP361">
        <v>2.5605180000000001</v>
      </c>
      <c r="AQ361">
        <v>0.217165</v>
      </c>
      <c r="AR361">
        <v>217.16499999999999</v>
      </c>
    </row>
    <row r="362" spans="1:44">
      <c r="A362">
        <v>49978</v>
      </c>
      <c r="B362" t="s">
        <v>43</v>
      </c>
      <c r="C362" t="s">
        <v>46</v>
      </c>
      <c r="D362">
        <v>41006</v>
      </c>
      <c r="E362">
        <v>3.2832940000000002</v>
      </c>
      <c r="F362">
        <v>3.4964680000000001</v>
      </c>
      <c r="G362">
        <v>0.213173999999999</v>
      </c>
      <c r="H362">
        <v>213.17399999999901</v>
      </c>
      <c r="M362">
        <v>47538</v>
      </c>
      <c r="N362" t="s">
        <v>41</v>
      </c>
      <c r="O362" t="s">
        <v>15</v>
      </c>
      <c r="P362">
        <v>15708</v>
      </c>
      <c r="Q362">
        <v>2.2553890000000001</v>
      </c>
      <c r="R362">
        <v>2.4645679999999999</v>
      </c>
      <c r="S362">
        <v>0.209178999999999</v>
      </c>
      <c r="T362">
        <v>209.17899999999901</v>
      </c>
      <c r="Y362">
        <v>50542</v>
      </c>
      <c r="Z362" t="s">
        <v>45</v>
      </c>
      <c r="AA362" t="s">
        <v>15</v>
      </c>
      <c r="AB362">
        <v>65844</v>
      </c>
      <c r="AC362">
        <v>1.303353</v>
      </c>
      <c r="AD362">
        <v>1.49847</v>
      </c>
      <c r="AE362">
        <v>0.19511699999999901</v>
      </c>
      <c r="AF362">
        <v>195.11699999999999</v>
      </c>
      <c r="AK362">
        <v>49978</v>
      </c>
      <c r="AL362" t="s">
        <v>43</v>
      </c>
      <c r="AM362" t="s">
        <v>46</v>
      </c>
      <c r="AN362">
        <v>41006</v>
      </c>
      <c r="AO362">
        <v>3.2832940000000002</v>
      </c>
      <c r="AP362">
        <v>3.4964680000000001</v>
      </c>
      <c r="AQ362">
        <v>0.213173999999999</v>
      </c>
      <c r="AR362">
        <v>213.17399999999901</v>
      </c>
    </row>
    <row r="363" spans="1:44">
      <c r="A363">
        <v>40312</v>
      </c>
      <c r="B363" t="s">
        <v>43</v>
      </c>
      <c r="C363" t="s">
        <v>15</v>
      </c>
      <c r="D363">
        <v>59712</v>
      </c>
      <c r="E363">
        <v>3.283353</v>
      </c>
      <c r="F363">
        <v>3.500518</v>
      </c>
      <c r="G363">
        <v>0.217165</v>
      </c>
      <c r="H363">
        <v>217.16499999999999</v>
      </c>
      <c r="M363">
        <v>52697</v>
      </c>
      <c r="N363" t="s">
        <v>43</v>
      </c>
      <c r="O363" t="s">
        <v>42</v>
      </c>
      <c r="P363">
        <v>37878</v>
      </c>
      <c r="Q363">
        <v>1.7832939999999999</v>
      </c>
      <c r="R363">
        <v>2.008518</v>
      </c>
      <c r="S363">
        <v>0.22522399999999901</v>
      </c>
      <c r="T363">
        <v>225.22399999999899</v>
      </c>
      <c r="Y363">
        <v>54558</v>
      </c>
      <c r="Z363" t="s">
        <v>16</v>
      </c>
      <c r="AA363" t="s">
        <v>44</v>
      </c>
      <c r="AB363">
        <v>44134</v>
      </c>
      <c r="AC363">
        <v>1.4932939999999999</v>
      </c>
      <c r="AD363">
        <v>1.740667</v>
      </c>
      <c r="AE363">
        <v>0.24737299999999901</v>
      </c>
      <c r="AF363">
        <v>247.372999999999</v>
      </c>
      <c r="AK363">
        <v>40312</v>
      </c>
      <c r="AL363" t="s">
        <v>43</v>
      </c>
      <c r="AM363" t="s">
        <v>15</v>
      </c>
      <c r="AN363">
        <v>59712</v>
      </c>
      <c r="AO363">
        <v>3.283353</v>
      </c>
      <c r="AP363">
        <v>3.500518</v>
      </c>
      <c r="AQ363">
        <v>0.217165</v>
      </c>
      <c r="AR363">
        <v>217.16499999999999</v>
      </c>
    </row>
    <row r="364" spans="1:44">
      <c r="A364">
        <v>40755</v>
      </c>
      <c r="B364" t="s">
        <v>45</v>
      </c>
      <c r="C364" t="s">
        <v>46</v>
      </c>
      <c r="D364">
        <v>102046</v>
      </c>
      <c r="E364">
        <v>1.3599999999999901</v>
      </c>
      <c r="F364">
        <v>1.5415129999999999</v>
      </c>
      <c r="G364">
        <v>0.18151300000000001</v>
      </c>
      <c r="H364">
        <v>181.51300000000001</v>
      </c>
      <c r="M364">
        <v>55772</v>
      </c>
      <c r="N364" t="s">
        <v>43</v>
      </c>
      <c r="O364" t="s">
        <v>15</v>
      </c>
      <c r="P364">
        <v>70544</v>
      </c>
      <c r="Q364">
        <v>1.783353</v>
      </c>
      <c r="R364">
        <v>2.0085679999999999</v>
      </c>
      <c r="S364">
        <v>0.225214999999999</v>
      </c>
      <c r="T364">
        <v>225.21499999999901</v>
      </c>
      <c r="Y364">
        <v>51586</v>
      </c>
      <c r="Z364" t="s">
        <v>16</v>
      </c>
      <c r="AA364" t="s">
        <v>15</v>
      </c>
      <c r="AB364">
        <v>65914</v>
      </c>
      <c r="AC364">
        <v>1.4933529999999999</v>
      </c>
      <c r="AD364">
        <v>1.7405679999999999</v>
      </c>
      <c r="AE364">
        <v>0.24721499999999999</v>
      </c>
      <c r="AF364">
        <v>247.215</v>
      </c>
      <c r="AK364">
        <v>40755</v>
      </c>
      <c r="AL364" t="s">
        <v>45</v>
      </c>
      <c r="AM364" t="s">
        <v>46</v>
      </c>
      <c r="AN364">
        <v>102046</v>
      </c>
      <c r="AO364">
        <v>1.3599999999999901</v>
      </c>
      <c r="AP364">
        <v>1.5415129999999999</v>
      </c>
      <c r="AQ364">
        <v>0.18151300000000001</v>
      </c>
      <c r="AR364">
        <v>181.51300000000001</v>
      </c>
    </row>
    <row r="365" spans="1:44">
      <c r="A365">
        <v>50542</v>
      </c>
      <c r="B365" t="s">
        <v>45</v>
      </c>
      <c r="C365" t="s">
        <v>15</v>
      </c>
      <c r="D365">
        <v>15708</v>
      </c>
      <c r="E365">
        <v>1.3747529999999999</v>
      </c>
      <c r="F365">
        <v>1.584468</v>
      </c>
      <c r="G365">
        <v>0.20971499999999901</v>
      </c>
      <c r="H365">
        <v>209.71499999999901</v>
      </c>
      <c r="M365">
        <v>41154</v>
      </c>
      <c r="N365" t="s">
        <v>43</v>
      </c>
      <c r="O365" t="s">
        <v>42</v>
      </c>
      <c r="P365">
        <v>44072</v>
      </c>
      <c r="Q365">
        <v>2.2446480000000002</v>
      </c>
      <c r="R365">
        <v>2.426158</v>
      </c>
      <c r="S365">
        <v>0.18150999999999901</v>
      </c>
      <c r="T365">
        <v>181.509999999999</v>
      </c>
      <c r="Y365">
        <v>56331</v>
      </c>
      <c r="Z365" t="s">
        <v>16</v>
      </c>
      <c r="AA365" t="s">
        <v>44</v>
      </c>
      <c r="AB365">
        <v>39454</v>
      </c>
      <c r="AC365">
        <v>1.7232940000000001</v>
      </c>
      <c r="AD365">
        <v>1.9405679999999901</v>
      </c>
      <c r="AE365">
        <v>0.217273999999999</v>
      </c>
      <c r="AF365">
        <v>217.27399999999901</v>
      </c>
      <c r="AK365">
        <v>50542</v>
      </c>
      <c r="AL365" t="s">
        <v>45</v>
      </c>
      <c r="AM365" t="s">
        <v>15</v>
      </c>
      <c r="AN365">
        <v>15708</v>
      </c>
      <c r="AO365">
        <v>1.3747529999999999</v>
      </c>
      <c r="AP365">
        <v>1.584468</v>
      </c>
      <c r="AQ365">
        <v>0.20971499999999901</v>
      </c>
      <c r="AR365">
        <v>209.71499999999901</v>
      </c>
    </row>
    <row r="366" spans="1:44">
      <c r="A366">
        <v>40756</v>
      </c>
      <c r="B366" t="s">
        <v>45</v>
      </c>
      <c r="C366" t="s">
        <v>46</v>
      </c>
      <c r="D366">
        <v>111306</v>
      </c>
      <c r="E366">
        <v>2.3399990000000002</v>
      </c>
      <c r="F366">
        <v>2.52069399999999</v>
      </c>
      <c r="G366">
        <v>0.180694999999999</v>
      </c>
      <c r="H366">
        <v>180.694999999999</v>
      </c>
      <c r="M366">
        <v>46723</v>
      </c>
      <c r="N366" t="s">
        <v>43</v>
      </c>
      <c r="O366" t="s">
        <v>15</v>
      </c>
      <c r="P366">
        <v>65844</v>
      </c>
      <c r="Q366">
        <v>2.244707</v>
      </c>
      <c r="R366">
        <v>2.4644680000000001</v>
      </c>
      <c r="S366">
        <v>0.21976100000000001</v>
      </c>
      <c r="T366">
        <v>219.761</v>
      </c>
      <c r="Y366">
        <v>53139</v>
      </c>
      <c r="Z366" t="s">
        <v>16</v>
      </c>
      <c r="AA366" t="s">
        <v>15</v>
      </c>
      <c r="AB366">
        <v>74714</v>
      </c>
      <c r="AC366">
        <v>1.7233529999999999</v>
      </c>
      <c r="AD366">
        <v>1.940617</v>
      </c>
      <c r="AE366">
        <v>0.21726400000000001</v>
      </c>
      <c r="AF366">
        <v>217.26400000000001</v>
      </c>
      <c r="AK366">
        <v>40756</v>
      </c>
      <c r="AL366" t="s">
        <v>45</v>
      </c>
      <c r="AM366" t="s">
        <v>46</v>
      </c>
      <c r="AN366">
        <v>111306</v>
      </c>
      <c r="AO366">
        <v>2.3399990000000002</v>
      </c>
      <c r="AP366">
        <v>2.52069399999999</v>
      </c>
      <c r="AQ366">
        <v>0.180694999999999</v>
      </c>
      <c r="AR366">
        <v>180.694999999999</v>
      </c>
    </row>
    <row r="367" spans="1:44">
      <c r="A367">
        <v>41602</v>
      </c>
      <c r="B367" t="s">
        <v>45</v>
      </c>
      <c r="C367" t="s">
        <v>15</v>
      </c>
      <c r="D367">
        <v>15708</v>
      </c>
      <c r="E367">
        <v>2.3547530000000001</v>
      </c>
      <c r="F367">
        <v>2.5604680000000002</v>
      </c>
      <c r="G367">
        <v>0.20571500000000001</v>
      </c>
      <c r="H367">
        <v>205.715</v>
      </c>
      <c r="M367">
        <v>47710</v>
      </c>
      <c r="N367" t="s">
        <v>45</v>
      </c>
      <c r="O367" t="s">
        <v>42</v>
      </c>
      <c r="P367">
        <v>44072</v>
      </c>
      <c r="Q367">
        <v>1.7832939999999999</v>
      </c>
      <c r="R367">
        <v>2.0084680000000001</v>
      </c>
      <c r="S367">
        <v>0.22517399999999901</v>
      </c>
      <c r="T367">
        <v>225.17399999999901</v>
      </c>
      <c r="Y367">
        <v>52697</v>
      </c>
      <c r="Z367" t="s">
        <v>41</v>
      </c>
      <c r="AA367" t="s">
        <v>44</v>
      </c>
      <c r="AB367">
        <v>41006</v>
      </c>
      <c r="AC367">
        <v>1.4932939999999999</v>
      </c>
      <c r="AD367">
        <v>1.7405679999999999</v>
      </c>
      <c r="AE367">
        <v>0.24727399999999999</v>
      </c>
      <c r="AF367">
        <v>247.274</v>
      </c>
      <c r="AK367">
        <v>41602</v>
      </c>
      <c r="AL367" t="s">
        <v>45</v>
      </c>
      <c r="AM367" t="s">
        <v>15</v>
      </c>
      <c r="AN367">
        <v>15708</v>
      </c>
      <c r="AO367">
        <v>2.3547530000000001</v>
      </c>
      <c r="AP367">
        <v>2.5604680000000002</v>
      </c>
      <c r="AQ367">
        <v>0.20571500000000001</v>
      </c>
      <c r="AR367">
        <v>205.715</v>
      </c>
    </row>
    <row r="368" spans="1:44">
      <c r="A368">
        <v>40757</v>
      </c>
      <c r="B368" t="s">
        <v>45</v>
      </c>
      <c r="C368" t="s">
        <v>46</v>
      </c>
      <c r="D368">
        <v>105182</v>
      </c>
      <c r="E368">
        <v>3.2799990000000001</v>
      </c>
      <c r="F368">
        <v>3.4570789999999998</v>
      </c>
      <c r="G368">
        <v>0.17707999999999999</v>
      </c>
      <c r="H368">
        <v>177.08</v>
      </c>
      <c r="M368">
        <v>50542</v>
      </c>
      <c r="N368" t="s">
        <v>45</v>
      </c>
      <c r="O368" t="s">
        <v>15</v>
      </c>
      <c r="P368">
        <v>65906</v>
      </c>
      <c r="Q368">
        <v>1.783353</v>
      </c>
      <c r="R368">
        <v>2.008518</v>
      </c>
      <c r="S368">
        <v>0.225165</v>
      </c>
      <c r="T368">
        <v>225.16499999999999</v>
      </c>
      <c r="Y368">
        <v>55816</v>
      </c>
      <c r="Z368" t="s">
        <v>41</v>
      </c>
      <c r="AA368" t="s">
        <v>15</v>
      </c>
      <c r="AB368">
        <v>65906</v>
      </c>
      <c r="AC368">
        <v>1.4933529999999999</v>
      </c>
      <c r="AD368">
        <v>1.740518</v>
      </c>
      <c r="AE368">
        <v>0.247165</v>
      </c>
      <c r="AF368">
        <v>247.16499999999999</v>
      </c>
      <c r="AK368">
        <v>40757</v>
      </c>
      <c r="AL368" t="s">
        <v>45</v>
      </c>
      <c r="AM368" t="s">
        <v>46</v>
      </c>
      <c r="AN368">
        <v>105182</v>
      </c>
      <c r="AO368">
        <v>3.2799990000000001</v>
      </c>
      <c r="AP368">
        <v>3.4570789999999998</v>
      </c>
      <c r="AQ368">
        <v>0.17707999999999999</v>
      </c>
      <c r="AR368">
        <v>177.08</v>
      </c>
    </row>
    <row r="369" spans="1:44">
      <c r="A369">
        <v>36850</v>
      </c>
      <c r="B369" t="s">
        <v>45</v>
      </c>
      <c r="C369" t="s">
        <v>15</v>
      </c>
      <c r="D369">
        <v>15708</v>
      </c>
      <c r="E369">
        <v>3.294753</v>
      </c>
      <c r="F369">
        <v>3.5004680000000001</v>
      </c>
      <c r="G369">
        <v>0.20571500000000001</v>
      </c>
      <c r="H369">
        <v>205.715</v>
      </c>
      <c r="M369">
        <v>44026</v>
      </c>
      <c r="N369" t="s">
        <v>45</v>
      </c>
      <c r="O369" t="s">
        <v>42</v>
      </c>
      <c r="P369">
        <v>31622</v>
      </c>
      <c r="Q369">
        <v>2.2446480000000002</v>
      </c>
      <c r="R369">
        <v>2.4644680000000001</v>
      </c>
      <c r="S369">
        <v>0.21981999999999899</v>
      </c>
      <c r="T369">
        <v>219.819999999999</v>
      </c>
      <c r="Y369">
        <v>41154</v>
      </c>
      <c r="Z369" t="s">
        <v>41</v>
      </c>
      <c r="AA369" t="s">
        <v>44</v>
      </c>
      <c r="AB369">
        <v>47138</v>
      </c>
      <c r="AC369">
        <v>1.7232940000000001</v>
      </c>
      <c r="AD369">
        <v>1.9404680000000001</v>
      </c>
      <c r="AE369">
        <v>0.21717399999999901</v>
      </c>
      <c r="AF369">
        <v>217.17399999999901</v>
      </c>
      <c r="AK369">
        <v>36850</v>
      </c>
      <c r="AL369" t="s">
        <v>45</v>
      </c>
      <c r="AM369" t="s">
        <v>15</v>
      </c>
      <c r="AN369">
        <v>15708</v>
      </c>
      <c r="AO369">
        <v>3.294753</v>
      </c>
      <c r="AP369">
        <v>3.5004680000000001</v>
      </c>
      <c r="AQ369">
        <v>0.20571500000000001</v>
      </c>
      <c r="AR369">
        <v>205.715</v>
      </c>
    </row>
    <row r="370" spans="1:44">
      <c r="A370">
        <v>54558</v>
      </c>
      <c r="B370" t="s">
        <v>16</v>
      </c>
      <c r="C370" t="s">
        <v>46</v>
      </c>
      <c r="D370">
        <v>48826</v>
      </c>
      <c r="E370">
        <v>1.053294</v>
      </c>
      <c r="F370">
        <v>1.348617</v>
      </c>
      <c r="G370">
        <v>0.295323</v>
      </c>
      <c r="H370">
        <v>295.32299999999998</v>
      </c>
      <c r="M370">
        <v>41602</v>
      </c>
      <c r="N370" t="s">
        <v>45</v>
      </c>
      <c r="O370" t="s">
        <v>15</v>
      </c>
      <c r="P370">
        <v>67408</v>
      </c>
      <c r="Q370">
        <v>2.244707</v>
      </c>
      <c r="R370">
        <v>2.4271060000000002</v>
      </c>
      <c r="S370">
        <v>0.18239900000000001</v>
      </c>
      <c r="T370">
        <v>182.399</v>
      </c>
      <c r="Y370">
        <v>47538</v>
      </c>
      <c r="Z370" t="s">
        <v>41</v>
      </c>
      <c r="AA370" t="s">
        <v>15</v>
      </c>
      <c r="AB370">
        <v>68918</v>
      </c>
      <c r="AC370">
        <v>1.7233529999999999</v>
      </c>
      <c r="AD370">
        <v>1.902833</v>
      </c>
      <c r="AE370">
        <v>0.17948</v>
      </c>
      <c r="AF370">
        <v>179.48</v>
      </c>
      <c r="AK370">
        <v>54558</v>
      </c>
      <c r="AL370" t="s">
        <v>16</v>
      </c>
      <c r="AM370" t="s">
        <v>46</v>
      </c>
      <c r="AN370">
        <v>48826</v>
      </c>
      <c r="AO370">
        <v>1.053294</v>
      </c>
      <c r="AP370">
        <v>1.348617</v>
      </c>
      <c r="AQ370">
        <v>0.295323</v>
      </c>
      <c r="AR370">
        <v>295.32299999999998</v>
      </c>
    </row>
    <row r="371" spans="1:44">
      <c r="A371">
        <v>51586</v>
      </c>
      <c r="B371" t="s">
        <v>16</v>
      </c>
      <c r="C371" t="s">
        <v>15</v>
      </c>
      <c r="D371">
        <v>60966</v>
      </c>
      <c r="E371">
        <v>1.053353</v>
      </c>
      <c r="F371">
        <v>1.348568</v>
      </c>
      <c r="G371">
        <v>0.29521500000000001</v>
      </c>
      <c r="H371">
        <v>295.21499999999997</v>
      </c>
      <c r="M371">
        <v>54558</v>
      </c>
      <c r="N371" t="s">
        <v>16</v>
      </c>
      <c r="O371" t="s">
        <v>42</v>
      </c>
      <c r="P371">
        <v>44134</v>
      </c>
      <c r="Q371">
        <v>1.4832939999999999</v>
      </c>
      <c r="R371">
        <v>1.7685679999999999</v>
      </c>
      <c r="S371">
        <v>0.28527400000000003</v>
      </c>
      <c r="T371">
        <v>285.274</v>
      </c>
      <c r="Y371">
        <v>33856</v>
      </c>
      <c r="Z371" t="s">
        <v>43</v>
      </c>
      <c r="AA371" t="s">
        <v>44</v>
      </c>
      <c r="AB371">
        <v>88226</v>
      </c>
      <c r="AC371">
        <v>1.4899990000000001</v>
      </c>
      <c r="AD371">
        <v>1.740518</v>
      </c>
      <c r="AE371">
        <v>0.25051899999999899</v>
      </c>
      <c r="AF371">
        <v>250.51899999999901</v>
      </c>
      <c r="AK371">
        <v>51586</v>
      </c>
      <c r="AL371" t="s">
        <v>16</v>
      </c>
      <c r="AM371" t="s">
        <v>15</v>
      </c>
      <c r="AN371">
        <v>60966</v>
      </c>
      <c r="AO371">
        <v>1.053353</v>
      </c>
      <c r="AP371">
        <v>1.348568</v>
      </c>
      <c r="AQ371">
        <v>0.29521500000000001</v>
      </c>
      <c r="AR371">
        <v>295.21499999999997</v>
      </c>
    </row>
    <row r="372" spans="1:44">
      <c r="A372">
        <v>56331</v>
      </c>
      <c r="B372" t="s">
        <v>16</v>
      </c>
      <c r="C372" t="s">
        <v>46</v>
      </c>
      <c r="D372">
        <v>47262</v>
      </c>
      <c r="E372">
        <v>1.393294</v>
      </c>
      <c r="F372">
        <v>1.632568</v>
      </c>
      <c r="G372">
        <v>0.23927399999999999</v>
      </c>
      <c r="H372">
        <v>239.274</v>
      </c>
      <c r="M372">
        <v>51586</v>
      </c>
      <c r="N372" t="s">
        <v>16</v>
      </c>
      <c r="O372" t="s">
        <v>15</v>
      </c>
      <c r="P372">
        <v>69104</v>
      </c>
      <c r="Q372">
        <v>1.4833529999999999</v>
      </c>
      <c r="R372">
        <v>1.7924709999999999</v>
      </c>
      <c r="S372">
        <v>0.309118</v>
      </c>
      <c r="T372">
        <v>309.11799999999999</v>
      </c>
      <c r="Y372">
        <v>55772</v>
      </c>
      <c r="Z372" t="s">
        <v>43</v>
      </c>
      <c r="AA372" t="s">
        <v>15</v>
      </c>
      <c r="AB372">
        <v>34228</v>
      </c>
      <c r="AC372">
        <v>1.504753</v>
      </c>
      <c r="AD372">
        <v>1.7124679999999901</v>
      </c>
      <c r="AE372">
        <v>0.20771499999999901</v>
      </c>
      <c r="AF372">
        <v>207.71499999999901</v>
      </c>
      <c r="AK372">
        <v>56331</v>
      </c>
      <c r="AL372" t="s">
        <v>16</v>
      </c>
      <c r="AM372" t="s">
        <v>46</v>
      </c>
      <c r="AN372">
        <v>47262</v>
      </c>
      <c r="AO372">
        <v>1.393294</v>
      </c>
      <c r="AP372">
        <v>1.632568</v>
      </c>
      <c r="AQ372">
        <v>0.23927399999999999</v>
      </c>
      <c r="AR372">
        <v>239.274</v>
      </c>
    </row>
    <row r="373" spans="1:44">
      <c r="A373">
        <v>53139</v>
      </c>
      <c r="B373" t="s">
        <v>16</v>
      </c>
      <c r="C373" t="s">
        <v>15</v>
      </c>
      <c r="D373">
        <v>68520</v>
      </c>
      <c r="E373">
        <v>1.3933530000000001</v>
      </c>
      <c r="F373">
        <v>1.608468</v>
      </c>
      <c r="G373">
        <v>0.215114999999999</v>
      </c>
      <c r="H373">
        <v>215.11499999999899</v>
      </c>
      <c r="M373">
        <v>56331</v>
      </c>
      <c r="N373" t="s">
        <v>16</v>
      </c>
      <c r="O373" t="s">
        <v>42</v>
      </c>
      <c r="P373">
        <v>342</v>
      </c>
      <c r="Q373">
        <v>1.5723419999999999</v>
      </c>
      <c r="R373">
        <v>1.8731339999999901</v>
      </c>
      <c r="S373">
        <v>0.300791999999999</v>
      </c>
      <c r="T373">
        <v>300.79199999999997</v>
      </c>
      <c r="Y373">
        <v>33857</v>
      </c>
      <c r="Z373" t="s">
        <v>43</v>
      </c>
      <c r="AA373" t="s">
        <v>44</v>
      </c>
      <c r="AB373">
        <v>102046</v>
      </c>
      <c r="AC373">
        <v>1.7199990000000001</v>
      </c>
      <c r="AD373">
        <v>1.9030279999999999</v>
      </c>
      <c r="AE373">
        <v>0.183028999999999</v>
      </c>
      <c r="AF373">
        <v>183.028999999999</v>
      </c>
      <c r="AK373">
        <v>53139</v>
      </c>
      <c r="AL373" t="s">
        <v>16</v>
      </c>
      <c r="AM373" t="s">
        <v>15</v>
      </c>
      <c r="AN373">
        <v>68520</v>
      </c>
      <c r="AO373">
        <v>1.3933530000000001</v>
      </c>
      <c r="AP373">
        <v>1.608468</v>
      </c>
      <c r="AQ373">
        <v>0.215114999999999</v>
      </c>
      <c r="AR373">
        <v>215.11499999999899</v>
      </c>
    </row>
    <row r="374" spans="1:44">
      <c r="A374">
        <v>52153</v>
      </c>
      <c r="B374" t="s">
        <v>16</v>
      </c>
      <c r="C374" t="s">
        <v>46</v>
      </c>
      <c r="D374">
        <v>48826</v>
      </c>
      <c r="E374">
        <v>1.7532939999999999</v>
      </c>
      <c r="F374">
        <v>1.968518</v>
      </c>
      <c r="G374">
        <v>0.215224</v>
      </c>
      <c r="H374">
        <v>215.22399999999999</v>
      </c>
      <c r="M374">
        <v>53139</v>
      </c>
      <c r="N374" t="s">
        <v>16</v>
      </c>
      <c r="O374" t="s">
        <v>15</v>
      </c>
      <c r="P374">
        <v>62716</v>
      </c>
      <c r="Q374">
        <v>1.5724009999999999</v>
      </c>
      <c r="R374">
        <v>1.908568</v>
      </c>
      <c r="S374">
        <v>0.33616699999999899</v>
      </c>
      <c r="T374">
        <v>336.16699999999901</v>
      </c>
      <c r="Y374">
        <v>46723</v>
      </c>
      <c r="Z374" t="s">
        <v>43</v>
      </c>
      <c r="AA374" t="s">
        <v>15</v>
      </c>
      <c r="AB374">
        <v>8162</v>
      </c>
      <c r="AC374">
        <v>1.734753</v>
      </c>
      <c r="AD374">
        <v>1.940518</v>
      </c>
      <c r="AE374">
        <v>0.205764999999999</v>
      </c>
      <c r="AF374">
        <v>205.76499999999999</v>
      </c>
      <c r="AK374">
        <v>52153</v>
      </c>
      <c r="AL374" t="s">
        <v>16</v>
      </c>
      <c r="AM374" t="s">
        <v>46</v>
      </c>
      <c r="AN374">
        <v>48826</v>
      </c>
      <c r="AO374">
        <v>1.7532939999999999</v>
      </c>
      <c r="AP374">
        <v>1.968518</v>
      </c>
      <c r="AQ374">
        <v>0.215224</v>
      </c>
      <c r="AR374">
        <v>215.22399999999999</v>
      </c>
    </row>
    <row r="375" spans="1:44">
      <c r="A375">
        <v>44344</v>
      </c>
      <c r="B375" t="s">
        <v>16</v>
      </c>
      <c r="C375" t="s">
        <v>15</v>
      </c>
      <c r="D375">
        <v>82348</v>
      </c>
      <c r="E375">
        <v>1.7533529999999999</v>
      </c>
      <c r="F375">
        <v>1.9685679999999901</v>
      </c>
      <c r="G375">
        <v>0.21521499999999899</v>
      </c>
      <c r="H375">
        <v>215.21499999999901</v>
      </c>
      <c r="M375">
        <v>52153</v>
      </c>
      <c r="N375" t="s">
        <v>16</v>
      </c>
      <c r="O375" t="s">
        <v>42</v>
      </c>
      <c r="P375">
        <v>47138</v>
      </c>
      <c r="Q375">
        <v>2.333294</v>
      </c>
      <c r="R375">
        <v>2.576568</v>
      </c>
      <c r="S375">
        <v>0.24327399999999999</v>
      </c>
      <c r="T375">
        <v>243.274</v>
      </c>
      <c r="Y375">
        <v>47710</v>
      </c>
      <c r="Z375" t="s">
        <v>45</v>
      </c>
      <c r="AA375" t="s">
        <v>44</v>
      </c>
      <c r="AB375">
        <v>47200</v>
      </c>
      <c r="AC375">
        <v>1.4932939999999999</v>
      </c>
      <c r="AD375">
        <v>1.740518</v>
      </c>
      <c r="AE375">
        <v>0.247223999999999</v>
      </c>
      <c r="AF375">
        <v>247.22399999999899</v>
      </c>
      <c r="AK375">
        <v>44344</v>
      </c>
      <c r="AL375" t="s">
        <v>16</v>
      </c>
      <c r="AM375" t="s">
        <v>15</v>
      </c>
      <c r="AN375">
        <v>82348</v>
      </c>
      <c r="AO375">
        <v>1.7533529999999999</v>
      </c>
      <c r="AP375">
        <v>1.9685679999999901</v>
      </c>
      <c r="AQ375">
        <v>0.21521499999999899</v>
      </c>
      <c r="AR375">
        <v>215.21499999999901</v>
      </c>
    </row>
    <row r="376" spans="1:44">
      <c r="A376">
        <v>43807</v>
      </c>
      <c r="B376" t="s">
        <v>16</v>
      </c>
      <c r="C376" t="s">
        <v>46</v>
      </c>
      <c r="D376">
        <v>47200</v>
      </c>
      <c r="E376">
        <v>2.0032939999999999</v>
      </c>
      <c r="F376">
        <v>2.2246169999999998</v>
      </c>
      <c r="G376">
        <v>0.22132299999999899</v>
      </c>
      <c r="H376">
        <v>221.32299999999901</v>
      </c>
      <c r="M376">
        <v>44344</v>
      </c>
      <c r="N376" t="s">
        <v>16</v>
      </c>
      <c r="O376" t="s">
        <v>15</v>
      </c>
      <c r="P376">
        <v>57936</v>
      </c>
      <c r="Q376">
        <v>2.3333529999999998</v>
      </c>
      <c r="R376">
        <v>2.5766170000000002</v>
      </c>
      <c r="S376">
        <v>0.24326400000000001</v>
      </c>
      <c r="T376">
        <v>243.26400000000001</v>
      </c>
      <c r="Y376">
        <v>50542</v>
      </c>
      <c r="Z376" t="s">
        <v>45</v>
      </c>
      <c r="AA376" t="s">
        <v>15</v>
      </c>
      <c r="AB376">
        <v>62840</v>
      </c>
      <c r="AC376">
        <v>1.4933529999999999</v>
      </c>
      <c r="AD376">
        <v>1.7404679999999999</v>
      </c>
      <c r="AE376">
        <v>0.247114999999999</v>
      </c>
      <c r="AF376">
        <v>247.11499999999899</v>
      </c>
      <c r="AK376">
        <v>43807</v>
      </c>
      <c r="AL376" t="s">
        <v>16</v>
      </c>
      <c r="AM376" t="s">
        <v>46</v>
      </c>
      <c r="AN376">
        <v>47200</v>
      </c>
      <c r="AO376">
        <v>2.0032939999999999</v>
      </c>
      <c r="AP376">
        <v>2.2246169999999998</v>
      </c>
      <c r="AQ376">
        <v>0.22132299999999899</v>
      </c>
      <c r="AR376">
        <v>221.32299999999901</v>
      </c>
    </row>
    <row r="377" spans="1:44">
      <c r="A377">
        <v>59897</v>
      </c>
      <c r="B377" t="s">
        <v>16</v>
      </c>
      <c r="C377" t="s">
        <v>15</v>
      </c>
      <c r="D377">
        <v>56318</v>
      </c>
      <c r="E377">
        <v>2.0033530000000002</v>
      </c>
      <c r="F377">
        <v>2.2246670000000002</v>
      </c>
      <c r="G377">
        <v>0.22131400000000001</v>
      </c>
      <c r="H377">
        <v>221.31399999999999</v>
      </c>
      <c r="M377">
        <v>59279</v>
      </c>
      <c r="N377" t="s">
        <v>41</v>
      </c>
      <c r="O377" t="s">
        <v>42</v>
      </c>
      <c r="P377">
        <v>75564</v>
      </c>
      <c r="Q377">
        <v>1.4799990000000001</v>
      </c>
      <c r="R377">
        <v>1.7844679999999999</v>
      </c>
      <c r="S377">
        <v>0.30446899999999899</v>
      </c>
      <c r="T377">
        <v>304.46899999999903</v>
      </c>
      <c r="Y377">
        <v>44026</v>
      </c>
      <c r="Z377" t="s">
        <v>45</v>
      </c>
      <c r="AA377" t="s">
        <v>44</v>
      </c>
      <c r="AB377">
        <v>44072</v>
      </c>
      <c r="AC377">
        <v>1.7232940000000001</v>
      </c>
      <c r="AD377">
        <v>1.940518</v>
      </c>
      <c r="AE377">
        <v>0.217223999999999</v>
      </c>
      <c r="AF377">
        <v>217.22399999999899</v>
      </c>
      <c r="AK377">
        <v>59897</v>
      </c>
      <c r="AL377" t="s">
        <v>16</v>
      </c>
      <c r="AM377" t="s">
        <v>15</v>
      </c>
      <c r="AN377">
        <v>56318</v>
      </c>
      <c r="AO377">
        <v>2.0033530000000002</v>
      </c>
      <c r="AP377">
        <v>2.2246670000000002</v>
      </c>
      <c r="AQ377">
        <v>0.22131400000000001</v>
      </c>
      <c r="AR377">
        <v>221.31399999999999</v>
      </c>
    </row>
    <row r="378" spans="1:44">
      <c r="A378">
        <v>52316</v>
      </c>
      <c r="B378" t="s">
        <v>16</v>
      </c>
      <c r="C378" t="s">
        <v>15</v>
      </c>
      <c r="D378">
        <v>71976</v>
      </c>
      <c r="E378">
        <v>2.4233530000000001</v>
      </c>
      <c r="F378">
        <v>2.6684679999999998</v>
      </c>
      <c r="G378">
        <v>0.245114999999999</v>
      </c>
      <c r="H378">
        <v>245.11499999999899</v>
      </c>
      <c r="M378">
        <v>55816</v>
      </c>
      <c r="N378" t="s">
        <v>41</v>
      </c>
      <c r="O378" t="s">
        <v>15</v>
      </c>
      <c r="P378">
        <v>34440</v>
      </c>
      <c r="Q378">
        <v>1.494753</v>
      </c>
      <c r="R378">
        <v>1.804487</v>
      </c>
      <c r="S378">
        <v>0.30973399999999901</v>
      </c>
      <c r="T378">
        <v>309.73399999999998</v>
      </c>
      <c r="Y378">
        <v>41602</v>
      </c>
      <c r="Z378" t="s">
        <v>45</v>
      </c>
      <c r="AA378" t="s">
        <v>15</v>
      </c>
      <c r="AB378">
        <v>65844</v>
      </c>
      <c r="AC378">
        <v>1.7233529999999999</v>
      </c>
      <c r="AD378">
        <v>1.9404680000000001</v>
      </c>
      <c r="AE378">
        <v>0.217115</v>
      </c>
      <c r="AF378">
        <v>217.11500000000001</v>
      </c>
      <c r="AK378">
        <v>52316</v>
      </c>
      <c r="AL378" t="s">
        <v>16</v>
      </c>
      <c r="AM378" t="s">
        <v>15</v>
      </c>
      <c r="AN378">
        <v>71976</v>
      </c>
      <c r="AO378">
        <v>2.4233530000000001</v>
      </c>
      <c r="AP378">
        <v>2.6684679999999998</v>
      </c>
      <c r="AQ378">
        <v>0.245114999999999</v>
      </c>
      <c r="AR378">
        <v>245.11499999999899</v>
      </c>
    </row>
    <row r="379" spans="1:44">
      <c r="A379">
        <v>52697</v>
      </c>
      <c r="B379" t="s">
        <v>41</v>
      </c>
      <c r="C379" t="s">
        <v>46</v>
      </c>
      <c r="D379">
        <v>56646</v>
      </c>
      <c r="E379">
        <v>1.053294</v>
      </c>
      <c r="F379">
        <v>1.348568</v>
      </c>
      <c r="G379">
        <v>0.29527399999999998</v>
      </c>
      <c r="H379">
        <v>295.274</v>
      </c>
      <c r="M379">
        <v>59280</v>
      </c>
      <c r="N379" t="s">
        <v>41</v>
      </c>
      <c r="O379" t="s">
        <v>42</v>
      </c>
      <c r="P379">
        <v>205518</v>
      </c>
      <c r="Q379">
        <v>1.502022</v>
      </c>
      <c r="R379">
        <v>1.9084680000000001</v>
      </c>
      <c r="S379">
        <v>0.40644599999999997</v>
      </c>
      <c r="T379">
        <v>406.44600000000003</v>
      </c>
      <c r="Y379">
        <v>54558</v>
      </c>
      <c r="Z379" t="s">
        <v>16</v>
      </c>
      <c r="AA379" t="s">
        <v>44</v>
      </c>
      <c r="AB379">
        <v>62592</v>
      </c>
      <c r="AC379">
        <v>1.6932939999999901</v>
      </c>
      <c r="AD379">
        <v>1.9124680000000001</v>
      </c>
      <c r="AE379">
        <v>0.21917400000000001</v>
      </c>
      <c r="AF379">
        <v>219.17400000000001</v>
      </c>
      <c r="AK379">
        <v>52697</v>
      </c>
      <c r="AL379" t="s">
        <v>41</v>
      </c>
      <c r="AM379" t="s">
        <v>46</v>
      </c>
      <c r="AN379">
        <v>56646</v>
      </c>
      <c r="AO379">
        <v>1.053294</v>
      </c>
      <c r="AP379">
        <v>1.348568</v>
      </c>
      <c r="AQ379">
        <v>0.29527399999999998</v>
      </c>
      <c r="AR379">
        <v>295.274</v>
      </c>
    </row>
    <row r="380" spans="1:44">
      <c r="A380">
        <v>55816</v>
      </c>
      <c r="B380" t="s">
        <v>41</v>
      </c>
      <c r="C380" t="s">
        <v>15</v>
      </c>
      <c r="D380">
        <v>50390</v>
      </c>
      <c r="E380">
        <v>1.053353</v>
      </c>
      <c r="F380">
        <v>1.3485179999999899</v>
      </c>
      <c r="G380">
        <v>0.29516499999999901</v>
      </c>
      <c r="H380">
        <v>295.164999999999</v>
      </c>
      <c r="M380">
        <v>47538</v>
      </c>
      <c r="N380" t="s">
        <v>41</v>
      </c>
      <c r="O380" t="s">
        <v>15</v>
      </c>
      <c r="P380">
        <v>15982</v>
      </c>
      <c r="Q380">
        <v>1.5594269999999999</v>
      </c>
      <c r="R380">
        <v>1.9085179999999999</v>
      </c>
      <c r="S380">
        <v>0.34909099999999998</v>
      </c>
      <c r="T380">
        <v>349.09100000000001</v>
      </c>
      <c r="Y380">
        <v>51586</v>
      </c>
      <c r="Z380" t="s">
        <v>16</v>
      </c>
      <c r="AA380" t="s">
        <v>15</v>
      </c>
      <c r="AB380">
        <v>73602</v>
      </c>
      <c r="AC380">
        <v>1.6933530000000001</v>
      </c>
      <c r="AD380">
        <v>1.932617</v>
      </c>
      <c r="AE380">
        <v>0.23926399999999901</v>
      </c>
      <c r="AF380">
        <v>239.26399999999899</v>
      </c>
      <c r="AK380">
        <v>55816</v>
      </c>
      <c r="AL380" t="s">
        <v>41</v>
      </c>
      <c r="AM380" t="s">
        <v>15</v>
      </c>
      <c r="AN380">
        <v>50390</v>
      </c>
      <c r="AO380">
        <v>1.053353</v>
      </c>
      <c r="AP380">
        <v>1.3485179999999899</v>
      </c>
      <c r="AQ380">
        <v>0.29516499999999901</v>
      </c>
      <c r="AR380">
        <v>295.164999999999</v>
      </c>
    </row>
    <row r="381" spans="1:44">
      <c r="A381">
        <v>41154</v>
      </c>
      <c r="B381" t="s">
        <v>41</v>
      </c>
      <c r="C381" t="s">
        <v>46</v>
      </c>
      <c r="D381">
        <v>30058</v>
      </c>
      <c r="E381">
        <v>1.393294</v>
      </c>
      <c r="F381">
        <v>1.6325179999999999</v>
      </c>
      <c r="G381">
        <v>0.23922399999999999</v>
      </c>
      <c r="H381">
        <v>239.22399999999999</v>
      </c>
      <c r="M381">
        <v>59281</v>
      </c>
      <c r="N381" t="s">
        <v>41</v>
      </c>
      <c r="O381" t="s">
        <v>42</v>
      </c>
      <c r="P381">
        <v>111446</v>
      </c>
      <c r="Q381">
        <v>2.33</v>
      </c>
      <c r="R381">
        <v>2.5765180000000001</v>
      </c>
      <c r="S381">
        <v>0.24651799999999999</v>
      </c>
      <c r="T381">
        <v>246.518</v>
      </c>
      <c r="Y381">
        <v>52697</v>
      </c>
      <c r="Z381" t="s">
        <v>41</v>
      </c>
      <c r="AA381" t="s">
        <v>44</v>
      </c>
      <c r="AB381">
        <v>62778</v>
      </c>
      <c r="AC381">
        <v>1.6932939999999901</v>
      </c>
      <c r="AD381">
        <v>1.932518</v>
      </c>
      <c r="AE381">
        <v>0.23922399999999999</v>
      </c>
      <c r="AF381">
        <v>239.22399999999999</v>
      </c>
      <c r="AK381">
        <v>41154</v>
      </c>
      <c r="AL381" t="s">
        <v>41</v>
      </c>
      <c r="AM381" t="s">
        <v>46</v>
      </c>
      <c r="AN381">
        <v>30058</v>
      </c>
      <c r="AO381">
        <v>1.393294</v>
      </c>
      <c r="AP381">
        <v>1.6325179999999999</v>
      </c>
      <c r="AQ381">
        <v>0.23922399999999999</v>
      </c>
      <c r="AR381">
        <v>239.22399999999999</v>
      </c>
    </row>
    <row r="382" spans="1:44">
      <c r="A382">
        <v>47538</v>
      </c>
      <c r="B382" t="s">
        <v>41</v>
      </c>
      <c r="C382" t="s">
        <v>15</v>
      </c>
      <c r="D382">
        <v>75112</v>
      </c>
      <c r="E382">
        <v>1.3933530000000001</v>
      </c>
      <c r="F382">
        <v>1.5947629999999999</v>
      </c>
      <c r="G382">
        <v>0.20140999999999901</v>
      </c>
      <c r="H382">
        <v>201.409999999999</v>
      </c>
      <c r="M382">
        <v>40298</v>
      </c>
      <c r="N382" t="s">
        <v>41</v>
      </c>
      <c r="O382" t="s">
        <v>15</v>
      </c>
      <c r="P382">
        <v>342</v>
      </c>
      <c r="Q382">
        <v>2.3447529999999999</v>
      </c>
      <c r="R382">
        <v>2.5430450000000002</v>
      </c>
      <c r="S382">
        <v>0.198292</v>
      </c>
      <c r="T382">
        <v>198.292</v>
      </c>
      <c r="Y382">
        <v>55816</v>
      </c>
      <c r="Z382" t="s">
        <v>41</v>
      </c>
      <c r="AA382" t="s">
        <v>15</v>
      </c>
      <c r="AB382">
        <v>53456</v>
      </c>
      <c r="AC382">
        <v>1.6933530000000001</v>
      </c>
      <c r="AD382">
        <v>1.9325679999999901</v>
      </c>
      <c r="AE382">
        <v>0.23921499999999901</v>
      </c>
      <c r="AF382">
        <v>239.21499999999901</v>
      </c>
      <c r="AK382">
        <v>47538</v>
      </c>
      <c r="AL382" t="s">
        <v>41</v>
      </c>
      <c r="AM382" t="s">
        <v>15</v>
      </c>
      <c r="AN382">
        <v>75112</v>
      </c>
      <c r="AO382">
        <v>1.3933530000000001</v>
      </c>
      <c r="AP382">
        <v>1.5947629999999999</v>
      </c>
      <c r="AQ382">
        <v>0.20140999999999901</v>
      </c>
      <c r="AR382">
        <v>201.409999999999</v>
      </c>
    </row>
    <row r="383" spans="1:44">
      <c r="A383">
        <v>56199</v>
      </c>
      <c r="B383" t="s">
        <v>41</v>
      </c>
      <c r="C383" t="s">
        <v>46</v>
      </c>
      <c r="D383">
        <v>47138</v>
      </c>
      <c r="E383">
        <v>1.7532939999999999</v>
      </c>
      <c r="F383">
        <v>1.9316119999999899</v>
      </c>
      <c r="G383">
        <v>0.17831799999999901</v>
      </c>
      <c r="H383">
        <v>178.31799999999899</v>
      </c>
      <c r="M383">
        <v>52697</v>
      </c>
      <c r="N383" t="s">
        <v>43</v>
      </c>
      <c r="O383" t="s">
        <v>42</v>
      </c>
      <c r="P383">
        <v>47262</v>
      </c>
      <c r="Q383">
        <v>1.4832939999999999</v>
      </c>
      <c r="R383">
        <v>1.7684929999999901</v>
      </c>
      <c r="S383">
        <v>0.28519899999999998</v>
      </c>
      <c r="T383">
        <v>285.19899999999899</v>
      </c>
      <c r="Y383">
        <v>33856</v>
      </c>
      <c r="Z383" t="s">
        <v>43</v>
      </c>
      <c r="AA383" t="s">
        <v>44</v>
      </c>
      <c r="AB383">
        <v>58704</v>
      </c>
      <c r="AC383">
        <v>1.689999</v>
      </c>
      <c r="AD383">
        <v>1.9164680000000001</v>
      </c>
      <c r="AE383">
        <v>0.226469</v>
      </c>
      <c r="AF383">
        <v>226.46899999999999</v>
      </c>
      <c r="AK383">
        <v>56199</v>
      </c>
      <c r="AL383" t="s">
        <v>41</v>
      </c>
      <c r="AM383" t="s">
        <v>46</v>
      </c>
      <c r="AN383">
        <v>47138</v>
      </c>
      <c r="AO383">
        <v>1.7532939999999999</v>
      </c>
      <c r="AP383">
        <v>1.9316119999999899</v>
      </c>
      <c r="AQ383">
        <v>0.17831799999999901</v>
      </c>
      <c r="AR383">
        <v>178.31799999999899</v>
      </c>
    </row>
    <row r="384" spans="1:44">
      <c r="A384">
        <v>40298</v>
      </c>
      <c r="B384" t="s">
        <v>41</v>
      </c>
      <c r="C384" t="s">
        <v>15</v>
      </c>
      <c r="D384">
        <v>53518</v>
      </c>
      <c r="E384">
        <v>1.7533529999999999</v>
      </c>
      <c r="F384">
        <v>1.968518</v>
      </c>
      <c r="G384">
        <v>0.215164999999999</v>
      </c>
      <c r="H384">
        <v>215.164999999999</v>
      </c>
      <c r="M384">
        <v>55772</v>
      </c>
      <c r="N384" t="s">
        <v>43</v>
      </c>
      <c r="O384" t="s">
        <v>15</v>
      </c>
      <c r="P384">
        <v>65968</v>
      </c>
      <c r="Q384">
        <v>1.4833529999999999</v>
      </c>
      <c r="R384">
        <v>1.7844679999999999</v>
      </c>
      <c r="S384">
        <v>0.30111500000000002</v>
      </c>
      <c r="T384">
        <v>301.11500000000001</v>
      </c>
      <c r="Y384">
        <v>55772</v>
      </c>
      <c r="Z384" t="s">
        <v>43</v>
      </c>
      <c r="AA384" t="s">
        <v>15</v>
      </c>
      <c r="AB384">
        <v>29784</v>
      </c>
      <c r="AC384">
        <v>1.704753</v>
      </c>
      <c r="AD384">
        <v>1.932518</v>
      </c>
      <c r="AE384">
        <v>0.227765</v>
      </c>
      <c r="AF384">
        <v>227.76499999999999</v>
      </c>
      <c r="AK384">
        <v>40298</v>
      </c>
      <c r="AL384" t="s">
        <v>41</v>
      </c>
      <c r="AM384" t="s">
        <v>15</v>
      </c>
      <c r="AN384">
        <v>53518</v>
      </c>
      <c r="AO384">
        <v>1.7533529999999999</v>
      </c>
      <c r="AP384">
        <v>1.968518</v>
      </c>
      <c r="AQ384">
        <v>0.215164999999999</v>
      </c>
      <c r="AR384">
        <v>215.164999999999</v>
      </c>
    </row>
    <row r="385" spans="1:44">
      <c r="A385">
        <v>59131</v>
      </c>
      <c r="B385" t="s">
        <v>41</v>
      </c>
      <c r="C385" t="s">
        <v>46</v>
      </c>
      <c r="D385">
        <v>44134</v>
      </c>
      <c r="E385">
        <v>2.0032939999999999</v>
      </c>
      <c r="F385">
        <v>2.2245680000000001</v>
      </c>
      <c r="G385">
        <v>0.221274</v>
      </c>
      <c r="H385">
        <v>221.274</v>
      </c>
      <c r="M385">
        <v>41154</v>
      </c>
      <c r="N385" t="s">
        <v>43</v>
      </c>
      <c r="O385" t="s">
        <v>42</v>
      </c>
      <c r="P385">
        <v>342</v>
      </c>
      <c r="Q385">
        <v>1.5735869999999901</v>
      </c>
      <c r="R385">
        <v>1.873035</v>
      </c>
      <c r="S385">
        <v>0.29944799999999999</v>
      </c>
      <c r="T385">
        <v>299.44799999999998</v>
      </c>
      <c r="Y385">
        <v>47710</v>
      </c>
      <c r="Z385" t="s">
        <v>45</v>
      </c>
      <c r="AA385" t="s">
        <v>44</v>
      </c>
      <c r="AB385">
        <v>59712</v>
      </c>
      <c r="AC385">
        <v>1.6932939999999901</v>
      </c>
      <c r="AD385">
        <v>1.9324680000000001</v>
      </c>
      <c r="AE385">
        <v>0.239174</v>
      </c>
      <c r="AF385">
        <v>239.17400000000001</v>
      </c>
      <c r="AK385">
        <v>59131</v>
      </c>
      <c r="AL385" t="s">
        <v>41</v>
      </c>
      <c r="AM385" t="s">
        <v>46</v>
      </c>
      <c r="AN385">
        <v>44134</v>
      </c>
      <c r="AO385">
        <v>2.0032939999999999</v>
      </c>
      <c r="AP385">
        <v>2.2245680000000001</v>
      </c>
      <c r="AQ385">
        <v>0.221274</v>
      </c>
      <c r="AR385">
        <v>221.274</v>
      </c>
    </row>
    <row r="386" spans="1:44">
      <c r="A386">
        <v>41144</v>
      </c>
      <c r="B386" t="s">
        <v>41</v>
      </c>
      <c r="C386" t="s">
        <v>15</v>
      </c>
      <c r="D386">
        <v>78170</v>
      </c>
      <c r="E386">
        <v>2.0033530000000002</v>
      </c>
      <c r="F386">
        <v>2.2246169999999998</v>
      </c>
      <c r="G386">
        <v>0.22126399999999899</v>
      </c>
      <c r="H386">
        <v>221.26399999999899</v>
      </c>
      <c r="M386">
        <v>46723</v>
      </c>
      <c r="N386" t="s">
        <v>43</v>
      </c>
      <c r="O386" t="s">
        <v>15</v>
      </c>
      <c r="P386">
        <v>92398</v>
      </c>
      <c r="Q386">
        <v>1.5736460000000001</v>
      </c>
      <c r="R386">
        <v>1.8696349999999999</v>
      </c>
      <c r="S386">
        <v>0.295989</v>
      </c>
      <c r="T386">
        <v>295.98899999999998</v>
      </c>
      <c r="Y386">
        <v>50542</v>
      </c>
      <c r="Z386" t="s">
        <v>45</v>
      </c>
      <c r="AA386" t="s">
        <v>15</v>
      </c>
      <c r="AB386">
        <v>53456</v>
      </c>
      <c r="AC386">
        <v>1.6933530000000001</v>
      </c>
      <c r="AD386">
        <v>1.932518</v>
      </c>
      <c r="AE386">
        <v>0.23916499999999899</v>
      </c>
      <c r="AF386">
        <v>239.164999999999</v>
      </c>
      <c r="AK386">
        <v>41144</v>
      </c>
      <c r="AL386" t="s">
        <v>41</v>
      </c>
      <c r="AM386" t="s">
        <v>15</v>
      </c>
      <c r="AN386">
        <v>78170</v>
      </c>
      <c r="AO386">
        <v>2.0033530000000002</v>
      </c>
      <c r="AP386">
        <v>2.2246169999999998</v>
      </c>
      <c r="AQ386">
        <v>0.22126399999999899</v>
      </c>
      <c r="AR386">
        <v>221.26399999999899</v>
      </c>
    </row>
    <row r="387" spans="1:44">
      <c r="A387">
        <v>35305</v>
      </c>
      <c r="B387" t="s">
        <v>41</v>
      </c>
      <c r="C387" t="s">
        <v>46</v>
      </c>
      <c r="D387">
        <v>56522</v>
      </c>
      <c r="E387">
        <v>2.4232939999999998</v>
      </c>
      <c r="F387">
        <v>2.7125180000000002</v>
      </c>
      <c r="G387">
        <v>0.28922399999999998</v>
      </c>
      <c r="H387">
        <v>289.22399999999999</v>
      </c>
      <c r="M387">
        <v>56199</v>
      </c>
      <c r="N387" t="s">
        <v>43</v>
      </c>
      <c r="O387" t="s">
        <v>42</v>
      </c>
      <c r="P387">
        <v>44072</v>
      </c>
      <c r="Q387">
        <v>2.333294</v>
      </c>
      <c r="R387">
        <v>2.5375049999999999</v>
      </c>
      <c r="S387">
        <v>0.204210999999999</v>
      </c>
      <c r="T387">
        <v>204.21099999999899</v>
      </c>
      <c r="Y387">
        <v>54558</v>
      </c>
      <c r="Z387" t="s">
        <v>16</v>
      </c>
      <c r="AA387" t="s">
        <v>44</v>
      </c>
      <c r="AB387">
        <v>39454</v>
      </c>
      <c r="AC387">
        <v>1.7232940000000001</v>
      </c>
      <c r="AD387">
        <v>1.9405679999999901</v>
      </c>
      <c r="AE387">
        <v>0.217273999999999</v>
      </c>
      <c r="AF387">
        <v>217.27399999999901</v>
      </c>
      <c r="AK387">
        <v>35305</v>
      </c>
      <c r="AL387" t="s">
        <v>41</v>
      </c>
      <c r="AM387" t="s">
        <v>46</v>
      </c>
      <c r="AN387">
        <v>56522</v>
      </c>
      <c r="AO387">
        <v>2.4232939999999998</v>
      </c>
      <c r="AP387">
        <v>2.7125180000000002</v>
      </c>
      <c r="AQ387">
        <v>0.28922399999999998</v>
      </c>
      <c r="AR387">
        <v>289.22399999999999</v>
      </c>
    </row>
    <row r="388" spans="1:44">
      <c r="A388">
        <v>48266</v>
      </c>
      <c r="B388" t="s">
        <v>41</v>
      </c>
      <c r="C388" t="s">
        <v>15</v>
      </c>
      <c r="D388">
        <v>51892</v>
      </c>
      <c r="E388">
        <v>2.4233530000000001</v>
      </c>
      <c r="F388">
        <v>2.6290589999999998</v>
      </c>
      <c r="G388">
        <v>0.205705999999999</v>
      </c>
      <c r="H388">
        <v>205.70599999999899</v>
      </c>
      <c r="M388">
        <v>40312</v>
      </c>
      <c r="N388" t="s">
        <v>43</v>
      </c>
      <c r="O388" t="s">
        <v>15</v>
      </c>
      <c r="P388">
        <v>81298</v>
      </c>
      <c r="Q388">
        <v>2.3333529999999998</v>
      </c>
      <c r="R388">
        <v>2.5765180000000001</v>
      </c>
      <c r="S388">
        <v>0.24316499999999999</v>
      </c>
      <c r="T388">
        <v>243.16499999999999</v>
      </c>
      <c r="Y388">
        <v>51586</v>
      </c>
      <c r="Z388" t="s">
        <v>16</v>
      </c>
      <c r="AA388" t="s">
        <v>15</v>
      </c>
      <c r="AB388">
        <v>70482</v>
      </c>
      <c r="AC388">
        <v>1.7233529999999999</v>
      </c>
      <c r="AD388">
        <v>1.940617</v>
      </c>
      <c r="AE388">
        <v>0.21726400000000001</v>
      </c>
      <c r="AF388">
        <v>217.26400000000001</v>
      </c>
      <c r="AK388">
        <v>48266</v>
      </c>
      <c r="AL388" t="s">
        <v>41</v>
      </c>
      <c r="AM388" t="s">
        <v>15</v>
      </c>
      <c r="AN388">
        <v>51892</v>
      </c>
      <c r="AO388">
        <v>2.4233530000000001</v>
      </c>
      <c r="AP388">
        <v>2.6290589999999998</v>
      </c>
      <c r="AQ388">
        <v>0.205705999999999</v>
      </c>
      <c r="AR388">
        <v>205.70599999999899</v>
      </c>
    </row>
    <row r="389" spans="1:44">
      <c r="A389">
        <v>47710</v>
      </c>
      <c r="B389" t="s">
        <v>43</v>
      </c>
      <c r="C389" t="s">
        <v>46</v>
      </c>
      <c r="D389">
        <v>53518</v>
      </c>
      <c r="E389">
        <v>1.053294</v>
      </c>
      <c r="F389">
        <v>1.3485179999999899</v>
      </c>
      <c r="G389">
        <v>0.29522399999999899</v>
      </c>
      <c r="H389">
        <v>295.22399999999902</v>
      </c>
      <c r="M389">
        <v>47710</v>
      </c>
      <c r="N389" t="s">
        <v>45</v>
      </c>
      <c r="O389" t="s">
        <v>42</v>
      </c>
      <c r="P389">
        <v>47200</v>
      </c>
      <c r="Q389">
        <v>1.4832939999999999</v>
      </c>
      <c r="R389">
        <v>1.768518</v>
      </c>
      <c r="S389">
        <v>0.28522399999999998</v>
      </c>
      <c r="T389">
        <v>285.22399999999999</v>
      </c>
      <c r="Y389">
        <v>56331</v>
      </c>
      <c r="Z389" t="s">
        <v>16</v>
      </c>
      <c r="AA389" t="s">
        <v>44</v>
      </c>
      <c r="AB389">
        <v>47138</v>
      </c>
      <c r="AC389">
        <v>1.9732940000000001</v>
      </c>
      <c r="AD389">
        <v>2.1504599999999998</v>
      </c>
      <c r="AE389">
        <v>0.17716599999999899</v>
      </c>
      <c r="AF389">
        <v>177.165999999999</v>
      </c>
      <c r="AK389">
        <v>47710</v>
      </c>
      <c r="AL389" t="s">
        <v>43</v>
      </c>
      <c r="AM389" t="s">
        <v>46</v>
      </c>
      <c r="AN389">
        <v>53518</v>
      </c>
      <c r="AO389">
        <v>1.053294</v>
      </c>
      <c r="AP389">
        <v>1.3485179999999899</v>
      </c>
      <c r="AQ389">
        <v>0.29522399999999899</v>
      </c>
      <c r="AR389">
        <v>295.22399999999902</v>
      </c>
    </row>
    <row r="390" spans="1:44">
      <c r="A390">
        <v>55772</v>
      </c>
      <c r="B390" t="s">
        <v>43</v>
      </c>
      <c r="C390" t="s">
        <v>15</v>
      </c>
      <c r="D390">
        <v>73354</v>
      </c>
      <c r="E390">
        <v>1.053353</v>
      </c>
      <c r="F390">
        <v>1.310184</v>
      </c>
      <c r="G390">
        <v>0.25683099999999998</v>
      </c>
      <c r="H390">
        <v>256.83100000000002</v>
      </c>
      <c r="M390">
        <v>50542</v>
      </c>
      <c r="N390" t="s">
        <v>45</v>
      </c>
      <c r="O390" t="s">
        <v>15</v>
      </c>
      <c r="P390">
        <v>65968</v>
      </c>
      <c r="Q390">
        <v>1.4833529999999999</v>
      </c>
      <c r="R390">
        <v>1.784518</v>
      </c>
      <c r="S390">
        <v>0.30116500000000002</v>
      </c>
      <c r="T390">
        <v>301.16500000000002</v>
      </c>
      <c r="Y390">
        <v>53139</v>
      </c>
      <c r="Z390" t="s">
        <v>16</v>
      </c>
      <c r="AA390" t="s">
        <v>15</v>
      </c>
      <c r="AB390">
        <v>62778</v>
      </c>
      <c r="AC390">
        <v>1.9733529999999999</v>
      </c>
      <c r="AD390">
        <v>2.1514549999999999</v>
      </c>
      <c r="AE390">
        <v>0.17810199999999901</v>
      </c>
      <c r="AF390">
        <v>178.10199999999901</v>
      </c>
      <c r="AK390">
        <v>55772</v>
      </c>
      <c r="AL390" t="s">
        <v>43</v>
      </c>
      <c r="AM390" t="s">
        <v>15</v>
      </c>
      <c r="AN390">
        <v>73354</v>
      </c>
      <c r="AO390">
        <v>1.053353</v>
      </c>
      <c r="AP390">
        <v>1.310184</v>
      </c>
      <c r="AQ390">
        <v>0.25683099999999998</v>
      </c>
      <c r="AR390">
        <v>256.83100000000002</v>
      </c>
    </row>
    <row r="391" spans="1:44">
      <c r="A391">
        <v>44026</v>
      </c>
      <c r="B391" t="s">
        <v>43</v>
      </c>
      <c r="C391" t="s">
        <v>46</v>
      </c>
      <c r="D391">
        <v>37878</v>
      </c>
      <c r="E391">
        <v>1.393294</v>
      </c>
      <c r="F391">
        <v>1.632468</v>
      </c>
      <c r="G391">
        <v>0.239174</v>
      </c>
      <c r="H391">
        <v>239.17400000000001</v>
      </c>
      <c r="M391">
        <v>44026</v>
      </c>
      <c r="N391" t="s">
        <v>45</v>
      </c>
      <c r="O391" t="s">
        <v>42</v>
      </c>
      <c r="P391">
        <v>342</v>
      </c>
      <c r="Q391">
        <v>1.5736490000000001</v>
      </c>
      <c r="R391">
        <v>1.8729849999999999</v>
      </c>
      <c r="S391">
        <v>0.29933599999999899</v>
      </c>
      <c r="T391">
        <v>299.33599999999899</v>
      </c>
      <c r="Y391">
        <v>52153</v>
      </c>
      <c r="Z391" t="s">
        <v>16</v>
      </c>
      <c r="AA391" t="s">
        <v>44</v>
      </c>
      <c r="AB391">
        <v>47200</v>
      </c>
      <c r="AC391">
        <v>2.333294</v>
      </c>
      <c r="AD391">
        <v>2.556667</v>
      </c>
      <c r="AE391">
        <v>0.22337299999999999</v>
      </c>
      <c r="AF391">
        <v>223.37299999999999</v>
      </c>
      <c r="AK391">
        <v>44026</v>
      </c>
      <c r="AL391" t="s">
        <v>43</v>
      </c>
      <c r="AM391" t="s">
        <v>46</v>
      </c>
      <c r="AN391">
        <v>37878</v>
      </c>
      <c r="AO391">
        <v>1.393294</v>
      </c>
      <c r="AP391">
        <v>1.632468</v>
      </c>
      <c r="AQ391">
        <v>0.239174</v>
      </c>
      <c r="AR391">
        <v>239.17400000000001</v>
      </c>
    </row>
    <row r="392" spans="1:44">
      <c r="A392">
        <v>46723</v>
      </c>
      <c r="B392" t="s">
        <v>43</v>
      </c>
      <c r="C392" t="s">
        <v>15</v>
      </c>
      <c r="D392">
        <v>67346</v>
      </c>
      <c r="E392">
        <v>1.3933530000000001</v>
      </c>
      <c r="F392">
        <v>1.6325179999999999</v>
      </c>
      <c r="G392">
        <v>0.23916499999999999</v>
      </c>
      <c r="H392">
        <v>239.16499999999999</v>
      </c>
      <c r="M392">
        <v>41602</v>
      </c>
      <c r="N392" t="s">
        <v>45</v>
      </c>
      <c r="O392" t="s">
        <v>15</v>
      </c>
      <c r="P392">
        <v>61214</v>
      </c>
      <c r="Q392">
        <v>1.573709</v>
      </c>
      <c r="R392">
        <v>1.9084680000000001</v>
      </c>
      <c r="S392">
        <v>0.33475899999999997</v>
      </c>
      <c r="T392">
        <v>334.75900000000001</v>
      </c>
      <c r="Y392">
        <v>44344</v>
      </c>
      <c r="Z392" t="s">
        <v>16</v>
      </c>
      <c r="AA392" t="s">
        <v>15</v>
      </c>
      <c r="AB392">
        <v>45706</v>
      </c>
      <c r="AC392">
        <v>2.3333529999999998</v>
      </c>
      <c r="AD392">
        <v>2.5566170000000001</v>
      </c>
      <c r="AE392">
        <v>0.22326399999999999</v>
      </c>
      <c r="AF392">
        <v>223.26400000000001</v>
      </c>
      <c r="AK392">
        <v>46723</v>
      </c>
      <c r="AL392" t="s">
        <v>43</v>
      </c>
      <c r="AM392" t="s">
        <v>15</v>
      </c>
      <c r="AN392">
        <v>67346</v>
      </c>
      <c r="AO392">
        <v>1.3933530000000001</v>
      </c>
      <c r="AP392">
        <v>1.6325179999999999</v>
      </c>
      <c r="AQ392">
        <v>0.23916499999999999</v>
      </c>
      <c r="AR392">
        <v>239.16499999999999</v>
      </c>
    </row>
    <row r="393" spans="1:44">
      <c r="A393">
        <v>49978</v>
      </c>
      <c r="B393" t="s">
        <v>43</v>
      </c>
      <c r="C393" t="s">
        <v>46</v>
      </c>
      <c r="D393">
        <v>28494</v>
      </c>
      <c r="E393">
        <v>1.7532939999999999</v>
      </c>
      <c r="F393">
        <v>1.9684680000000001</v>
      </c>
      <c r="G393">
        <v>0.215174</v>
      </c>
      <c r="H393">
        <v>215.17400000000001</v>
      </c>
      <c r="M393">
        <v>49978</v>
      </c>
      <c r="N393" t="s">
        <v>45</v>
      </c>
      <c r="O393" t="s">
        <v>42</v>
      </c>
      <c r="P393">
        <v>34750</v>
      </c>
      <c r="Q393">
        <v>2.333294</v>
      </c>
      <c r="R393">
        <v>2.5764680000000002</v>
      </c>
      <c r="S393">
        <v>0.243174</v>
      </c>
      <c r="T393">
        <v>243.17400000000001</v>
      </c>
      <c r="Y393">
        <v>43807</v>
      </c>
      <c r="Z393" t="s">
        <v>16</v>
      </c>
      <c r="AA393" t="s">
        <v>44</v>
      </c>
      <c r="AB393">
        <v>41006</v>
      </c>
      <c r="AC393">
        <v>2.7432940000000001</v>
      </c>
      <c r="AD393">
        <v>2.9604680000000001</v>
      </c>
      <c r="AE393">
        <v>0.21717399999999901</v>
      </c>
      <c r="AF393">
        <v>217.17399999999901</v>
      </c>
      <c r="AK393">
        <v>49978</v>
      </c>
      <c r="AL393" t="s">
        <v>43</v>
      </c>
      <c r="AM393" t="s">
        <v>46</v>
      </c>
      <c r="AN393">
        <v>28494</v>
      </c>
      <c r="AO393">
        <v>1.7532939999999999</v>
      </c>
      <c r="AP393">
        <v>1.9684680000000001</v>
      </c>
      <c r="AQ393">
        <v>0.215174</v>
      </c>
      <c r="AR393">
        <v>215.17400000000001</v>
      </c>
    </row>
    <row r="394" spans="1:44">
      <c r="A394">
        <v>40312</v>
      </c>
      <c r="B394" t="s">
        <v>43</v>
      </c>
      <c r="C394" t="s">
        <v>15</v>
      </c>
      <c r="D394">
        <v>72038</v>
      </c>
      <c r="E394">
        <v>1.7533529999999999</v>
      </c>
      <c r="F394">
        <v>1.968518</v>
      </c>
      <c r="G394">
        <v>0.215164999999999</v>
      </c>
      <c r="H394">
        <v>215.164999999999</v>
      </c>
      <c r="M394">
        <v>36850</v>
      </c>
      <c r="N394" t="s">
        <v>45</v>
      </c>
      <c r="O394" t="s">
        <v>15</v>
      </c>
      <c r="P394">
        <v>67346</v>
      </c>
      <c r="Q394">
        <v>2.3333529999999998</v>
      </c>
      <c r="R394">
        <v>2.5765180000000001</v>
      </c>
      <c r="S394">
        <v>0.24316499999999999</v>
      </c>
      <c r="T394">
        <v>243.16499999999999</v>
      </c>
      <c r="Y394">
        <v>59897</v>
      </c>
      <c r="Z394" t="s">
        <v>16</v>
      </c>
      <c r="AA394" t="s">
        <v>15</v>
      </c>
      <c r="AB394">
        <v>70482</v>
      </c>
      <c r="AC394">
        <v>2.7433529999999999</v>
      </c>
      <c r="AD394">
        <v>2.9606170000000001</v>
      </c>
      <c r="AE394">
        <v>0.21726400000000001</v>
      </c>
      <c r="AF394">
        <v>217.26400000000001</v>
      </c>
      <c r="AK394">
        <v>40312</v>
      </c>
      <c r="AL394" t="s">
        <v>43</v>
      </c>
      <c r="AM394" t="s">
        <v>15</v>
      </c>
      <c r="AN394">
        <v>72038</v>
      </c>
      <c r="AO394">
        <v>1.7533529999999999</v>
      </c>
      <c r="AP394">
        <v>1.968518</v>
      </c>
      <c r="AQ394">
        <v>0.215164999999999</v>
      </c>
      <c r="AR394">
        <v>215.164999999999</v>
      </c>
    </row>
    <row r="395" spans="1:44">
      <c r="A395">
        <v>50759</v>
      </c>
      <c r="B395" t="s">
        <v>43</v>
      </c>
      <c r="C395" t="s">
        <v>46</v>
      </c>
      <c r="D395">
        <v>39442</v>
      </c>
      <c r="E395">
        <v>2.0032939999999999</v>
      </c>
      <c r="F395">
        <v>2.22451799999999</v>
      </c>
      <c r="G395">
        <v>0.221223999999999</v>
      </c>
      <c r="H395">
        <v>221.22399999999899</v>
      </c>
      <c r="M395">
        <v>54558</v>
      </c>
      <c r="N395" t="s">
        <v>16</v>
      </c>
      <c r="O395" t="s">
        <v>42</v>
      </c>
      <c r="P395">
        <v>47262</v>
      </c>
      <c r="Q395">
        <v>2.1145100000000001</v>
      </c>
      <c r="R395">
        <v>2.352617</v>
      </c>
      <c r="S395">
        <v>0.23810699999999899</v>
      </c>
      <c r="T395">
        <v>238.106999999999</v>
      </c>
      <c r="Y395">
        <v>52697</v>
      </c>
      <c r="Z395" t="s">
        <v>41</v>
      </c>
      <c r="AA395" t="s">
        <v>44</v>
      </c>
      <c r="AB395">
        <v>44072</v>
      </c>
      <c r="AC395">
        <v>1.7232940000000001</v>
      </c>
      <c r="AD395">
        <v>1.940518</v>
      </c>
      <c r="AE395">
        <v>0.217223999999999</v>
      </c>
      <c r="AF395">
        <v>217.22399999999899</v>
      </c>
      <c r="AK395">
        <v>50759</v>
      </c>
      <c r="AL395" t="s">
        <v>43</v>
      </c>
      <c r="AM395" t="s">
        <v>46</v>
      </c>
      <c r="AN395">
        <v>39442</v>
      </c>
      <c r="AO395">
        <v>2.0032939999999999</v>
      </c>
      <c r="AP395">
        <v>2.22451799999999</v>
      </c>
      <c r="AQ395">
        <v>0.221223999999999</v>
      </c>
      <c r="AR395">
        <v>221.22399999999899</v>
      </c>
    </row>
    <row r="396" spans="1:44">
      <c r="A396">
        <v>56634</v>
      </c>
      <c r="B396" t="s">
        <v>43</v>
      </c>
      <c r="C396" t="s">
        <v>15</v>
      </c>
      <c r="D396">
        <v>62778</v>
      </c>
      <c r="E396">
        <v>2.0033530000000002</v>
      </c>
      <c r="F396">
        <v>2.2245680000000001</v>
      </c>
      <c r="G396">
        <v>0.221214999999999</v>
      </c>
      <c r="H396">
        <v>221.21499999999901</v>
      </c>
      <c r="M396">
        <v>51586</v>
      </c>
      <c r="N396" t="s">
        <v>16</v>
      </c>
      <c r="O396" t="s">
        <v>15</v>
      </c>
      <c r="P396">
        <v>68910</v>
      </c>
      <c r="Q396">
        <v>2.1145689999999999</v>
      </c>
      <c r="R396">
        <v>2.31381999999999</v>
      </c>
      <c r="S396">
        <v>0.19925099999999901</v>
      </c>
      <c r="T396">
        <v>199.25099999999901</v>
      </c>
      <c r="Y396">
        <v>55816</v>
      </c>
      <c r="Z396" t="s">
        <v>41</v>
      </c>
      <c r="AA396" t="s">
        <v>15</v>
      </c>
      <c r="AB396">
        <v>68918</v>
      </c>
      <c r="AC396">
        <v>1.7233529999999999</v>
      </c>
      <c r="AD396">
        <v>1.9030670000000001</v>
      </c>
      <c r="AE396">
        <v>0.17971400000000001</v>
      </c>
      <c r="AF396">
        <v>179.714</v>
      </c>
      <c r="AK396">
        <v>56634</v>
      </c>
      <c r="AL396" t="s">
        <v>43</v>
      </c>
      <c r="AM396" t="s">
        <v>15</v>
      </c>
      <c r="AN396">
        <v>62778</v>
      </c>
      <c r="AO396">
        <v>2.0033530000000002</v>
      </c>
      <c r="AP396">
        <v>2.2245680000000001</v>
      </c>
      <c r="AQ396">
        <v>0.221214999999999</v>
      </c>
      <c r="AR396">
        <v>221.21499999999901</v>
      </c>
    </row>
    <row r="397" spans="1:44">
      <c r="A397">
        <v>52438</v>
      </c>
      <c r="B397" t="s">
        <v>43</v>
      </c>
      <c r="C397" t="s">
        <v>46</v>
      </c>
      <c r="D397">
        <v>56522</v>
      </c>
      <c r="E397">
        <v>2.4232939999999998</v>
      </c>
      <c r="F397">
        <v>2.7125680000000001</v>
      </c>
      <c r="G397">
        <v>0.28927399999999998</v>
      </c>
      <c r="H397">
        <v>289.274</v>
      </c>
      <c r="M397">
        <v>56331</v>
      </c>
      <c r="N397" t="s">
        <v>16</v>
      </c>
      <c r="O397" t="s">
        <v>42</v>
      </c>
      <c r="P397">
        <v>34750</v>
      </c>
      <c r="Q397">
        <v>2.4638520000000002</v>
      </c>
      <c r="R397">
        <v>2.7005680000000001</v>
      </c>
      <c r="S397">
        <v>0.23671599999999901</v>
      </c>
      <c r="T397">
        <v>236.71599999999901</v>
      </c>
      <c r="Y397">
        <v>41154</v>
      </c>
      <c r="Z397" t="s">
        <v>41</v>
      </c>
      <c r="AA397" t="s">
        <v>44</v>
      </c>
      <c r="AB397">
        <v>41006</v>
      </c>
      <c r="AC397">
        <v>1.9732940000000001</v>
      </c>
      <c r="AD397">
        <v>2.1885680000000001</v>
      </c>
      <c r="AE397">
        <v>0.21527399999999899</v>
      </c>
      <c r="AF397">
        <v>215.27399999999901</v>
      </c>
      <c r="AK397">
        <v>52438</v>
      </c>
      <c r="AL397" t="s">
        <v>43</v>
      </c>
      <c r="AM397" t="s">
        <v>46</v>
      </c>
      <c r="AN397">
        <v>56522</v>
      </c>
      <c r="AO397">
        <v>2.4232939999999998</v>
      </c>
      <c r="AP397">
        <v>2.7125680000000001</v>
      </c>
      <c r="AQ397">
        <v>0.28927399999999998</v>
      </c>
      <c r="AR397">
        <v>289.274</v>
      </c>
    </row>
    <row r="398" spans="1:44">
      <c r="A398">
        <v>53373</v>
      </c>
      <c r="B398" t="s">
        <v>43</v>
      </c>
      <c r="C398" t="s">
        <v>15</v>
      </c>
      <c r="D398">
        <v>26930</v>
      </c>
      <c r="E398">
        <v>2.4233530000000001</v>
      </c>
      <c r="F398">
        <v>2.66851799999999</v>
      </c>
      <c r="G398">
        <v>0.24516499999999899</v>
      </c>
      <c r="H398">
        <v>245.164999999999</v>
      </c>
      <c r="M398">
        <v>53139</v>
      </c>
      <c r="N398" t="s">
        <v>16</v>
      </c>
      <c r="O398" t="s">
        <v>15</v>
      </c>
      <c r="P398">
        <v>53526</v>
      </c>
      <c r="Q398">
        <v>2.463911</v>
      </c>
      <c r="R398">
        <v>2.7006169999999998</v>
      </c>
      <c r="S398">
        <v>0.236706</v>
      </c>
      <c r="T398">
        <v>236.70599999999999</v>
      </c>
      <c r="Y398">
        <v>47538</v>
      </c>
      <c r="Z398" t="s">
        <v>41</v>
      </c>
      <c r="AA398" t="s">
        <v>15</v>
      </c>
      <c r="AB398">
        <v>65720</v>
      </c>
      <c r="AC398">
        <v>1.9733529999999999</v>
      </c>
      <c r="AD398">
        <v>2.1885180000000002</v>
      </c>
      <c r="AE398">
        <v>0.215165</v>
      </c>
      <c r="AF398">
        <v>215.16499999999999</v>
      </c>
      <c r="AK398">
        <v>53373</v>
      </c>
      <c r="AL398" t="s">
        <v>43</v>
      </c>
      <c r="AM398" t="s">
        <v>15</v>
      </c>
      <c r="AN398">
        <v>26930</v>
      </c>
      <c r="AO398">
        <v>2.4233530000000001</v>
      </c>
      <c r="AP398">
        <v>2.66851799999999</v>
      </c>
      <c r="AQ398">
        <v>0.24516499999999899</v>
      </c>
      <c r="AR398">
        <v>245.164999999999</v>
      </c>
    </row>
    <row r="399" spans="1:44">
      <c r="A399">
        <v>40755</v>
      </c>
      <c r="B399" t="s">
        <v>45</v>
      </c>
      <c r="C399" t="s">
        <v>46</v>
      </c>
      <c r="D399">
        <v>58828</v>
      </c>
      <c r="E399">
        <v>1.05</v>
      </c>
      <c r="F399">
        <v>1.348468</v>
      </c>
      <c r="G399">
        <v>0.29846799999999901</v>
      </c>
      <c r="H399">
        <v>298.46799999999899</v>
      </c>
      <c r="M399">
        <v>59279</v>
      </c>
      <c r="N399" t="s">
        <v>41</v>
      </c>
      <c r="O399" t="s">
        <v>42</v>
      </c>
      <c r="P399">
        <v>65084</v>
      </c>
      <c r="Q399">
        <v>2.1099990000000002</v>
      </c>
      <c r="R399">
        <v>2.35256799999999</v>
      </c>
      <c r="S399">
        <v>0.24256899999999901</v>
      </c>
      <c r="T399">
        <v>242.56899999999899</v>
      </c>
      <c r="Y399">
        <v>56199</v>
      </c>
      <c r="Z399" t="s">
        <v>41</v>
      </c>
      <c r="AA399" t="s">
        <v>44</v>
      </c>
      <c r="AB399">
        <v>42570</v>
      </c>
      <c r="AC399">
        <v>2.333294</v>
      </c>
      <c r="AD399">
        <v>2.5566170000000001</v>
      </c>
      <c r="AE399">
        <v>0.22332299999999999</v>
      </c>
      <c r="AF399">
        <v>223.32300000000001</v>
      </c>
      <c r="AK399">
        <v>40755</v>
      </c>
      <c r="AL399" t="s">
        <v>45</v>
      </c>
      <c r="AM399" t="s">
        <v>46</v>
      </c>
      <c r="AN399">
        <v>58828</v>
      </c>
      <c r="AO399">
        <v>1.05</v>
      </c>
      <c r="AP399">
        <v>1.348468</v>
      </c>
      <c r="AQ399">
        <v>0.29846799999999901</v>
      </c>
      <c r="AR399">
        <v>298.46799999999899</v>
      </c>
    </row>
    <row r="400" spans="1:44">
      <c r="A400">
        <v>50542</v>
      </c>
      <c r="B400" t="s">
        <v>45</v>
      </c>
      <c r="C400" t="s">
        <v>15</v>
      </c>
      <c r="D400">
        <v>40546</v>
      </c>
      <c r="E400">
        <v>1.0647530000000001</v>
      </c>
      <c r="F400">
        <v>1.3485179999999899</v>
      </c>
      <c r="G400">
        <v>0.28376499999999899</v>
      </c>
      <c r="H400">
        <v>283.76499999999902</v>
      </c>
      <c r="M400">
        <v>55816</v>
      </c>
      <c r="N400" t="s">
        <v>41</v>
      </c>
      <c r="O400" t="s">
        <v>15</v>
      </c>
      <c r="P400">
        <v>34290</v>
      </c>
      <c r="Q400">
        <v>2.125251</v>
      </c>
      <c r="R400">
        <v>2.348468</v>
      </c>
      <c r="S400">
        <v>0.223217</v>
      </c>
      <c r="T400">
        <v>223.21699999999899</v>
      </c>
      <c r="Y400">
        <v>40298</v>
      </c>
      <c r="Z400" t="s">
        <v>41</v>
      </c>
      <c r="AA400" t="s">
        <v>15</v>
      </c>
      <c r="AB400">
        <v>75166</v>
      </c>
      <c r="AC400">
        <v>2.3333529999999998</v>
      </c>
      <c r="AD400">
        <v>2.556568</v>
      </c>
      <c r="AE400">
        <v>0.223215</v>
      </c>
      <c r="AF400">
        <v>223.215</v>
      </c>
      <c r="AK400">
        <v>50542</v>
      </c>
      <c r="AL400" t="s">
        <v>45</v>
      </c>
      <c r="AM400" t="s">
        <v>15</v>
      </c>
      <c r="AN400">
        <v>40546</v>
      </c>
      <c r="AO400">
        <v>1.0647530000000001</v>
      </c>
      <c r="AP400">
        <v>1.3485179999999899</v>
      </c>
      <c r="AQ400">
        <v>0.28376499999999899</v>
      </c>
      <c r="AR400">
        <v>283.76499999999902</v>
      </c>
    </row>
    <row r="401" spans="1:44">
      <c r="A401">
        <v>40756</v>
      </c>
      <c r="B401" t="s">
        <v>45</v>
      </c>
      <c r="C401" t="s">
        <v>46</v>
      </c>
      <c r="D401">
        <v>111306</v>
      </c>
      <c r="E401">
        <v>1.389999</v>
      </c>
      <c r="F401">
        <v>1.593456</v>
      </c>
      <c r="G401">
        <v>0.203457</v>
      </c>
      <c r="H401">
        <v>203.45699999999999</v>
      </c>
      <c r="M401">
        <v>59280</v>
      </c>
      <c r="N401" t="s">
        <v>41</v>
      </c>
      <c r="O401" t="s">
        <v>42</v>
      </c>
      <c r="P401">
        <v>114434</v>
      </c>
      <c r="Q401">
        <v>2.4599989999999998</v>
      </c>
      <c r="R401">
        <v>2.70051799999999</v>
      </c>
      <c r="S401">
        <v>0.24051899999999901</v>
      </c>
      <c r="T401">
        <v>240.51899999999901</v>
      </c>
      <c r="Y401">
        <v>59131</v>
      </c>
      <c r="Z401" t="s">
        <v>41</v>
      </c>
      <c r="AA401" t="s">
        <v>44</v>
      </c>
      <c r="AB401">
        <v>41006</v>
      </c>
      <c r="AC401">
        <v>2.7432940000000001</v>
      </c>
      <c r="AD401">
        <v>2.956518</v>
      </c>
      <c r="AE401">
        <v>0.213223999999999</v>
      </c>
      <c r="AF401">
        <v>213.22399999999899</v>
      </c>
      <c r="AK401">
        <v>40756</v>
      </c>
      <c r="AL401" t="s">
        <v>45</v>
      </c>
      <c r="AM401" t="s">
        <v>46</v>
      </c>
      <c r="AN401">
        <v>111306</v>
      </c>
      <c r="AO401">
        <v>1.389999</v>
      </c>
      <c r="AP401">
        <v>1.593456</v>
      </c>
      <c r="AQ401">
        <v>0.203457</v>
      </c>
      <c r="AR401">
        <v>203.45699999999999</v>
      </c>
    </row>
    <row r="402" spans="1:44">
      <c r="A402">
        <v>41602</v>
      </c>
      <c r="B402" t="s">
        <v>45</v>
      </c>
      <c r="C402" t="s">
        <v>15</v>
      </c>
      <c r="D402">
        <v>342</v>
      </c>
      <c r="E402">
        <v>1.4047529999999999</v>
      </c>
      <c r="F402">
        <v>1.5986639999999901</v>
      </c>
      <c r="G402">
        <v>0.193910999999999</v>
      </c>
      <c r="H402">
        <v>193.91099999999901</v>
      </c>
      <c r="M402">
        <v>47538</v>
      </c>
      <c r="N402" t="s">
        <v>41</v>
      </c>
      <c r="O402" t="s">
        <v>15</v>
      </c>
      <c r="P402">
        <v>15708</v>
      </c>
      <c r="Q402">
        <v>2.47475299999999</v>
      </c>
      <c r="R402">
        <v>2.7005680000000001</v>
      </c>
      <c r="S402">
        <v>0.22581499999999999</v>
      </c>
      <c r="T402">
        <v>225.815</v>
      </c>
      <c r="Y402">
        <v>41144</v>
      </c>
      <c r="Z402" t="s">
        <v>41</v>
      </c>
      <c r="AA402" t="s">
        <v>15</v>
      </c>
      <c r="AB402">
        <v>65790</v>
      </c>
      <c r="AC402">
        <v>2.7433529999999999</v>
      </c>
      <c r="AD402">
        <v>2.9605679999999999</v>
      </c>
      <c r="AE402">
        <v>0.21721499999999899</v>
      </c>
      <c r="AF402">
        <v>217.21499999999901</v>
      </c>
      <c r="AK402">
        <v>41602</v>
      </c>
      <c r="AL402" t="s">
        <v>45</v>
      </c>
      <c r="AM402" t="s">
        <v>15</v>
      </c>
      <c r="AN402">
        <v>342</v>
      </c>
      <c r="AO402">
        <v>1.4047529999999999</v>
      </c>
      <c r="AP402">
        <v>1.5986639999999901</v>
      </c>
      <c r="AQ402">
        <v>0.193910999999999</v>
      </c>
      <c r="AR402">
        <v>193.91099999999901</v>
      </c>
    </row>
    <row r="403" spans="1:44">
      <c r="A403">
        <v>40757</v>
      </c>
      <c r="B403" t="s">
        <v>45</v>
      </c>
      <c r="C403" t="s">
        <v>46</v>
      </c>
      <c r="D403">
        <v>105182</v>
      </c>
      <c r="E403">
        <v>1.75</v>
      </c>
      <c r="F403">
        <v>1.931513</v>
      </c>
      <c r="G403">
        <v>0.18151300000000001</v>
      </c>
      <c r="H403">
        <v>181.51300000000001</v>
      </c>
      <c r="M403">
        <v>52697</v>
      </c>
      <c r="N403" t="s">
        <v>43</v>
      </c>
      <c r="O403" t="s">
        <v>42</v>
      </c>
      <c r="P403">
        <v>47262</v>
      </c>
      <c r="Q403">
        <v>2.1145100000000001</v>
      </c>
      <c r="R403">
        <v>2.35256799999999</v>
      </c>
      <c r="S403">
        <v>0.23805799999999899</v>
      </c>
      <c r="T403">
        <v>238.057999999999</v>
      </c>
      <c r="Y403">
        <v>33856</v>
      </c>
      <c r="Z403" t="s">
        <v>43</v>
      </c>
      <c r="AA403" t="s">
        <v>44</v>
      </c>
      <c r="AB403">
        <v>102046</v>
      </c>
      <c r="AC403">
        <v>1.7199990000000001</v>
      </c>
      <c r="AD403">
        <v>1.9015629999999999</v>
      </c>
      <c r="AE403">
        <v>0.181563999999999</v>
      </c>
      <c r="AF403">
        <v>181.563999999999</v>
      </c>
      <c r="AK403">
        <v>40757</v>
      </c>
      <c r="AL403" t="s">
        <v>45</v>
      </c>
      <c r="AM403" t="s">
        <v>46</v>
      </c>
      <c r="AN403">
        <v>105182</v>
      </c>
      <c r="AO403">
        <v>1.75</v>
      </c>
      <c r="AP403">
        <v>1.931513</v>
      </c>
      <c r="AQ403">
        <v>0.18151300000000001</v>
      </c>
      <c r="AR403">
        <v>181.51300000000001</v>
      </c>
    </row>
    <row r="404" spans="1:44">
      <c r="A404">
        <v>36850</v>
      </c>
      <c r="B404" t="s">
        <v>45</v>
      </c>
      <c r="C404" t="s">
        <v>15</v>
      </c>
      <c r="D404">
        <v>342</v>
      </c>
      <c r="E404">
        <v>1.764753</v>
      </c>
      <c r="F404">
        <v>1.936275</v>
      </c>
      <c r="G404">
        <v>0.17152199999999901</v>
      </c>
      <c r="H404">
        <v>171.521999999999</v>
      </c>
      <c r="M404">
        <v>55772</v>
      </c>
      <c r="N404" t="s">
        <v>43</v>
      </c>
      <c r="O404" t="s">
        <v>15</v>
      </c>
      <c r="P404">
        <v>71976</v>
      </c>
      <c r="Q404">
        <v>2.1145689999999999</v>
      </c>
      <c r="R404">
        <v>2.3525179999999999</v>
      </c>
      <c r="S404">
        <v>0.23794899999999899</v>
      </c>
      <c r="T404">
        <v>237.94899999999899</v>
      </c>
      <c r="Y404">
        <v>55772</v>
      </c>
      <c r="Z404" t="s">
        <v>43</v>
      </c>
      <c r="AA404" t="s">
        <v>15</v>
      </c>
      <c r="AB404">
        <v>15708</v>
      </c>
      <c r="AC404">
        <v>1.734753</v>
      </c>
      <c r="AD404">
        <v>1.940518</v>
      </c>
      <c r="AE404">
        <v>0.205764999999999</v>
      </c>
      <c r="AF404">
        <v>205.76499999999999</v>
      </c>
      <c r="AK404">
        <v>36850</v>
      </c>
      <c r="AL404" t="s">
        <v>45</v>
      </c>
      <c r="AM404" t="s">
        <v>15</v>
      </c>
      <c r="AN404">
        <v>342</v>
      </c>
      <c r="AO404">
        <v>1.764753</v>
      </c>
      <c r="AP404">
        <v>1.936275</v>
      </c>
      <c r="AQ404">
        <v>0.17152199999999901</v>
      </c>
      <c r="AR404">
        <v>171.521999999999</v>
      </c>
    </row>
    <row r="405" spans="1:44">
      <c r="A405">
        <v>40758</v>
      </c>
      <c r="B405" t="s">
        <v>45</v>
      </c>
      <c r="C405" t="s">
        <v>46</v>
      </c>
      <c r="D405">
        <v>105244</v>
      </c>
      <c r="E405">
        <v>2</v>
      </c>
      <c r="F405">
        <v>2.2244679999999999</v>
      </c>
      <c r="G405">
        <v>0.224467999999999</v>
      </c>
      <c r="H405">
        <v>224.46799999999899</v>
      </c>
      <c r="M405">
        <v>41154</v>
      </c>
      <c r="N405" t="s">
        <v>43</v>
      </c>
      <c r="O405" t="s">
        <v>42</v>
      </c>
      <c r="P405">
        <v>34750</v>
      </c>
      <c r="Q405">
        <v>2.4638520000000002</v>
      </c>
      <c r="R405">
        <v>2.7004679999999999</v>
      </c>
      <c r="S405">
        <v>0.23661599999999899</v>
      </c>
      <c r="T405">
        <v>236.61599999999899</v>
      </c>
      <c r="Y405">
        <v>33857</v>
      </c>
      <c r="Z405" t="s">
        <v>43</v>
      </c>
      <c r="AA405" t="s">
        <v>44</v>
      </c>
      <c r="AB405">
        <v>108318</v>
      </c>
      <c r="AC405">
        <v>1.9699990000000001</v>
      </c>
      <c r="AD405">
        <v>2.1885180000000002</v>
      </c>
      <c r="AE405">
        <v>0.21851899999999999</v>
      </c>
      <c r="AF405">
        <v>218.51900000000001</v>
      </c>
      <c r="AK405">
        <v>40758</v>
      </c>
      <c r="AL405" t="s">
        <v>45</v>
      </c>
      <c r="AM405" t="s">
        <v>46</v>
      </c>
      <c r="AN405">
        <v>105244</v>
      </c>
      <c r="AO405">
        <v>2</v>
      </c>
      <c r="AP405">
        <v>2.2244679999999999</v>
      </c>
      <c r="AQ405">
        <v>0.224467999999999</v>
      </c>
      <c r="AR405">
        <v>224.46799999999899</v>
      </c>
    </row>
    <row r="406" spans="1:44">
      <c r="A406">
        <v>39575</v>
      </c>
      <c r="B406" t="s">
        <v>45</v>
      </c>
      <c r="C406" t="s">
        <v>15</v>
      </c>
      <c r="D406">
        <v>8162</v>
      </c>
      <c r="E406">
        <v>2.0147529999999998</v>
      </c>
      <c r="F406">
        <v>2.22451799999999</v>
      </c>
      <c r="G406">
        <v>0.20976499999999901</v>
      </c>
      <c r="H406">
        <v>209.76499999999999</v>
      </c>
      <c r="M406">
        <v>46723</v>
      </c>
      <c r="N406" t="s">
        <v>43</v>
      </c>
      <c r="O406" t="s">
        <v>15</v>
      </c>
      <c r="P406">
        <v>75174</v>
      </c>
      <c r="Q406">
        <v>2.463911</v>
      </c>
      <c r="R406">
        <v>2.6625809999999999</v>
      </c>
      <c r="S406">
        <v>0.19866999999999899</v>
      </c>
      <c r="T406">
        <v>198.66999999999899</v>
      </c>
      <c r="Y406">
        <v>46723</v>
      </c>
      <c r="Z406" t="s">
        <v>43</v>
      </c>
      <c r="AA406" t="s">
        <v>15</v>
      </c>
      <c r="AB406">
        <v>15708</v>
      </c>
      <c r="AC406">
        <v>1.984753</v>
      </c>
      <c r="AD406">
        <v>2.1884679999999999</v>
      </c>
      <c r="AE406">
        <v>0.20371499999999901</v>
      </c>
      <c r="AF406">
        <v>203.71499999999901</v>
      </c>
      <c r="AK406">
        <v>39575</v>
      </c>
      <c r="AL406" t="s">
        <v>45</v>
      </c>
      <c r="AM406" t="s">
        <v>15</v>
      </c>
      <c r="AN406">
        <v>8162</v>
      </c>
      <c r="AO406">
        <v>2.0147529999999998</v>
      </c>
      <c r="AP406">
        <v>2.22451799999999</v>
      </c>
      <c r="AQ406">
        <v>0.20976499999999901</v>
      </c>
      <c r="AR406">
        <v>209.76499999999999</v>
      </c>
    </row>
    <row r="407" spans="1:44">
      <c r="A407">
        <v>40759</v>
      </c>
      <c r="B407" t="s">
        <v>45</v>
      </c>
      <c r="C407" t="s">
        <v>46</v>
      </c>
      <c r="D407">
        <v>52572</v>
      </c>
      <c r="E407">
        <v>2.4199989999999998</v>
      </c>
      <c r="F407">
        <v>2.7364679999999999</v>
      </c>
      <c r="G407">
        <v>0.316469</v>
      </c>
      <c r="H407">
        <v>316.46899999999999</v>
      </c>
      <c r="M407">
        <v>47710</v>
      </c>
      <c r="N407" t="s">
        <v>45</v>
      </c>
      <c r="O407" t="s">
        <v>42</v>
      </c>
      <c r="P407">
        <v>62654</v>
      </c>
      <c r="Q407">
        <v>2.1145100000000001</v>
      </c>
      <c r="R407">
        <v>2.3525179999999999</v>
      </c>
      <c r="S407">
        <v>0.238007999999999</v>
      </c>
      <c r="T407">
        <v>238.00799999999899</v>
      </c>
      <c r="Y407">
        <v>33858</v>
      </c>
      <c r="Z407" t="s">
        <v>43</v>
      </c>
      <c r="AA407" t="s">
        <v>44</v>
      </c>
      <c r="AB407">
        <v>108372</v>
      </c>
      <c r="AC407">
        <v>2.33</v>
      </c>
      <c r="AD407">
        <v>2.556568</v>
      </c>
      <c r="AE407">
        <v>0.22656799999999899</v>
      </c>
      <c r="AF407">
        <v>226.56799999999899</v>
      </c>
      <c r="AK407">
        <v>40759</v>
      </c>
      <c r="AL407" t="s">
        <v>45</v>
      </c>
      <c r="AM407" t="s">
        <v>46</v>
      </c>
      <c r="AN407">
        <v>52572</v>
      </c>
      <c r="AO407">
        <v>2.4199989999999998</v>
      </c>
      <c r="AP407">
        <v>2.7364679999999999</v>
      </c>
      <c r="AQ407">
        <v>0.316469</v>
      </c>
      <c r="AR407">
        <v>316.46899999999999</v>
      </c>
    </row>
    <row r="408" spans="1:44">
      <c r="A408">
        <v>56423</v>
      </c>
      <c r="B408" t="s">
        <v>45</v>
      </c>
      <c r="C408" t="s">
        <v>15</v>
      </c>
      <c r="D408">
        <v>71578</v>
      </c>
      <c r="E408">
        <v>2.4347530000000002</v>
      </c>
      <c r="F408">
        <v>2.6764679999999998</v>
      </c>
      <c r="G408">
        <v>0.24171499999999899</v>
      </c>
      <c r="H408">
        <v>241.71499999999901</v>
      </c>
      <c r="M408">
        <v>50542</v>
      </c>
      <c r="N408" t="s">
        <v>45</v>
      </c>
      <c r="O408" t="s">
        <v>15</v>
      </c>
      <c r="P408">
        <v>51706</v>
      </c>
      <c r="Q408">
        <v>2.1145689999999999</v>
      </c>
      <c r="R408">
        <v>2.352468</v>
      </c>
      <c r="S408">
        <v>0.237899</v>
      </c>
      <c r="T408">
        <v>237.899</v>
      </c>
      <c r="Y408">
        <v>40312</v>
      </c>
      <c r="Z408" t="s">
        <v>43</v>
      </c>
      <c r="AA408" t="s">
        <v>15</v>
      </c>
      <c r="AB408">
        <v>15708</v>
      </c>
      <c r="AC408">
        <v>2.3447529999999999</v>
      </c>
      <c r="AD408">
        <v>2.5565180000000001</v>
      </c>
      <c r="AE408">
        <v>0.21176500000000001</v>
      </c>
      <c r="AF408">
        <v>211.76499999999999</v>
      </c>
      <c r="AK408">
        <v>56423</v>
      </c>
      <c r="AL408" t="s">
        <v>45</v>
      </c>
      <c r="AM408" t="s">
        <v>15</v>
      </c>
      <c r="AN408">
        <v>71578</v>
      </c>
      <c r="AO408">
        <v>2.4347530000000002</v>
      </c>
      <c r="AP408">
        <v>2.6764679999999998</v>
      </c>
      <c r="AQ408">
        <v>0.24171499999999899</v>
      </c>
      <c r="AR408">
        <v>241.71499999999901</v>
      </c>
    </row>
    <row r="409" spans="1:44">
      <c r="A409">
        <v>54558</v>
      </c>
      <c r="B409" t="s">
        <v>16</v>
      </c>
      <c r="C409" t="s">
        <v>46</v>
      </c>
      <c r="D409">
        <v>54896</v>
      </c>
      <c r="E409">
        <v>2.0232939999999999</v>
      </c>
      <c r="F409">
        <v>2.2645680000000001</v>
      </c>
      <c r="G409">
        <v>0.24127399999999999</v>
      </c>
      <c r="H409">
        <v>241.274</v>
      </c>
      <c r="M409">
        <v>44026</v>
      </c>
      <c r="N409" t="s">
        <v>45</v>
      </c>
      <c r="O409" t="s">
        <v>42</v>
      </c>
      <c r="P409">
        <v>42446</v>
      </c>
      <c r="Q409">
        <v>2.4638520000000002</v>
      </c>
      <c r="R409">
        <v>2.6614559999999998</v>
      </c>
      <c r="S409">
        <v>0.197604</v>
      </c>
      <c r="T409">
        <v>197.60400000000001</v>
      </c>
      <c r="Y409">
        <v>33859</v>
      </c>
      <c r="Z409" t="s">
        <v>43</v>
      </c>
      <c r="AA409" t="s">
        <v>44</v>
      </c>
      <c r="AB409">
        <v>111306</v>
      </c>
      <c r="AC409">
        <v>2.74</v>
      </c>
      <c r="AD409">
        <v>2.9204119999999998</v>
      </c>
      <c r="AE409">
        <v>0.18041199999999899</v>
      </c>
      <c r="AF409">
        <v>180.41199999999901</v>
      </c>
      <c r="AK409">
        <v>54558</v>
      </c>
      <c r="AL409" t="s">
        <v>16</v>
      </c>
      <c r="AM409" t="s">
        <v>46</v>
      </c>
      <c r="AN409">
        <v>54896</v>
      </c>
      <c r="AO409">
        <v>2.0232939999999999</v>
      </c>
      <c r="AP409">
        <v>2.2645680000000001</v>
      </c>
      <c r="AQ409">
        <v>0.24127399999999999</v>
      </c>
      <c r="AR409">
        <v>241.274</v>
      </c>
    </row>
    <row r="410" spans="1:44">
      <c r="A410">
        <v>51586</v>
      </c>
      <c r="B410" t="s">
        <v>16</v>
      </c>
      <c r="C410" t="s">
        <v>15</v>
      </c>
      <c r="D410">
        <v>65976</v>
      </c>
      <c r="E410">
        <v>2.0233530000000002</v>
      </c>
      <c r="F410">
        <v>2.2645179999999998</v>
      </c>
      <c r="G410">
        <v>0.24116499999999899</v>
      </c>
      <c r="H410">
        <v>241.164999999999</v>
      </c>
      <c r="M410">
        <v>41602</v>
      </c>
      <c r="N410" t="s">
        <v>45</v>
      </c>
      <c r="O410" t="s">
        <v>15</v>
      </c>
      <c r="P410">
        <v>75228</v>
      </c>
      <c r="Q410">
        <v>2.463911</v>
      </c>
      <c r="R410">
        <v>2.7004679999999999</v>
      </c>
      <c r="S410">
        <v>0.23655699999999899</v>
      </c>
      <c r="T410">
        <v>236.55699999999899</v>
      </c>
      <c r="Y410">
        <v>56634</v>
      </c>
      <c r="Z410" t="s">
        <v>43</v>
      </c>
      <c r="AA410" t="s">
        <v>15</v>
      </c>
      <c r="AB410">
        <v>15708</v>
      </c>
      <c r="AC410">
        <v>2.754753</v>
      </c>
      <c r="AD410">
        <v>2.960518</v>
      </c>
      <c r="AE410">
        <v>0.205764999999999</v>
      </c>
      <c r="AF410">
        <v>205.76499999999999</v>
      </c>
      <c r="AK410">
        <v>51586</v>
      </c>
      <c r="AL410" t="s">
        <v>16</v>
      </c>
      <c r="AM410" t="s">
        <v>15</v>
      </c>
      <c r="AN410">
        <v>65976</v>
      </c>
      <c r="AO410">
        <v>2.0233530000000002</v>
      </c>
      <c r="AP410">
        <v>2.2645179999999998</v>
      </c>
      <c r="AQ410">
        <v>0.24116499999999899</v>
      </c>
      <c r="AR410">
        <v>241.164999999999</v>
      </c>
    </row>
    <row r="411" spans="1:44">
      <c r="A411">
        <v>52697</v>
      </c>
      <c r="B411" t="s">
        <v>41</v>
      </c>
      <c r="C411" t="s">
        <v>46</v>
      </c>
      <c r="D411">
        <v>51830</v>
      </c>
      <c r="E411">
        <v>2.0232939999999999</v>
      </c>
      <c r="F411">
        <v>2.2645179999999998</v>
      </c>
      <c r="G411">
        <v>0.24122399999999899</v>
      </c>
      <c r="H411">
        <v>241.22399999999899</v>
      </c>
      <c r="M411">
        <v>54558</v>
      </c>
      <c r="N411" t="s">
        <v>16</v>
      </c>
      <c r="O411" t="s">
        <v>42</v>
      </c>
      <c r="P411">
        <v>51954</v>
      </c>
      <c r="Q411">
        <v>1.041277</v>
      </c>
      <c r="R411">
        <v>1.3166169999999999</v>
      </c>
      <c r="S411">
        <v>0.27533999999999897</v>
      </c>
      <c r="T411">
        <v>275.33999999999901</v>
      </c>
      <c r="Y411">
        <v>47710</v>
      </c>
      <c r="Z411" t="s">
        <v>45</v>
      </c>
      <c r="AA411" t="s">
        <v>44</v>
      </c>
      <c r="AB411">
        <v>44072</v>
      </c>
      <c r="AC411">
        <v>1.7232940000000001</v>
      </c>
      <c r="AD411">
        <v>1.9404680000000001</v>
      </c>
      <c r="AE411">
        <v>0.21717399999999901</v>
      </c>
      <c r="AF411">
        <v>217.17399999999901</v>
      </c>
      <c r="AK411">
        <v>52697</v>
      </c>
      <c r="AL411" t="s">
        <v>41</v>
      </c>
      <c r="AM411" t="s">
        <v>46</v>
      </c>
      <c r="AN411">
        <v>51830</v>
      </c>
      <c r="AO411">
        <v>2.0232939999999999</v>
      </c>
      <c r="AP411">
        <v>2.2645179999999998</v>
      </c>
      <c r="AQ411">
        <v>0.24122399999999899</v>
      </c>
      <c r="AR411">
        <v>241.22399999999899</v>
      </c>
    </row>
    <row r="412" spans="1:44">
      <c r="A412">
        <v>55816</v>
      </c>
      <c r="B412" t="s">
        <v>41</v>
      </c>
      <c r="C412" t="s">
        <v>15</v>
      </c>
      <c r="D412">
        <v>65844</v>
      </c>
      <c r="E412">
        <v>2.0233530000000002</v>
      </c>
      <c r="F412">
        <v>2.2255050000000001</v>
      </c>
      <c r="G412">
        <v>0.202151999999999</v>
      </c>
      <c r="H412">
        <v>202.15199999999899</v>
      </c>
      <c r="M412">
        <v>51586</v>
      </c>
      <c r="N412" t="s">
        <v>16</v>
      </c>
      <c r="O412" t="s">
        <v>15</v>
      </c>
      <c r="P412">
        <v>76358</v>
      </c>
      <c r="Q412">
        <v>1.041336</v>
      </c>
      <c r="R412">
        <v>1.308468</v>
      </c>
      <c r="S412">
        <v>0.26713199999999898</v>
      </c>
      <c r="T412">
        <v>267.13199999999898</v>
      </c>
      <c r="Y412">
        <v>50542</v>
      </c>
      <c r="Z412" t="s">
        <v>45</v>
      </c>
      <c r="AA412" t="s">
        <v>15</v>
      </c>
      <c r="AB412">
        <v>65844</v>
      </c>
      <c r="AC412">
        <v>1.7233529999999999</v>
      </c>
      <c r="AD412">
        <v>1.940518</v>
      </c>
      <c r="AE412">
        <v>0.217165</v>
      </c>
      <c r="AF412">
        <v>217.16499999999999</v>
      </c>
      <c r="AK412">
        <v>55816</v>
      </c>
      <c r="AL412" t="s">
        <v>41</v>
      </c>
      <c r="AM412" t="s">
        <v>15</v>
      </c>
      <c r="AN412">
        <v>65844</v>
      </c>
      <c r="AO412">
        <v>2.0233530000000002</v>
      </c>
      <c r="AP412">
        <v>2.2255050000000001</v>
      </c>
      <c r="AQ412">
        <v>0.202151999999999</v>
      </c>
      <c r="AR412">
        <v>202.15199999999899</v>
      </c>
    </row>
    <row r="413" spans="1:44">
      <c r="A413">
        <v>47710</v>
      </c>
      <c r="B413" t="s">
        <v>43</v>
      </c>
      <c r="C413" t="s">
        <v>46</v>
      </c>
      <c r="D413">
        <v>47200</v>
      </c>
      <c r="E413">
        <v>2.0232939999999999</v>
      </c>
      <c r="F413">
        <v>2.2644679999999999</v>
      </c>
      <c r="G413">
        <v>0.241174</v>
      </c>
      <c r="H413">
        <v>241.17400000000001</v>
      </c>
      <c r="M413">
        <v>56331</v>
      </c>
      <c r="N413" t="s">
        <v>16</v>
      </c>
      <c r="O413" t="s">
        <v>42</v>
      </c>
      <c r="P413">
        <v>41006</v>
      </c>
      <c r="Q413">
        <v>3.154925</v>
      </c>
      <c r="R413">
        <v>3.3685679999999998</v>
      </c>
      <c r="S413">
        <v>0.213642999999999</v>
      </c>
      <c r="T413">
        <v>213.64299999999901</v>
      </c>
      <c r="Y413">
        <v>44026</v>
      </c>
      <c r="Z413" t="s">
        <v>45</v>
      </c>
      <c r="AA413" t="s">
        <v>44</v>
      </c>
      <c r="AB413">
        <v>31622</v>
      </c>
      <c r="AC413">
        <v>1.9732940000000001</v>
      </c>
      <c r="AD413">
        <v>2.1884679999999999</v>
      </c>
      <c r="AE413">
        <v>0.215173999999999</v>
      </c>
      <c r="AF413">
        <v>215.17399999999901</v>
      </c>
      <c r="AK413">
        <v>47710</v>
      </c>
      <c r="AL413" t="s">
        <v>43</v>
      </c>
      <c r="AM413" t="s">
        <v>46</v>
      </c>
      <c r="AN413">
        <v>47200</v>
      </c>
      <c r="AO413">
        <v>2.0232939999999999</v>
      </c>
      <c r="AP413">
        <v>2.2644679999999999</v>
      </c>
      <c r="AQ413">
        <v>0.241174</v>
      </c>
      <c r="AR413">
        <v>241.17400000000001</v>
      </c>
    </row>
    <row r="414" spans="1:44">
      <c r="A414">
        <v>55772</v>
      </c>
      <c r="B414" t="s">
        <v>43</v>
      </c>
      <c r="C414" t="s">
        <v>15</v>
      </c>
      <c r="D414">
        <v>65844</v>
      </c>
      <c r="E414">
        <v>2.0233530000000002</v>
      </c>
      <c r="F414">
        <v>2.2254559999999999</v>
      </c>
      <c r="G414">
        <v>0.20210299999999901</v>
      </c>
      <c r="H414">
        <v>202.10299999999901</v>
      </c>
      <c r="M414">
        <v>53139</v>
      </c>
      <c r="N414" t="s">
        <v>16</v>
      </c>
      <c r="O414" t="s">
        <v>15</v>
      </c>
      <c r="P414">
        <v>73274</v>
      </c>
      <c r="Q414">
        <v>3.1549839999999998</v>
      </c>
      <c r="R414">
        <v>3.364468</v>
      </c>
      <c r="S414">
        <v>0.209484</v>
      </c>
      <c r="T414">
        <v>209.48400000000001</v>
      </c>
      <c r="Y414">
        <v>41602</v>
      </c>
      <c r="Z414" t="s">
        <v>45</v>
      </c>
      <c r="AA414" t="s">
        <v>15</v>
      </c>
      <c r="AB414">
        <v>65782</v>
      </c>
      <c r="AC414">
        <v>1.9733529999999999</v>
      </c>
      <c r="AD414">
        <v>2.1513070000000001</v>
      </c>
      <c r="AE414">
        <v>0.177954</v>
      </c>
      <c r="AF414">
        <v>177.95400000000001</v>
      </c>
      <c r="AK414">
        <v>55772</v>
      </c>
      <c r="AL414" t="s">
        <v>43</v>
      </c>
      <c r="AM414" t="s">
        <v>15</v>
      </c>
      <c r="AN414">
        <v>65844</v>
      </c>
      <c r="AO414">
        <v>2.0233530000000002</v>
      </c>
      <c r="AP414">
        <v>2.2254559999999999</v>
      </c>
      <c r="AQ414">
        <v>0.20210299999999901</v>
      </c>
      <c r="AR414">
        <v>202.10299999999901</v>
      </c>
    </row>
    <row r="415" spans="1:44">
      <c r="A415">
        <v>40755</v>
      </c>
      <c r="B415" t="s">
        <v>45</v>
      </c>
      <c r="C415" t="s">
        <v>46</v>
      </c>
      <c r="D415">
        <v>81178</v>
      </c>
      <c r="E415">
        <v>2.02</v>
      </c>
      <c r="F415">
        <v>2.2254559999999999</v>
      </c>
      <c r="G415">
        <v>0.205455999999999</v>
      </c>
      <c r="H415">
        <v>205.45599999999899</v>
      </c>
      <c r="M415">
        <v>59279</v>
      </c>
      <c r="N415" t="s">
        <v>41</v>
      </c>
      <c r="O415" t="s">
        <v>42</v>
      </c>
      <c r="P415">
        <v>75970</v>
      </c>
      <c r="Q415">
        <v>1.03</v>
      </c>
      <c r="R415">
        <v>1.3166169999999999</v>
      </c>
      <c r="S415">
        <v>0.28661699999999901</v>
      </c>
      <c r="T415">
        <v>286.616999999999</v>
      </c>
      <c r="Y415">
        <v>49978</v>
      </c>
      <c r="Z415" t="s">
        <v>45</v>
      </c>
      <c r="AA415" t="s">
        <v>44</v>
      </c>
      <c r="AB415">
        <v>41006</v>
      </c>
      <c r="AC415">
        <v>2.333294</v>
      </c>
      <c r="AD415">
        <v>2.5565180000000001</v>
      </c>
      <c r="AE415">
        <v>0.22322400000000001</v>
      </c>
      <c r="AF415">
        <v>223.22399999999999</v>
      </c>
      <c r="AK415">
        <v>40755</v>
      </c>
      <c r="AL415" t="s">
        <v>45</v>
      </c>
      <c r="AM415" t="s">
        <v>46</v>
      </c>
      <c r="AN415">
        <v>81178</v>
      </c>
      <c r="AO415">
        <v>2.02</v>
      </c>
      <c r="AP415">
        <v>2.2254559999999999</v>
      </c>
      <c r="AQ415">
        <v>0.205455999999999</v>
      </c>
      <c r="AR415">
        <v>205.45599999999899</v>
      </c>
    </row>
    <row r="416" spans="1:44">
      <c r="A416">
        <v>50542</v>
      </c>
      <c r="B416" t="s">
        <v>45</v>
      </c>
      <c r="C416" t="s">
        <v>15</v>
      </c>
      <c r="D416">
        <v>16624</v>
      </c>
      <c r="E416">
        <v>2.0347529999999998</v>
      </c>
      <c r="F416">
        <v>2.2644679999999999</v>
      </c>
      <c r="G416">
        <v>0.229715</v>
      </c>
      <c r="H416">
        <v>229.715</v>
      </c>
      <c r="M416">
        <v>55816</v>
      </c>
      <c r="N416" t="s">
        <v>41</v>
      </c>
      <c r="O416" t="s">
        <v>15</v>
      </c>
      <c r="P416">
        <v>35916</v>
      </c>
      <c r="Q416">
        <v>1.05189</v>
      </c>
      <c r="R416">
        <v>1.316568</v>
      </c>
      <c r="S416">
        <v>0.26467799999999903</v>
      </c>
      <c r="T416">
        <v>264.678</v>
      </c>
      <c r="Y416">
        <v>36850</v>
      </c>
      <c r="Z416" t="s">
        <v>45</v>
      </c>
      <c r="AA416" t="s">
        <v>15</v>
      </c>
      <c r="AB416">
        <v>62716</v>
      </c>
      <c r="AC416">
        <v>2.3333529999999998</v>
      </c>
      <c r="AD416">
        <v>2.55646799999999</v>
      </c>
      <c r="AE416">
        <v>0.22311499999999901</v>
      </c>
      <c r="AF416">
        <v>223.11499999999899</v>
      </c>
      <c r="AK416">
        <v>50542</v>
      </c>
      <c r="AL416" t="s">
        <v>45</v>
      </c>
      <c r="AM416" t="s">
        <v>15</v>
      </c>
      <c r="AN416">
        <v>16624</v>
      </c>
      <c r="AO416">
        <v>2.0347529999999998</v>
      </c>
      <c r="AP416">
        <v>2.2644679999999999</v>
      </c>
      <c r="AQ416">
        <v>0.229715</v>
      </c>
      <c r="AR416">
        <v>229.715</v>
      </c>
    </row>
    <row r="417" spans="1:44">
      <c r="A417">
        <v>54558</v>
      </c>
      <c r="B417" t="s">
        <v>16</v>
      </c>
      <c r="C417" t="s">
        <v>46</v>
      </c>
      <c r="D417">
        <v>47200</v>
      </c>
      <c r="E417">
        <v>1.7632939999999999</v>
      </c>
      <c r="F417">
        <v>2.0126170000000001</v>
      </c>
      <c r="G417">
        <v>0.24932299999999899</v>
      </c>
      <c r="H417">
        <v>249.32299999999901</v>
      </c>
      <c r="M417">
        <v>59280</v>
      </c>
      <c r="N417" t="s">
        <v>41</v>
      </c>
      <c r="O417" t="s">
        <v>42</v>
      </c>
      <c r="P417">
        <v>111314</v>
      </c>
      <c r="Q417">
        <v>3.1499990000000002</v>
      </c>
      <c r="R417">
        <v>3.368617</v>
      </c>
      <c r="S417">
        <v>0.21861799999999901</v>
      </c>
      <c r="T417">
        <v>218.617999999999</v>
      </c>
      <c r="Y417">
        <v>50759</v>
      </c>
      <c r="Z417" t="s">
        <v>45</v>
      </c>
      <c r="AA417" t="s">
        <v>44</v>
      </c>
      <c r="AB417">
        <v>28494</v>
      </c>
      <c r="AC417">
        <v>2.7432940000000001</v>
      </c>
      <c r="AD417">
        <v>2.9564680000000001</v>
      </c>
      <c r="AE417">
        <v>0.213173999999999</v>
      </c>
      <c r="AF417">
        <v>213.17399999999901</v>
      </c>
      <c r="AK417">
        <v>54558</v>
      </c>
      <c r="AL417" t="s">
        <v>16</v>
      </c>
      <c r="AM417" t="s">
        <v>46</v>
      </c>
      <c r="AN417">
        <v>47200</v>
      </c>
      <c r="AO417">
        <v>1.7632939999999999</v>
      </c>
      <c r="AP417">
        <v>2.0126170000000001</v>
      </c>
      <c r="AQ417">
        <v>0.24932299999999899</v>
      </c>
      <c r="AR417">
        <v>249.32299999999901</v>
      </c>
    </row>
    <row r="418" spans="1:44">
      <c r="A418">
        <v>51586</v>
      </c>
      <c r="B418" t="s">
        <v>16</v>
      </c>
      <c r="C418" t="s">
        <v>15</v>
      </c>
      <c r="D418">
        <v>65914</v>
      </c>
      <c r="E418">
        <v>1.7633529999999999</v>
      </c>
      <c r="F418">
        <v>2.0125679999999999</v>
      </c>
      <c r="G418">
        <v>0.24921499999999899</v>
      </c>
      <c r="H418">
        <v>249.21499999999901</v>
      </c>
      <c r="M418">
        <v>47538</v>
      </c>
      <c r="N418" t="s">
        <v>41</v>
      </c>
      <c r="O418" t="s">
        <v>15</v>
      </c>
      <c r="P418">
        <v>342</v>
      </c>
      <c r="Q418">
        <v>3.1656659999999999</v>
      </c>
      <c r="R418">
        <v>3.336106</v>
      </c>
      <c r="S418">
        <v>0.17044000000000001</v>
      </c>
      <c r="T418">
        <v>170.44</v>
      </c>
      <c r="Y418">
        <v>39575</v>
      </c>
      <c r="Z418" t="s">
        <v>45</v>
      </c>
      <c r="AA418" t="s">
        <v>15</v>
      </c>
      <c r="AB418">
        <v>64466</v>
      </c>
      <c r="AC418">
        <v>2.7433529999999999</v>
      </c>
      <c r="AD418">
        <v>2.9604680000000001</v>
      </c>
      <c r="AE418">
        <v>0.217115</v>
      </c>
      <c r="AF418">
        <v>217.11500000000001</v>
      </c>
      <c r="AK418">
        <v>51586</v>
      </c>
      <c r="AL418" t="s">
        <v>16</v>
      </c>
      <c r="AM418" t="s">
        <v>15</v>
      </c>
      <c r="AN418">
        <v>65914</v>
      </c>
      <c r="AO418">
        <v>1.7633529999999999</v>
      </c>
      <c r="AP418">
        <v>2.0125679999999999</v>
      </c>
      <c r="AQ418">
        <v>0.24921499999999899</v>
      </c>
      <c r="AR418">
        <v>249.21499999999901</v>
      </c>
    </row>
    <row r="419" spans="1:44">
      <c r="A419">
        <v>56331</v>
      </c>
      <c r="B419" t="s">
        <v>16</v>
      </c>
      <c r="C419" t="s">
        <v>46</v>
      </c>
      <c r="D419">
        <v>47262</v>
      </c>
      <c r="E419">
        <v>3.3432940000000002</v>
      </c>
      <c r="F419">
        <v>3.5846170000000002</v>
      </c>
      <c r="G419">
        <v>0.24132299999999901</v>
      </c>
      <c r="H419">
        <v>241.32299999999901</v>
      </c>
      <c r="M419">
        <v>52697</v>
      </c>
      <c r="N419" t="s">
        <v>43</v>
      </c>
      <c r="O419" t="s">
        <v>42</v>
      </c>
      <c r="P419">
        <v>48838</v>
      </c>
      <c r="Q419">
        <v>1.041277</v>
      </c>
      <c r="R419">
        <v>1.316568</v>
      </c>
      <c r="S419">
        <v>0.27529099999999901</v>
      </c>
      <c r="T419">
        <v>275.29099999999897</v>
      </c>
      <c r="Y419">
        <v>54558</v>
      </c>
      <c r="Z419" t="s">
        <v>16</v>
      </c>
      <c r="AA419" t="s">
        <v>44</v>
      </c>
      <c r="AB419">
        <v>41006</v>
      </c>
      <c r="AC419">
        <v>1.323294</v>
      </c>
      <c r="AD419">
        <v>1.5566169999999999</v>
      </c>
      <c r="AE419">
        <v>0.233323</v>
      </c>
      <c r="AF419">
        <v>233.32300000000001</v>
      </c>
      <c r="AK419">
        <v>56331</v>
      </c>
      <c r="AL419" t="s">
        <v>16</v>
      </c>
      <c r="AM419" t="s">
        <v>46</v>
      </c>
      <c r="AN419">
        <v>47262</v>
      </c>
      <c r="AO419">
        <v>3.3432940000000002</v>
      </c>
      <c r="AP419">
        <v>3.5846170000000002</v>
      </c>
      <c r="AQ419">
        <v>0.24132299999999901</v>
      </c>
      <c r="AR419">
        <v>241.32299999999901</v>
      </c>
    </row>
    <row r="420" spans="1:44">
      <c r="A420">
        <v>53139</v>
      </c>
      <c r="B420" t="s">
        <v>16</v>
      </c>
      <c r="C420" t="s">
        <v>15</v>
      </c>
      <c r="D420">
        <v>70474</v>
      </c>
      <c r="E420">
        <v>3.343353</v>
      </c>
      <c r="F420">
        <v>3.5845180000000001</v>
      </c>
      <c r="G420">
        <v>0.24116499999999999</v>
      </c>
      <c r="H420">
        <v>241.16499999999999</v>
      </c>
      <c r="M420">
        <v>55772</v>
      </c>
      <c r="N420" t="s">
        <v>43</v>
      </c>
      <c r="O420" t="s">
        <v>15</v>
      </c>
      <c r="P420">
        <v>61090</v>
      </c>
      <c r="Q420">
        <v>1.041336</v>
      </c>
      <c r="R420">
        <v>1.3165180000000001</v>
      </c>
      <c r="S420">
        <v>0.27518199999999998</v>
      </c>
      <c r="T420">
        <v>275.18200000000002</v>
      </c>
      <c r="Y420">
        <v>51586</v>
      </c>
      <c r="Z420" t="s">
        <v>16</v>
      </c>
      <c r="AA420" t="s">
        <v>15</v>
      </c>
      <c r="AB420">
        <v>65914</v>
      </c>
      <c r="AC420">
        <v>1.323353</v>
      </c>
      <c r="AD420">
        <v>1.556468</v>
      </c>
      <c r="AE420">
        <v>0.23311499999999899</v>
      </c>
      <c r="AF420">
        <v>233.11499999999899</v>
      </c>
      <c r="AK420">
        <v>53139</v>
      </c>
      <c r="AL420" t="s">
        <v>16</v>
      </c>
      <c r="AM420" t="s">
        <v>15</v>
      </c>
      <c r="AN420">
        <v>70474</v>
      </c>
      <c r="AO420">
        <v>3.343353</v>
      </c>
      <c r="AP420">
        <v>3.5845180000000001</v>
      </c>
      <c r="AQ420">
        <v>0.24116499999999999</v>
      </c>
      <c r="AR420">
        <v>241.16499999999999</v>
      </c>
    </row>
    <row r="421" spans="1:44">
      <c r="A421">
        <v>52697</v>
      </c>
      <c r="B421" t="s">
        <v>41</v>
      </c>
      <c r="C421" t="s">
        <v>46</v>
      </c>
      <c r="D421">
        <v>44134</v>
      </c>
      <c r="E421">
        <v>1.7632939999999999</v>
      </c>
      <c r="F421">
        <v>2.0125679999999999</v>
      </c>
      <c r="G421">
        <v>0.249273999999999</v>
      </c>
      <c r="H421">
        <v>249.27399999999901</v>
      </c>
      <c r="M421">
        <v>41154</v>
      </c>
      <c r="N421" t="s">
        <v>43</v>
      </c>
      <c r="O421" t="s">
        <v>42</v>
      </c>
      <c r="P421">
        <v>31622</v>
      </c>
      <c r="Q421">
        <v>3.154925</v>
      </c>
      <c r="R421">
        <v>3.3685179999999999</v>
      </c>
      <c r="S421">
        <v>0.21359299999999901</v>
      </c>
      <c r="T421">
        <v>213.59299999999899</v>
      </c>
      <c r="Y421">
        <v>52697</v>
      </c>
      <c r="Z421" t="s">
        <v>41</v>
      </c>
      <c r="AA421" t="s">
        <v>44</v>
      </c>
      <c r="AB421">
        <v>51768</v>
      </c>
      <c r="AC421">
        <v>1.323294</v>
      </c>
      <c r="AD421">
        <v>1.556568</v>
      </c>
      <c r="AE421">
        <v>0.23327399999999901</v>
      </c>
      <c r="AF421">
        <v>233.27399999999901</v>
      </c>
      <c r="AK421">
        <v>52697</v>
      </c>
      <c r="AL421" t="s">
        <v>41</v>
      </c>
      <c r="AM421" t="s">
        <v>46</v>
      </c>
      <c r="AN421">
        <v>44134</v>
      </c>
      <c r="AO421">
        <v>1.7632939999999999</v>
      </c>
      <c r="AP421">
        <v>2.0125679999999999</v>
      </c>
      <c r="AQ421">
        <v>0.249273999999999</v>
      </c>
      <c r="AR421">
        <v>249.27399999999901</v>
      </c>
    </row>
    <row r="422" spans="1:44">
      <c r="A422">
        <v>55816</v>
      </c>
      <c r="B422" t="s">
        <v>41</v>
      </c>
      <c r="C422" t="s">
        <v>15</v>
      </c>
      <c r="D422">
        <v>65906</v>
      </c>
      <c r="E422">
        <v>1.7633529999999999</v>
      </c>
      <c r="F422">
        <v>2.012518</v>
      </c>
      <c r="G422">
        <v>0.249165</v>
      </c>
      <c r="H422">
        <v>249.16499999999999</v>
      </c>
      <c r="M422">
        <v>46723</v>
      </c>
      <c r="N422" t="s">
        <v>43</v>
      </c>
      <c r="O422" t="s">
        <v>15</v>
      </c>
      <c r="P422">
        <v>65844</v>
      </c>
      <c r="Q422">
        <v>3.1549839999999998</v>
      </c>
      <c r="R422">
        <v>3.3685679999999998</v>
      </c>
      <c r="S422">
        <v>0.213584</v>
      </c>
      <c r="T422">
        <v>213.584</v>
      </c>
      <c r="Y422">
        <v>55816</v>
      </c>
      <c r="Z422" t="s">
        <v>41</v>
      </c>
      <c r="AA422" t="s">
        <v>15</v>
      </c>
      <c r="AB422">
        <v>65844</v>
      </c>
      <c r="AC422">
        <v>1.323353</v>
      </c>
      <c r="AD422">
        <v>1.5185279999999901</v>
      </c>
      <c r="AE422">
        <v>0.19517499999999899</v>
      </c>
      <c r="AF422">
        <v>195.17499999999899</v>
      </c>
      <c r="AK422">
        <v>55816</v>
      </c>
      <c r="AL422" t="s">
        <v>41</v>
      </c>
      <c r="AM422" t="s">
        <v>15</v>
      </c>
      <c r="AN422">
        <v>65906</v>
      </c>
      <c r="AO422">
        <v>1.7633529999999999</v>
      </c>
      <c r="AP422">
        <v>2.012518</v>
      </c>
      <c r="AQ422">
        <v>0.249165</v>
      </c>
      <c r="AR422">
        <v>249.16499999999999</v>
      </c>
    </row>
    <row r="423" spans="1:44">
      <c r="A423">
        <v>41154</v>
      </c>
      <c r="B423" t="s">
        <v>41</v>
      </c>
      <c r="C423" t="s">
        <v>46</v>
      </c>
      <c r="D423">
        <v>50390</v>
      </c>
      <c r="E423">
        <v>3.3432940000000002</v>
      </c>
      <c r="F423">
        <v>3.584568</v>
      </c>
      <c r="G423">
        <v>0.24127399999999899</v>
      </c>
      <c r="H423">
        <v>241.27399999999901</v>
      </c>
      <c r="M423">
        <v>47710</v>
      </c>
      <c r="N423" t="s">
        <v>45</v>
      </c>
      <c r="O423" t="s">
        <v>42</v>
      </c>
      <c r="P423">
        <v>48838</v>
      </c>
      <c r="Q423">
        <v>1.041277</v>
      </c>
      <c r="R423">
        <v>1.3165180000000001</v>
      </c>
      <c r="S423">
        <v>0.27524100000000001</v>
      </c>
      <c r="T423">
        <v>275.24099999999999</v>
      </c>
      <c r="Y423">
        <v>33856</v>
      </c>
      <c r="Z423" t="s">
        <v>43</v>
      </c>
      <c r="AA423" t="s">
        <v>44</v>
      </c>
      <c r="AB423">
        <v>86786</v>
      </c>
      <c r="AC423">
        <v>1.32</v>
      </c>
      <c r="AD423">
        <v>1.5565180000000001</v>
      </c>
      <c r="AE423">
        <v>0.23651800000000001</v>
      </c>
      <c r="AF423">
        <v>236.518</v>
      </c>
      <c r="AK423">
        <v>41154</v>
      </c>
      <c r="AL423" t="s">
        <v>41</v>
      </c>
      <c r="AM423" t="s">
        <v>46</v>
      </c>
      <c r="AN423">
        <v>50390</v>
      </c>
      <c r="AO423">
        <v>3.3432940000000002</v>
      </c>
      <c r="AP423">
        <v>3.584568</v>
      </c>
      <c r="AQ423">
        <v>0.24127399999999899</v>
      </c>
      <c r="AR423">
        <v>241.27399999999901</v>
      </c>
    </row>
    <row r="424" spans="1:44">
      <c r="A424">
        <v>47538</v>
      </c>
      <c r="B424" t="s">
        <v>41</v>
      </c>
      <c r="C424" t="s">
        <v>15</v>
      </c>
      <c r="D424">
        <v>78294</v>
      </c>
      <c r="E424">
        <v>3.343353</v>
      </c>
      <c r="F424">
        <v>3.5844680000000002</v>
      </c>
      <c r="G424">
        <v>0.241115</v>
      </c>
      <c r="H424">
        <v>241.11500000000001</v>
      </c>
      <c r="M424">
        <v>50542</v>
      </c>
      <c r="N424" t="s">
        <v>45</v>
      </c>
      <c r="O424" t="s">
        <v>15</v>
      </c>
      <c r="P424">
        <v>51830</v>
      </c>
      <c r="Q424">
        <v>1.041336</v>
      </c>
      <c r="R424">
        <v>1.316468</v>
      </c>
      <c r="S424">
        <v>0.27513199999999899</v>
      </c>
      <c r="T424">
        <v>275.13199999999898</v>
      </c>
      <c r="Y424">
        <v>55772</v>
      </c>
      <c r="Z424" t="s">
        <v>43</v>
      </c>
      <c r="AA424" t="s">
        <v>15</v>
      </c>
      <c r="AB424">
        <v>34228</v>
      </c>
      <c r="AC424">
        <v>1.3347530000000001</v>
      </c>
      <c r="AD424">
        <v>1.544468</v>
      </c>
      <c r="AE424">
        <v>0.20971499999999901</v>
      </c>
      <c r="AF424">
        <v>209.71499999999901</v>
      </c>
      <c r="AK424">
        <v>47538</v>
      </c>
      <c r="AL424" t="s">
        <v>41</v>
      </c>
      <c r="AM424" t="s">
        <v>15</v>
      </c>
      <c r="AN424">
        <v>78294</v>
      </c>
      <c r="AO424">
        <v>3.343353</v>
      </c>
      <c r="AP424">
        <v>3.5844680000000002</v>
      </c>
      <c r="AQ424">
        <v>0.241115</v>
      </c>
      <c r="AR424">
        <v>241.11500000000001</v>
      </c>
    </row>
    <row r="425" spans="1:44">
      <c r="A425">
        <v>47710</v>
      </c>
      <c r="B425" t="s">
        <v>43</v>
      </c>
      <c r="C425" t="s">
        <v>46</v>
      </c>
      <c r="D425">
        <v>47200</v>
      </c>
      <c r="E425">
        <v>1.7632939999999999</v>
      </c>
      <c r="F425">
        <v>2.012518</v>
      </c>
      <c r="G425">
        <v>0.249223999999999</v>
      </c>
      <c r="H425">
        <v>249.22399999999899</v>
      </c>
      <c r="M425">
        <v>44026</v>
      </c>
      <c r="N425" t="s">
        <v>45</v>
      </c>
      <c r="O425" t="s">
        <v>42</v>
      </c>
      <c r="P425">
        <v>36314</v>
      </c>
      <c r="Q425">
        <v>3.154925</v>
      </c>
      <c r="R425">
        <v>3.368468</v>
      </c>
      <c r="S425">
        <v>0.21354300000000001</v>
      </c>
      <c r="T425">
        <v>213.54300000000001</v>
      </c>
      <c r="Y425">
        <v>47710</v>
      </c>
      <c r="Z425" t="s">
        <v>45</v>
      </c>
      <c r="AA425" t="s">
        <v>44</v>
      </c>
      <c r="AB425">
        <v>44134</v>
      </c>
      <c r="AC425">
        <v>1.323294</v>
      </c>
      <c r="AD425">
        <v>1.556468</v>
      </c>
      <c r="AE425">
        <v>0.23317399999999999</v>
      </c>
      <c r="AF425">
        <v>233.17399999999901</v>
      </c>
      <c r="AK425">
        <v>47710</v>
      </c>
      <c r="AL425" t="s">
        <v>43</v>
      </c>
      <c r="AM425" t="s">
        <v>46</v>
      </c>
      <c r="AN425">
        <v>47200</v>
      </c>
      <c r="AO425">
        <v>1.7632939999999999</v>
      </c>
      <c r="AP425">
        <v>2.012518</v>
      </c>
      <c r="AQ425">
        <v>0.249223999999999</v>
      </c>
      <c r="AR425">
        <v>249.22399999999899</v>
      </c>
    </row>
    <row r="426" spans="1:44">
      <c r="A426">
        <v>55772</v>
      </c>
      <c r="B426" t="s">
        <v>43</v>
      </c>
      <c r="C426" t="s">
        <v>15</v>
      </c>
      <c r="D426">
        <v>65906</v>
      </c>
      <c r="E426">
        <v>1.7633529999999999</v>
      </c>
      <c r="F426">
        <v>2.0124680000000001</v>
      </c>
      <c r="G426">
        <v>0.249115</v>
      </c>
      <c r="H426">
        <v>249.11500000000001</v>
      </c>
      <c r="M426">
        <v>41602</v>
      </c>
      <c r="N426" t="s">
        <v>45</v>
      </c>
      <c r="O426" t="s">
        <v>15</v>
      </c>
      <c r="P426">
        <v>78170</v>
      </c>
      <c r="Q426">
        <v>3.1549839999999998</v>
      </c>
      <c r="R426">
        <v>3.3685179999999999</v>
      </c>
      <c r="S426">
        <v>0.213534</v>
      </c>
      <c r="T426">
        <v>213.53399999999999</v>
      </c>
      <c r="Y426">
        <v>50542</v>
      </c>
      <c r="Z426" t="s">
        <v>45</v>
      </c>
      <c r="AA426" t="s">
        <v>15</v>
      </c>
      <c r="AB426">
        <v>65844</v>
      </c>
      <c r="AC426">
        <v>1.323353</v>
      </c>
      <c r="AD426">
        <v>1.518429</v>
      </c>
      <c r="AE426">
        <v>0.195076</v>
      </c>
      <c r="AF426">
        <v>195.07599999999999</v>
      </c>
      <c r="AK426">
        <v>55772</v>
      </c>
      <c r="AL426" t="s">
        <v>43</v>
      </c>
      <c r="AM426" t="s">
        <v>15</v>
      </c>
      <c r="AN426">
        <v>65906</v>
      </c>
      <c r="AO426">
        <v>1.7633529999999999</v>
      </c>
      <c r="AP426">
        <v>2.0124680000000001</v>
      </c>
      <c r="AQ426">
        <v>0.249115</v>
      </c>
      <c r="AR426">
        <v>249.11500000000001</v>
      </c>
    </row>
    <row r="427" spans="1:44">
      <c r="A427">
        <v>44026</v>
      </c>
      <c r="B427" t="s">
        <v>43</v>
      </c>
      <c r="C427" t="s">
        <v>46</v>
      </c>
      <c r="D427">
        <v>56522</v>
      </c>
      <c r="E427">
        <v>3.3432940000000002</v>
      </c>
      <c r="F427">
        <v>3.5845180000000001</v>
      </c>
      <c r="G427">
        <v>0.24122399999999899</v>
      </c>
      <c r="H427">
        <v>241.22399999999899</v>
      </c>
      <c r="M427">
        <v>54558</v>
      </c>
      <c r="N427" t="s">
        <v>16</v>
      </c>
      <c r="O427" t="s">
        <v>42</v>
      </c>
      <c r="P427">
        <v>41006</v>
      </c>
      <c r="Q427">
        <v>2.025007</v>
      </c>
      <c r="R427">
        <v>2.2685680000000001</v>
      </c>
      <c r="S427">
        <v>0.243561</v>
      </c>
      <c r="T427">
        <v>243.56100000000001</v>
      </c>
      <c r="Y427">
        <v>54558</v>
      </c>
      <c r="Z427" t="s">
        <v>16</v>
      </c>
      <c r="AA427" t="s">
        <v>44</v>
      </c>
      <c r="AB427">
        <v>45586</v>
      </c>
      <c r="AC427">
        <v>1.393294</v>
      </c>
      <c r="AD427">
        <v>1.576309</v>
      </c>
      <c r="AE427">
        <v>0.18301499999999901</v>
      </c>
      <c r="AF427">
        <v>183.01499999999899</v>
      </c>
      <c r="AK427">
        <v>44026</v>
      </c>
      <c r="AL427" t="s">
        <v>43</v>
      </c>
      <c r="AM427" t="s">
        <v>46</v>
      </c>
      <c r="AN427">
        <v>56522</v>
      </c>
      <c r="AO427">
        <v>3.3432940000000002</v>
      </c>
      <c r="AP427">
        <v>3.5845180000000001</v>
      </c>
      <c r="AQ427">
        <v>0.24122399999999899</v>
      </c>
      <c r="AR427">
        <v>241.22399999999899</v>
      </c>
    </row>
    <row r="428" spans="1:44">
      <c r="A428">
        <v>46723</v>
      </c>
      <c r="B428" t="s">
        <v>43</v>
      </c>
      <c r="C428" t="s">
        <v>15</v>
      </c>
      <c r="D428">
        <v>34626</v>
      </c>
      <c r="E428">
        <v>3.343353</v>
      </c>
      <c r="F428">
        <v>3.5454560000000002</v>
      </c>
      <c r="G428">
        <v>0.202103</v>
      </c>
      <c r="H428">
        <v>202.10300000000001</v>
      </c>
      <c r="M428">
        <v>51586</v>
      </c>
      <c r="N428" t="s">
        <v>16</v>
      </c>
      <c r="O428" t="s">
        <v>15</v>
      </c>
      <c r="P428">
        <v>65906</v>
      </c>
      <c r="Q428">
        <v>2.025067</v>
      </c>
      <c r="R428">
        <v>2.2218849999999999</v>
      </c>
      <c r="S428">
        <v>0.19681799999999899</v>
      </c>
      <c r="T428">
        <v>196.81799999999899</v>
      </c>
      <c r="Y428">
        <v>51586</v>
      </c>
      <c r="Z428" t="s">
        <v>16</v>
      </c>
      <c r="AA428" t="s">
        <v>15</v>
      </c>
      <c r="AB428">
        <v>65790</v>
      </c>
      <c r="AC428">
        <v>1.3933530000000001</v>
      </c>
      <c r="AD428">
        <v>1.628568</v>
      </c>
      <c r="AE428">
        <v>0.23521499999999901</v>
      </c>
      <c r="AF428">
        <v>235.21499999999901</v>
      </c>
      <c r="AK428">
        <v>46723</v>
      </c>
      <c r="AL428" t="s">
        <v>43</v>
      </c>
      <c r="AM428" t="s">
        <v>15</v>
      </c>
      <c r="AN428">
        <v>34626</v>
      </c>
      <c r="AO428">
        <v>3.343353</v>
      </c>
      <c r="AP428">
        <v>3.5454560000000002</v>
      </c>
      <c r="AQ428">
        <v>0.202103</v>
      </c>
      <c r="AR428">
        <v>202.10300000000001</v>
      </c>
    </row>
    <row r="429" spans="1:44">
      <c r="A429">
        <v>40755</v>
      </c>
      <c r="B429" t="s">
        <v>45</v>
      </c>
      <c r="C429" t="s">
        <v>46</v>
      </c>
      <c r="D429">
        <v>88288</v>
      </c>
      <c r="E429">
        <v>1.76</v>
      </c>
      <c r="F429">
        <v>2.0124680000000001</v>
      </c>
      <c r="G429">
        <v>0.25246800000000003</v>
      </c>
      <c r="H429">
        <v>252.46799999999999</v>
      </c>
      <c r="M429">
        <v>56331</v>
      </c>
      <c r="N429" t="s">
        <v>16</v>
      </c>
      <c r="O429" t="s">
        <v>42</v>
      </c>
      <c r="P429">
        <v>45574</v>
      </c>
      <c r="Q429">
        <v>2.2033390000000002</v>
      </c>
      <c r="R429">
        <v>2.3857539999999999</v>
      </c>
      <c r="S429">
        <v>0.18241499999999899</v>
      </c>
      <c r="T429">
        <v>182.414999999999</v>
      </c>
      <c r="Y429">
        <v>56331</v>
      </c>
      <c r="Z429" t="s">
        <v>16</v>
      </c>
      <c r="AA429" t="s">
        <v>44</v>
      </c>
      <c r="AB429">
        <v>48764</v>
      </c>
      <c r="AC429">
        <v>2.7332939999999999</v>
      </c>
      <c r="AD429">
        <v>2.9256039999999999</v>
      </c>
      <c r="AE429">
        <v>0.19230999999999901</v>
      </c>
      <c r="AF429">
        <v>192.30999999999901</v>
      </c>
      <c r="AK429">
        <v>40755</v>
      </c>
      <c r="AL429" t="s">
        <v>45</v>
      </c>
      <c r="AM429" t="s">
        <v>46</v>
      </c>
      <c r="AN429">
        <v>88288</v>
      </c>
      <c r="AO429">
        <v>1.76</v>
      </c>
      <c r="AP429">
        <v>2.0124680000000001</v>
      </c>
      <c r="AQ429">
        <v>0.25246800000000003</v>
      </c>
      <c r="AR429">
        <v>252.46799999999999</v>
      </c>
    </row>
    <row r="430" spans="1:44">
      <c r="A430">
        <v>50542</v>
      </c>
      <c r="B430" t="s">
        <v>45</v>
      </c>
      <c r="C430" t="s">
        <v>15</v>
      </c>
      <c r="D430">
        <v>25030</v>
      </c>
      <c r="E430">
        <v>1.774753</v>
      </c>
      <c r="F430">
        <v>1.974227</v>
      </c>
      <c r="G430">
        <v>0.19947399999999901</v>
      </c>
      <c r="H430">
        <v>199.47399999999899</v>
      </c>
      <c r="M430">
        <v>53139</v>
      </c>
      <c r="N430" t="s">
        <v>16</v>
      </c>
      <c r="O430" t="s">
        <v>15</v>
      </c>
      <c r="P430">
        <v>59650</v>
      </c>
      <c r="Q430">
        <v>2.203398</v>
      </c>
      <c r="R430">
        <v>2.3856980000000001</v>
      </c>
      <c r="S430">
        <v>0.18229999999999999</v>
      </c>
      <c r="T430">
        <v>182.3</v>
      </c>
      <c r="Y430">
        <v>53139</v>
      </c>
      <c r="Z430" t="s">
        <v>16</v>
      </c>
      <c r="AA430" t="s">
        <v>15</v>
      </c>
      <c r="AB430">
        <v>56592</v>
      </c>
      <c r="AC430">
        <v>2.7333530000000001</v>
      </c>
      <c r="AD430">
        <v>2.9646170000000001</v>
      </c>
      <c r="AE430">
        <v>0.231263999999999</v>
      </c>
      <c r="AF430">
        <v>231.26399999999899</v>
      </c>
      <c r="AK430">
        <v>50542</v>
      </c>
      <c r="AL430" t="s">
        <v>45</v>
      </c>
      <c r="AM430" t="s">
        <v>15</v>
      </c>
      <c r="AN430">
        <v>25030</v>
      </c>
      <c r="AO430">
        <v>1.774753</v>
      </c>
      <c r="AP430">
        <v>1.974227</v>
      </c>
      <c r="AQ430">
        <v>0.19947399999999901</v>
      </c>
      <c r="AR430">
        <v>199.47399999999899</v>
      </c>
    </row>
    <row r="431" spans="1:44">
      <c r="A431">
        <v>40756</v>
      </c>
      <c r="B431" t="s">
        <v>45</v>
      </c>
      <c r="C431" t="s">
        <v>46</v>
      </c>
      <c r="D431">
        <v>61956</v>
      </c>
      <c r="E431">
        <v>3.3399990000000002</v>
      </c>
      <c r="F431">
        <v>3.5844680000000002</v>
      </c>
      <c r="G431">
        <v>0.24446899999999999</v>
      </c>
      <c r="H431">
        <v>244.46899999999999</v>
      </c>
      <c r="M431">
        <v>59279</v>
      </c>
      <c r="N431" t="s">
        <v>41</v>
      </c>
      <c r="O431" t="s">
        <v>42</v>
      </c>
      <c r="P431">
        <v>97282</v>
      </c>
      <c r="Q431">
        <v>2.02</v>
      </c>
      <c r="R431">
        <v>2.304468</v>
      </c>
      <c r="S431">
        <v>0.284467999999999</v>
      </c>
      <c r="T431">
        <v>284.46799999999899</v>
      </c>
      <c r="Y431">
        <v>52153</v>
      </c>
      <c r="Z431" t="s">
        <v>16</v>
      </c>
      <c r="AA431" t="s">
        <v>44</v>
      </c>
      <c r="AB431">
        <v>33186</v>
      </c>
      <c r="AC431">
        <v>3.3432940000000002</v>
      </c>
      <c r="AD431">
        <v>3.560568</v>
      </c>
      <c r="AE431">
        <v>0.217273999999999</v>
      </c>
      <c r="AF431">
        <v>217.27399999999901</v>
      </c>
      <c r="AK431">
        <v>40756</v>
      </c>
      <c r="AL431" t="s">
        <v>45</v>
      </c>
      <c r="AM431" t="s">
        <v>46</v>
      </c>
      <c r="AN431">
        <v>61956</v>
      </c>
      <c r="AO431">
        <v>3.3399990000000002</v>
      </c>
      <c r="AP431">
        <v>3.5844680000000002</v>
      </c>
      <c r="AQ431">
        <v>0.24446899999999999</v>
      </c>
      <c r="AR431">
        <v>244.46899999999999</v>
      </c>
    </row>
    <row r="432" spans="1:44">
      <c r="A432">
        <v>41602</v>
      </c>
      <c r="B432" t="s">
        <v>45</v>
      </c>
      <c r="C432" t="s">
        <v>15</v>
      </c>
      <c r="D432">
        <v>39106</v>
      </c>
      <c r="E432">
        <v>3.3547530000000001</v>
      </c>
      <c r="F432">
        <v>3.5764680000000002</v>
      </c>
      <c r="G432">
        <v>0.221715</v>
      </c>
      <c r="H432">
        <v>221.715</v>
      </c>
      <c r="M432">
        <v>55816</v>
      </c>
      <c r="N432" t="s">
        <v>41</v>
      </c>
      <c r="O432" t="s">
        <v>15</v>
      </c>
      <c r="P432">
        <v>25378</v>
      </c>
      <c r="Q432">
        <v>2.0357479999999999</v>
      </c>
      <c r="R432">
        <v>2.300468</v>
      </c>
      <c r="S432">
        <v>0.26472000000000001</v>
      </c>
      <c r="T432">
        <v>264.72000000000003</v>
      </c>
      <c r="Y432">
        <v>44344</v>
      </c>
      <c r="Z432" t="s">
        <v>16</v>
      </c>
      <c r="AA432" t="s">
        <v>15</v>
      </c>
      <c r="AB432">
        <v>70482</v>
      </c>
      <c r="AC432">
        <v>3.343353</v>
      </c>
      <c r="AD432">
        <v>3.5606170000000001</v>
      </c>
      <c r="AE432">
        <v>0.21726400000000001</v>
      </c>
      <c r="AF432">
        <v>217.26400000000001</v>
      </c>
      <c r="AK432">
        <v>41602</v>
      </c>
      <c r="AL432" t="s">
        <v>45</v>
      </c>
      <c r="AM432" t="s">
        <v>15</v>
      </c>
      <c r="AN432">
        <v>39106</v>
      </c>
      <c r="AO432">
        <v>3.3547530000000001</v>
      </c>
      <c r="AP432">
        <v>3.5764680000000002</v>
      </c>
      <c r="AQ432">
        <v>0.221715</v>
      </c>
      <c r="AR432">
        <v>221.715</v>
      </c>
    </row>
    <row r="433" spans="1:44">
      <c r="A433">
        <v>54558</v>
      </c>
      <c r="B433" t="s">
        <v>16</v>
      </c>
      <c r="C433" t="s">
        <v>46</v>
      </c>
      <c r="D433">
        <v>45586</v>
      </c>
      <c r="E433">
        <v>1.393294</v>
      </c>
      <c r="F433">
        <v>1.585871</v>
      </c>
      <c r="G433">
        <v>0.192577</v>
      </c>
      <c r="H433">
        <v>192.577</v>
      </c>
      <c r="M433">
        <v>59280</v>
      </c>
      <c r="N433" t="s">
        <v>41</v>
      </c>
      <c r="O433" t="s">
        <v>42</v>
      </c>
      <c r="P433">
        <v>101056</v>
      </c>
      <c r="Q433">
        <v>2.14</v>
      </c>
      <c r="R433">
        <v>2.424617</v>
      </c>
      <c r="S433">
        <v>0.28461699999999901</v>
      </c>
      <c r="T433">
        <v>284.616999999999</v>
      </c>
      <c r="Y433">
        <v>52697</v>
      </c>
      <c r="Z433" t="s">
        <v>41</v>
      </c>
      <c r="AA433" t="s">
        <v>44</v>
      </c>
      <c r="AB433">
        <v>42570</v>
      </c>
      <c r="AC433">
        <v>1.393294</v>
      </c>
      <c r="AD433">
        <v>1.612568</v>
      </c>
      <c r="AE433">
        <v>0.219273999999999</v>
      </c>
      <c r="AF433">
        <v>219.27399999999901</v>
      </c>
      <c r="AK433">
        <v>54558</v>
      </c>
      <c r="AL433" t="s">
        <v>16</v>
      </c>
      <c r="AM433" t="s">
        <v>46</v>
      </c>
      <c r="AN433">
        <v>45586</v>
      </c>
      <c r="AO433">
        <v>1.393294</v>
      </c>
      <c r="AP433">
        <v>1.585871</v>
      </c>
      <c r="AQ433">
        <v>0.192577</v>
      </c>
      <c r="AR433">
        <v>192.577</v>
      </c>
    </row>
    <row r="434" spans="1:44">
      <c r="A434">
        <v>51586</v>
      </c>
      <c r="B434" t="s">
        <v>16</v>
      </c>
      <c r="C434" t="s">
        <v>15</v>
      </c>
      <c r="D434">
        <v>65790</v>
      </c>
      <c r="E434">
        <v>1.3933530000000001</v>
      </c>
      <c r="F434">
        <v>1.628568</v>
      </c>
      <c r="G434">
        <v>0.23521499999999901</v>
      </c>
      <c r="H434">
        <v>235.21499999999901</v>
      </c>
      <c r="M434">
        <v>47538</v>
      </c>
      <c r="N434" t="s">
        <v>41</v>
      </c>
      <c r="O434" t="s">
        <v>15</v>
      </c>
      <c r="P434">
        <v>16624</v>
      </c>
      <c r="Q434">
        <v>2.2057419999999999</v>
      </c>
      <c r="R434">
        <v>2.4245679999999998</v>
      </c>
      <c r="S434">
        <v>0.21882599999999899</v>
      </c>
      <c r="T434">
        <v>218.825999999999</v>
      </c>
      <c r="Y434">
        <v>55816</v>
      </c>
      <c r="Z434" t="s">
        <v>41</v>
      </c>
      <c r="AA434" t="s">
        <v>15</v>
      </c>
      <c r="AB434">
        <v>69042</v>
      </c>
      <c r="AC434">
        <v>1.3933530000000001</v>
      </c>
      <c r="AD434">
        <v>1.6285179999999999</v>
      </c>
      <c r="AE434">
        <v>0.23516500000000001</v>
      </c>
      <c r="AF434">
        <v>235.16499999999999</v>
      </c>
      <c r="AK434">
        <v>51586</v>
      </c>
      <c r="AL434" t="s">
        <v>16</v>
      </c>
      <c r="AM434" t="s">
        <v>15</v>
      </c>
      <c r="AN434">
        <v>65790</v>
      </c>
      <c r="AO434">
        <v>1.3933530000000001</v>
      </c>
      <c r="AP434">
        <v>1.628568</v>
      </c>
      <c r="AQ434">
        <v>0.23521499999999901</v>
      </c>
      <c r="AR434">
        <v>235.21499999999901</v>
      </c>
    </row>
    <row r="435" spans="1:44">
      <c r="A435">
        <v>56331</v>
      </c>
      <c r="B435" t="s">
        <v>16</v>
      </c>
      <c r="C435" t="s">
        <v>46</v>
      </c>
      <c r="D435">
        <v>44072</v>
      </c>
      <c r="E435">
        <v>1.5735479999999999</v>
      </c>
      <c r="F435">
        <v>1.848468</v>
      </c>
      <c r="G435">
        <v>0.27492</v>
      </c>
      <c r="H435">
        <v>274.92</v>
      </c>
      <c r="M435">
        <v>52697</v>
      </c>
      <c r="N435" t="s">
        <v>43</v>
      </c>
      <c r="O435" t="s">
        <v>42</v>
      </c>
      <c r="P435">
        <v>41006</v>
      </c>
      <c r="Q435">
        <v>2.025007</v>
      </c>
      <c r="R435">
        <v>2.2685179999999998</v>
      </c>
      <c r="S435">
        <v>0.24351099999999901</v>
      </c>
      <c r="T435">
        <v>243.510999999999</v>
      </c>
      <c r="Y435">
        <v>41154</v>
      </c>
      <c r="Z435" t="s">
        <v>41</v>
      </c>
      <c r="AA435" t="s">
        <v>44</v>
      </c>
      <c r="AB435">
        <v>30058</v>
      </c>
      <c r="AC435">
        <v>2.7332939999999999</v>
      </c>
      <c r="AD435">
        <v>2.964518</v>
      </c>
      <c r="AE435">
        <v>0.23122400000000001</v>
      </c>
      <c r="AF435">
        <v>231.22399999999999</v>
      </c>
      <c r="AK435">
        <v>56331</v>
      </c>
      <c r="AL435" t="s">
        <v>16</v>
      </c>
      <c r="AM435" t="s">
        <v>46</v>
      </c>
      <c r="AN435">
        <v>44072</v>
      </c>
      <c r="AO435">
        <v>1.5735479999999999</v>
      </c>
      <c r="AP435">
        <v>1.848468</v>
      </c>
      <c r="AQ435">
        <v>0.27492</v>
      </c>
      <c r="AR435">
        <v>274.92</v>
      </c>
    </row>
    <row r="436" spans="1:44">
      <c r="A436">
        <v>53139</v>
      </c>
      <c r="B436" t="s">
        <v>16</v>
      </c>
      <c r="C436" t="s">
        <v>15</v>
      </c>
      <c r="D436">
        <v>67346</v>
      </c>
      <c r="E436">
        <v>1.573607</v>
      </c>
      <c r="F436">
        <v>1.816468</v>
      </c>
      <c r="G436">
        <v>0.24286099999999999</v>
      </c>
      <c r="H436">
        <v>242.86099999999999</v>
      </c>
      <c r="M436">
        <v>55772</v>
      </c>
      <c r="N436" t="s">
        <v>43</v>
      </c>
      <c r="O436" t="s">
        <v>15</v>
      </c>
      <c r="P436">
        <v>65906</v>
      </c>
      <c r="Q436">
        <v>2.025067</v>
      </c>
      <c r="R436">
        <v>2.2605179999999998</v>
      </c>
      <c r="S436">
        <v>0.23545099999999999</v>
      </c>
      <c r="T436">
        <v>235.45099999999999</v>
      </c>
      <c r="Y436">
        <v>47538</v>
      </c>
      <c r="Z436" t="s">
        <v>41</v>
      </c>
      <c r="AA436" t="s">
        <v>15</v>
      </c>
      <c r="AB436">
        <v>65906</v>
      </c>
      <c r="AC436">
        <v>2.7333530000000001</v>
      </c>
      <c r="AD436">
        <v>2.9645679999999999</v>
      </c>
      <c r="AE436">
        <v>0.231214999999999</v>
      </c>
      <c r="AF436">
        <v>231.21499999999901</v>
      </c>
      <c r="AK436">
        <v>53139</v>
      </c>
      <c r="AL436" t="s">
        <v>16</v>
      </c>
      <c r="AM436" t="s">
        <v>15</v>
      </c>
      <c r="AN436">
        <v>67346</v>
      </c>
      <c r="AO436">
        <v>1.573607</v>
      </c>
      <c r="AP436">
        <v>1.816468</v>
      </c>
      <c r="AQ436">
        <v>0.24286099999999999</v>
      </c>
      <c r="AR436">
        <v>242.86099999999999</v>
      </c>
    </row>
    <row r="437" spans="1:44">
      <c r="A437">
        <v>52153</v>
      </c>
      <c r="B437" t="s">
        <v>16</v>
      </c>
      <c r="C437" t="s">
        <v>46</v>
      </c>
      <c r="D437">
        <v>33186</v>
      </c>
      <c r="E437">
        <v>1.741001</v>
      </c>
      <c r="F437">
        <v>2.0126170000000001</v>
      </c>
      <c r="G437">
        <v>0.27161600000000002</v>
      </c>
      <c r="H437">
        <v>271.61599999999999</v>
      </c>
      <c r="M437">
        <v>41154</v>
      </c>
      <c r="N437" t="s">
        <v>43</v>
      </c>
      <c r="O437" t="s">
        <v>42</v>
      </c>
      <c r="P437">
        <v>44010</v>
      </c>
      <c r="Q437">
        <v>2.2033390000000002</v>
      </c>
      <c r="R437">
        <v>2.4245679999999998</v>
      </c>
      <c r="S437">
        <v>0.22122899999999901</v>
      </c>
      <c r="T437">
        <v>221.22899999999899</v>
      </c>
      <c r="Y437">
        <v>56199</v>
      </c>
      <c r="Z437" t="s">
        <v>41</v>
      </c>
      <c r="AA437" t="s">
        <v>44</v>
      </c>
      <c r="AB437">
        <v>31622</v>
      </c>
      <c r="AC437">
        <v>3.3432940000000002</v>
      </c>
      <c r="AD437">
        <v>3.5605180000000001</v>
      </c>
      <c r="AE437">
        <v>0.217223999999999</v>
      </c>
      <c r="AF437">
        <v>217.22399999999899</v>
      </c>
      <c r="AK437">
        <v>52153</v>
      </c>
      <c r="AL437" t="s">
        <v>16</v>
      </c>
      <c r="AM437" t="s">
        <v>46</v>
      </c>
      <c r="AN437">
        <v>33186</v>
      </c>
      <c r="AO437">
        <v>1.741001</v>
      </c>
      <c r="AP437">
        <v>2.0126170000000001</v>
      </c>
      <c r="AQ437">
        <v>0.27161600000000002</v>
      </c>
      <c r="AR437">
        <v>271.61599999999999</v>
      </c>
    </row>
    <row r="438" spans="1:44">
      <c r="A438">
        <v>44344</v>
      </c>
      <c r="B438" t="s">
        <v>16</v>
      </c>
      <c r="C438" t="s">
        <v>15</v>
      </c>
      <c r="D438">
        <v>75684</v>
      </c>
      <c r="E438">
        <v>1.7410600000000001</v>
      </c>
      <c r="F438">
        <v>1.9735549999999999</v>
      </c>
      <c r="G438">
        <v>0.23249499999999901</v>
      </c>
      <c r="H438">
        <v>232.49499999999901</v>
      </c>
      <c r="M438">
        <v>46723</v>
      </c>
      <c r="N438" t="s">
        <v>43</v>
      </c>
      <c r="O438" t="s">
        <v>15</v>
      </c>
      <c r="P438">
        <v>71914</v>
      </c>
      <c r="Q438">
        <v>2.203398</v>
      </c>
      <c r="R438">
        <v>2.424518</v>
      </c>
      <c r="S438">
        <v>0.22111999999999901</v>
      </c>
      <c r="T438">
        <v>221.11999999999901</v>
      </c>
      <c r="Y438">
        <v>40298</v>
      </c>
      <c r="Z438" t="s">
        <v>41</v>
      </c>
      <c r="AA438" t="s">
        <v>15</v>
      </c>
      <c r="AB438">
        <v>72038</v>
      </c>
      <c r="AC438">
        <v>3.343353</v>
      </c>
      <c r="AD438">
        <v>3.560568</v>
      </c>
      <c r="AE438">
        <v>0.21721499999999899</v>
      </c>
      <c r="AF438">
        <v>217.21499999999901</v>
      </c>
      <c r="AK438">
        <v>44344</v>
      </c>
      <c r="AL438" t="s">
        <v>16</v>
      </c>
      <c r="AM438" t="s">
        <v>15</v>
      </c>
      <c r="AN438">
        <v>75684</v>
      </c>
      <c r="AO438">
        <v>1.7410600000000001</v>
      </c>
      <c r="AP438">
        <v>1.9735549999999999</v>
      </c>
      <c r="AQ438">
        <v>0.23249499999999901</v>
      </c>
      <c r="AR438">
        <v>232.49499999999901</v>
      </c>
    </row>
    <row r="439" spans="1:44">
      <c r="A439">
        <v>43807</v>
      </c>
      <c r="B439" t="s">
        <v>16</v>
      </c>
      <c r="C439" t="s">
        <v>46</v>
      </c>
      <c r="D439">
        <v>48366</v>
      </c>
      <c r="E439">
        <v>3.083294</v>
      </c>
      <c r="F439">
        <v>3.300468</v>
      </c>
      <c r="G439">
        <v>0.21717399999999901</v>
      </c>
      <c r="H439">
        <v>217.17399999999901</v>
      </c>
      <c r="M439">
        <v>47710</v>
      </c>
      <c r="N439" t="s">
        <v>45</v>
      </c>
      <c r="O439" t="s">
        <v>42</v>
      </c>
      <c r="P439">
        <v>47262</v>
      </c>
      <c r="Q439">
        <v>2.025007</v>
      </c>
      <c r="R439">
        <v>2.2684679999999999</v>
      </c>
      <c r="S439">
        <v>0.24346099999999901</v>
      </c>
      <c r="T439">
        <v>243.46099999999899</v>
      </c>
      <c r="Y439">
        <v>33856</v>
      </c>
      <c r="Z439" t="s">
        <v>43</v>
      </c>
      <c r="AA439" t="s">
        <v>44</v>
      </c>
      <c r="AB439">
        <v>103610</v>
      </c>
      <c r="AC439">
        <v>1.389999</v>
      </c>
      <c r="AD439">
        <v>1.6125179999999999</v>
      </c>
      <c r="AE439">
        <v>0.22251899999999999</v>
      </c>
      <c r="AF439">
        <v>222.51900000000001</v>
      </c>
      <c r="AK439">
        <v>43807</v>
      </c>
      <c r="AL439" t="s">
        <v>16</v>
      </c>
      <c r="AM439" t="s">
        <v>46</v>
      </c>
      <c r="AN439">
        <v>48366</v>
      </c>
      <c r="AO439">
        <v>3.083294</v>
      </c>
      <c r="AP439">
        <v>3.300468</v>
      </c>
      <c r="AQ439">
        <v>0.21717399999999901</v>
      </c>
      <c r="AR439">
        <v>217.17399999999901</v>
      </c>
    </row>
    <row r="440" spans="1:44">
      <c r="A440">
        <v>59897</v>
      </c>
      <c r="B440" t="s">
        <v>16</v>
      </c>
      <c r="C440" t="s">
        <v>15</v>
      </c>
      <c r="D440">
        <v>75112</v>
      </c>
      <c r="E440">
        <v>3.0833529999999998</v>
      </c>
      <c r="F440">
        <v>3.344468</v>
      </c>
      <c r="G440">
        <v>0.26111499999999999</v>
      </c>
      <c r="H440">
        <v>261.11500000000001</v>
      </c>
      <c r="M440">
        <v>50542</v>
      </c>
      <c r="N440" t="s">
        <v>45</v>
      </c>
      <c r="O440" t="s">
        <v>15</v>
      </c>
      <c r="P440">
        <v>65844</v>
      </c>
      <c r="Q440">
        <v>2.025067</v>
      </c>
      <c r="R440">
        <v>2.2604679999999999</v>
      </c>
      <c r="S440">
        <v>0.235400999999999</v>
      </c>
      <c r="T440">
        <v>235.40099999999899</v>
      </c>
      <c r="Y440">
        <v>55772</v>
      </c>
      <c r="Z440" t="s">
        <v>43</v>
      </c>
      <c r="AA440" t="s">
        <v>15</v>
      </c>
      <c r="AB440">
        <v>17272</v>
      </c>
      <c r="AC440">
        <v>1.4047529999999999</v>
      </c>
      <c r="AD440">
        <v>1.628468</v>
      </c>
      <c r="AE440">
        <v>0.223715</v>
      </c>
      <c r="AF440">
        <v>223.715</v>
      </c>
      <c r="AK440">
        <v>59897</v>
      </c>
      <c r="AL440" t="s">
        <v>16</v>
      </c>
      <c r="AM440" t="s">
        <v>15</v>
      </c>
      <c r="AN440">
        <v>75112</v>
      </c>
      <c r="AO440">
        <v>3.0833529999999998</v>
      </c>
      <c r="AP440">
        <v>3.344468</v>
      </c>
      <c r="AQ440">
        <v>0.26111499999999999</v>
      </c>
      <c r="AR440">
        <v>261.11500000000001</v>
      </c>
    </row>
    <row r="441" spans="1:44">
      <c r="A441">
        <v>52697</v>
      </c>
      <c r="B441" t="s">
        <v>41</v>
      </c>
      <c r="C441" t="s">
        <v>46</v>
      </c>
      <c r="D441">
        <v>42570</v>
      </c>
      <c r="E441">
        <v>1.393294</v>
      </c>
      <c r="F441">
        <v>1.6245179999999999</v>
      </c>
      <c r="G441">
        <v>0.23122400000000001</v>
      </c>
      <c r="H441">
        <v>231.22399999999999</v>
      </c>
      <c r="M441">
        <v>44026</v>
      </c>
      <c r="N441" t="s">
        <v>45</v>
      </c>
      <c r="O441" t="s">
        <v>42</v>
      </c>
      <c r="P441">
        <v>44072</v>
      </c>
      <c r="Q441">
        <v>2.2033390000000002</v>
      </c>
      <c r="R441">
        <v>2.424518</v>
      </c>
      <c r="S441">
        <v>0.22117899999999899</v>
      </c>
      <c r="T441">
        <v>221.17899999999901</v>
      </c>
      <c r="Y441">
        <v>33857</v>
      </c>
      <c r="Z441" t="s">
        <v>43</v>
      </c>
      <c r="AA441" t="s">
        <v>44</v>
      </c>
      <c r="AB441">
        <v>114380</v>
      </c>
      <c r="AC441">
        <v>2.7299989999999998</v>
      </c>
      <c r="AD441">
        <v>2.9255049999999998</v>
      </c>
      <c r="AE441">
        <v>0.19550600000000001</v>
      </c>
      <c r="AF441">
        <v>195.506</v>
      </c>
      <c r="AK441">
        <v>52697</v>
      </c>
      <c r="AL441" t="s">
        <v>41</v>
      </c>
      <c r="AM441" t="s">
        <v>46</v>
      </c>
      <c r="AN441">
        <v>42570</v>
      </c>
      <c r="AO441">
        <v>1.393294</v>
      </c>
      <c r="AP441">
        <v>1.6245179999999999</v>
      </c>
      <c r="AQ441">
        <v>0.23122400000000001</v>
      </c>
      <c r="AR441">
        <v>231.22399999999999</v>
      </c>
    </row>
    <row r="442" spans="1:44">
      <c r="A442">
        <v>55816</v>
      </c>
      <c r="B442" t="s">
        <v>41</v>
      </c>
      <c r="C442" t="s">
        <v>15</v>
      </c>
      <c r="D442">
        <v>69042</v>
      </c>
      <c r="E442">
        <v>1.3933530000000001</v>
      </c>
      <c r="F442">
        <v>1.6285179999999999</v>
      </c>
      <c r="G442">
        <v>0.23516500000000001</v>
      </c>
      <c r="H442">
        <v>235.16499999999999</v>
      </c>
      <c r="M442">
        <v>41602</v>
      </c>
      <c r="N442" t="s">
        <v>45</v>
      </c>
      <c r="O442" t="s">
        <v>15</v>
      </c>
      <c r="P442">
        <v>58734</v>
      </c>
      <c r="Q442">
        <v>2.203398</v>
      </c>
      <c r="R442">
        <v>2.4244680000000001</v>
      </c>
      <c r="S442">
        <v>0.22106999999999999</v>
      </c>
      <c r="T442">
        <v>221.07</v>
      </c>
      <c r="Y442">
        <v>46723</v>
      </c>
      <c r="Z442" t="s">
        <v>43</v>
      </c>
      <c r="AA442" t="s">
        <v>15</v>
      </c>
      <c r="AB442">
        <v>15708</v>
      </c>
      <c r="AC442">
        <v>2.7447530000000002</v>
      </c>
      <c r="AD442">
        <v>2.964518</v>
      </c>
      <c r="AE442">
        <v>0.21976499999999899</v>
      </c>
      <c r="AF442">
        <v>219.76499999999899</v>
      </c>
      <c r="AK442">
        <v>55816</v>
      </c>
      <c r="AL442" t="s">
        <v>41</v>
      </c>
      <c r="AM442" t="s">
        <v>15</v>
      </c>
      <c r="AN442">
        <v>69042</v>
      </c>
      <c r="AO442">
        <v>1.3933530000000001</v>
      </c>
      <c r="AP442">
        <v>1.6285179999999999</v>
      </c>
      <c r="AQ442">
        <v>0.23516500000000001</v>
      </c>
      <c r="AR442">
        <v>235.16499999999999</v>
      </c>
    </row>
    <row r="443" spans="1:44">
      <c r="A443">
        <v>41154</v>
      </c>
      <c r="B443" t="s">
        <v>41</v>
      </c>
      <c r="C443" t="s">
        <v>46</v>
      </c>
      <c r="D443">
        <v>44010</v>
      </c>
      <c r="E443">
        <v>1.5735479999999999</v>
      </c>
      <c r="F443">
        <v>1.8205179999999901</v>
      </c>
      <c r="G443">
        <v>0.246969999999999</v>
      </c>
      <c r="H443">
        <v>246.969999999999</v>
      </c>
      <c r="M443">
        <v>54558</v>
      </c>
      <c r="N443" t="s">
        <v>16</v>
      </c>
      <c r="O443" t="s">
        <v>42</v>
      </c>
      <c r="P443">
        <v>43996</v>
      </c>
      <c r="Q443">
        <v>1.143294</v>
      </c>
      <c r="R443">
        <v>1.376617</v>
      </c>
      <c r="S443">
        <v>0.233322999999999</v>
      </c>
      <c r="T443">
        <v>233.32299999999901</v>
      </c>
      <c r="Y443">
        <v>33858</v>
      </c>
      <c r="Z443" t="s">
        <v>43</v>
      </c>
      <c r="AA443" t="s">
        <v>44</v>
      </c>
      <c r="AB443">
        <v>108248</v>
      </c>
      <c r="AC443">
        <v>3.3399990000000002</v>
      </c>
      <c r="AD443">
        <v>3.522278</v>
      </c>
      <c r="AE443">
        <v>0.182278999999999</v>
      </c>
      <c r="AF443">
        <v>182.278999999999</v>
      </c>
      <c r="AK443">
        <v>41154</v>
      </c>
      <c r="AL443" t="s">
        <v>41</v>
      </c>
      <c r="AM443" t="s">
        <v>46</v>
      </c>
      <c r="AN443">
        <v>44010</v>
      </c>
      <c r="AO443">
        <v>1.5735479999999999</v>
      </c>
      <c r="AP443">
        <v>1.8205179999999901</v>
      </c>
      <c r="AQ443">
        <v>0.246969999999999</v>
      </c>
      <c r="AR443">
        <v>246.969999999999</v>
      </c>
    </row>
    <row r="444" spans="1:44">
      <c r="A444">
        <v>47538</v>
      </c>
      <c r="B444" t="s">
        <v>41</v>
      </c>
      <c r="C444" t="s">
        <v>15</v>
      </c>
      <c r="D444">
        <v>67346</v>
      </c>
      <c r="E444">
        <v>1.573607</v>
      </c>
      <c r="F444">
        <v>1.804468</v>
      </c>
      <c r="G444">
        <v>0.23086099999999901</v>
      </c>
      <c r="H444">
        <v>230.86099999999999</v>
      </c>
      <c r="M444">
        <v>51586</v>
      </c>
      <c r="N444" t="s">
        <v>16</v>
      </c>
      <c r="O444" t="s">
        <v>15</v>
      </c>
      <c r="P444">
        <v>51962</v>
      </c>
      <c r="Q444">
        <v>1.1433530000000001</v>
      </c>
      <c r="R444">
        <v>1.376568</v>
      </c>
      <c r="S444">
        <v>0.23321499999999901</v>
      </c>
      <c r="T444">
        <v>233.21499999999901</v>
      </c>
      <c r="Y444">
        <v>40312</v>
      </c>
      <c r="Z444" t="s">
        <v>43</v>
      </c>
      <c r="AA444" t="s">
        <v>15</v>
      </c>
      <c r="AB444">
        <v>15708</v>
      </c>
      <c r="AC444">
        <v>3.3547530000000001</v>
      </c>
      <c r="AD444">
        <v>3.5605180000000001</v>
      </c>
      <c r="AE444">
        <v>0.205764999999999</v>
      </c>
      <c r="AF444">
        <v>205.76499999999999</v>
      </c>
      <c r="AK444">
        <v>47538</v>
      </c>
      <c r="AL444" t="s">
        <v>41</v>
      </c>
      <c r="AM444" t="s">
        <v>15</v>
      </c>
      <c r="AN444">
        <v>67346</v>
      </c>
      <c r="AO444">
        <v>1.573607</v>
      </c>
      <c r="AP444">
        <v>1.804468</v>
      </c>
      <c r="AQ444">
        <v>0.23086099999999901</v>
      </c>
      <c r="AR444">
        <v>230.86099999999999</v>
      </c>
    </row>
    <row r="445" spans="1:44">
      <c r="A445">
        <v>56199</v>
      </c>
      <c r="B445" t="s">
        <v>41</v>
      </c>
      <c r="C445" t="s">
        <v>46</v>
      </c>
      <c r="D445">
        <v>41006</v>
      </c>
      <c r="E445">
        <v>1.741001</v>
      </c>
      <c r="F445">
        <v>2.0126170000000001</v>
      </c>
      <c r="G445">
        <v>0.27161600000000002</v>
      </c>
      <c r="H445">
        <v>271.61599999999999</v>
      </c>
      <c r="M445">
        <v>56331</v>
      </c>
      <c r="N445" t="s">
        <v>16</v>
      </c>
      <c r="O445" t="s">
        <v>42</v>
      </c>
      <c r="P445">
        <v>37878</v>
      </c>
      <c r="Q445">
        <v>1.956909</v>
      </c>
      <c r="R445">
        <v>2.2324679999999999</v>
      </c>
      <c r="S445">
        <v>0.275558999999999</v>
      </c>
      <c r="T445">
        <v>275.558999999999</v>
      </c>
      <c r="Y445">
        <v>47710</v>
      </c>
      <c r="Z445" t="s">
        <v>45</v>
      </c>
      <c r="AA445" t="s">
        <v>44</v>
      </c>
      <c r="AB445">
        <v>41006</v>
      </c>
      <c r="AC445">
        <v>1.393294</v>
      </c>
      <c r="AD445">
        <v>1.612468</v>
      </c>
      <c r="AE445">
        <v>0.21917399999999901</v>
      </c>
      <c r="AF445">
        <v>219.17399999999901</v>
      </c>
      <c r="AK445">
        <v>56199</v>
      </c>
      <c r="AL445" t="s">
        <v>41</v>
      </c>
      <c r="AM445" t="s">
        <v>46</v>
      </c>
      <c r="AN445">
        <v>41006</v>
      </c>
      <c r="AO445">
        <v>1.741001</v>
      </c>
      <c r="AP445">
        <v>2.0126170000000001</v>
      </c>
      <c r="AQ445">
        <v>0.27161600000000002</v>
      </c>
      <c r="AR445">
        <v>271.61599999999999</v>
      </c>
    </row>
    <row r="446" spans="1:44">
      <c r="A446">
        <v>40298</v>
      </c>
      <c r="B446" t="s">
        <v>41</v>
      </c>
      <c r="C446" t="s">
        <v>15</v>
      </c>
      <c r="D446">
        <v>47200</v>
      </c>
      <c r="E446">
        <v>1.7410600000000001</v>
      </c>
      <c r="F446">
        <v>2.0125679999999999</v>
      </c>
      <c r="G446">
        <v>0.27150799999999897</v>
      </c>
      <c r="H446">
        <v>271.50799999999902</v>
      </c>
      <c r="M446">
        <v>53139</v>
      </c>
      <c r="N446" t="s">
        <v>16</v>
      </c>
      <c r="O446" t="s">
        <v>15</v>
      </c>
      <c r="P446">
        <v>75112</v>
      </c>
      <c r="Q446">
        <v>1.956969</v>
      </c>
      <c r="R446">
        <v>2.2524679999999999</v>
      </c>
      <c r="S446">
        <v>0.29549899999999901</v>
      </c>
      <c r="T446">
        <v>295.498999999999</v>
      </c>
      <c r="Y446">
        <v>50542</v>
      </c>
      <c r="Z446" t="s">
        <v>45</v>
      </c>
      <c r="AA446" t="s">
        <v>15</v>
      </c>
      <c r="AB446">
        <v>68972</v>
      </c>
      <c r="AC446">
        <v>1.3933530000000001</v>
      </c>
      <c r="AD446">
        <v>1.624468</v>
      </c>
      <c r="AE446">
        <v>0.23111499999999899</v>
      </c>
      <c r="AF446">
        <v>231.11499999999899</v>
      </c>
      <c r="AK446">
        <v>40298</v>
      </c>
      <c r="AL446" t="s">
        <v>41</v>
      </c>
      <c r="AM446" t="s">
        <v>15</v>
      </c>
      <c r="AN446">
        <v>47200</v>
      </c>
      <c r="AO446">
        <v>1.7410600000000001</v>
      </c>
      <c r="AP446">
        <v>2.0125679999999999</v>
      </c>
      <c r="AQ446">
        <v>0.27150799999999897</v>
      </c>
      <c r="AR446">
        <v>271.50799999999902</v>
      </c>
    </row>
    <row r="447" spans="1:44">
      <c r="A447">
        <v>59131</v>
      </c>
      <c r="B447" t="s">
        <v>41</v>
      </c>
      <c r="C447" t="s">
        <v>46</v>
      </c>
      <c r="D447">
        <v>30058</v>
      </c>
      <c r="E447">
        <v>3.083294</v>
      </c>
      <c r="F447">
        <v>3.328468</v>
      </c>
      <c r="G447">
        <v>0.245174</v>
      </c>
      <c r="H447">
        <v>245.17400000000001</v>
      </c>
      <c r="M447">
        <v>52153</v>
      </c>
      <c r="N447" t="s">
        <v>16</v>
      </c>
      <c r="O447" t="s">
        <v>42</v>
      </c>
      <c r="P447">
        <v>37878</v>
      </c>
      <c r="Q447">
        <v>2.1599240000000002</v>
      </c>
      <c r="R447">
        <v>2.412617</v>
      </c>
      <c r="S447">
        <v>0.252692999999999</v>
      </c>
      <c r="T447">
        <v>252.69299999999899</v>
      </c>
      <c r="Y447">
        <v>44026</v>
      </c>
      <c r="Z447" t="s">
        <v>45</v>
      </c>
      <c r="AA447" t="s">
        <v>44</v>
      </c>
      <c r="AB447">
        <v>37878</v>
      </c>
      <c r="AC447">
        <v>2.7332939999999999</v>
      </c>
      <c r="AD447">
        <v>2.9644680000000001</v>
      </c>
      <c r="AE447">
        <v>0.23117399999999999</v>
      </c>
      <c r="AF447">
        <v>231.17400000000001</v>
      </c>
      <c r="AK447">
        <v>59131</v>
      </c>
      <c r="AL447" t="s">
        <v>41</v>
      </c>
      <c r="AM447" t="s">
        <v>46</v>
      </c>
      <c r="AN447">
        <v>30058</v>
      </c>
      <c r="AO447">
        <v>3.083294</v>
      </c>
      <c r="AP447">
        <v>3.328468</v>
      </c>
      <c r="AQ447">
        <v>0.245174</v>
      </c>
      <c r="AR447">
        <v>245.17400000000001</v>
      </c>
    </row>
    <row r="448" spans="1:44">
      <c r="A448">
        <v>41144</v>
      </c>
      <c r="B448" t="s">
        <v>41</v>
      </c>
      <c r="C448" t="s">
        <v>15</v>
      </c>
      <c r="D448">
        <v>65914</v>
      </c>
      <c r="E448">
        <v>3.0833529999999998</v>
      </c>
      <c r="F448">
        <v>3.3445179999999999</v>
      </c>
      <c r="G448">
        <v>0.26116499999999998</v>
      </c>
      <c r="H448">
        <v>261.16500000000002</v>
      </c>
      <c r="M448">
        <v>44344</v>
      </c>
      <c r="N448" t="s">
        <v>16</v>
      </c>
      <c r="O448" t="s">
        <v>15</v>
      </c>
      <c r="P448">
        <v>73610</v>
      </c>
      <c r="Q448">
        <v>2.159983</v>
      </c>
      <c r="R448">
        <v>2.4085679999999998</v>
      </c>
      <c r="S448">
        <v>0.248584999999999</v>
      </c>
      <c r="T448">
        <v>248.58499999999901</v>
      </c>
      <c r="Y448">
        <v>41602</v>
      </c>
      <c r="Z448" t="s">
        <v>45</v>
      </c>
      <c r="AA448" t="s">
        <v>15</v>
      </c>
      <c r="AB448">
        <v>68972</v>
      </c>
      <c r="AC448">
        <v>2.7333530000000001</v>
      </c>
      <c r="AD448">
        <v>2.964518</v>
      </c>
      <c r="AE448">
        <v>0.23116499999999901</v>
      </c>
      <c r="AF448">
        <v>231.164999999999</v>
      </c>
      <c r="AK448">
        <v>41144</v>
      </c>
      <c r="AL448" t="s">
        <v>41</v>
      </c>
      <c r="AM448" t="s">
        <v>15</v>
      </c>
      <c r="AN448">
        <v>65914</v>
      </c>
      <c r="AO448">
        <v>3.0833529999999998</v>
      </c>
      <c r="AP448">
        <v>3.3445179999999999</v>
      </c>
      <c r="AQ448">
        <v>0.26116499999999998</v>
      </c>
      <c r="AR448">
        <v>261.16500000000002</v>
      </c>
    </row>
    <row r="449" spans="1:44">
      <c r="A449">
        <v>47710</v>
      </c>
      <c r="B449" t="s">
        <v>43</v>
      </c>
      <c r="C449" t="s">
        <v>46</v>
      </c>
      <c r="D449">
        <v>41006</v>
      </c>
      <c r="E449">
        <v>1.393294</v>
      </c>
      <c r="F449">
        <v>1.624468</v>
      </c>
      <c r="G449">
        <v>0.23117399999999999</v>
      </c>
      <c r="H449">
        <v>231.17399999999901</v>
      </c>
      <c r="M449">
        <v>43807</v>
      </c>
      <c r="N449" t="s">
        <v>16</v>
      </c>
      <c r="O449" t="s">
        <v>42</v>
      </c>
      <c r="P449">
        <v>37878</v>
      </c>
      <c r="Q449">
        <v>3.0175559999999999</v>
      </c>
      <c r="R449">
        <v>3.2525680000000001</v>
      </c>
      <c r="S449">
        <v>0.235012</v>
      </c>
      <c r="T449">
        <v>235.012</v>
      </c>
      <c r="Y449">
        <v>49978</v>
      </c>
      <c r="Z449" t="s">
        <v>45</v>
      </c>
      <c r="AA449" t="s">
        <v>44</v>
      </c>
      <c r="AB449">
        <v>41006</v>
      </c>
      <c r="AC449">
        <v>3.3432940000000002</v>
      </c>
      <c r="AD449">
        <v>3.5604680000000002</v>
      </c>
      <c r="AE449">
        <v>0.21717399999999901</v>
      </c>
      <c r="AF449">
        <v>217.17399999999901</v>
      </c>
      <c r="AK449">
        <v>47710</v>
      </c>
      <c r="AL449" t="s">
        <v>43</v>
      </c>
      <c r="AM449" t="s">
        <v>46</v>
      </c>
      <c r="AN449">
        <v>41006</v>
      </c>
      <c r="AO449">
        <v>1.393294</v>
      </c>
      <c r="AP449">
        <v>1.624468</v>
      </c>
      <c r="AQ449">
        <v>0.23117399999999999</v>
      </c>
      <c r="AR449">
        <v>231.17399999999901</v>
      </c>
    </row>
    <row r="450" spans="1:44">
      <c r="A450">
        <v>55772</v>
      </c>
      <c r="B450" t="s">
        <v>43</v>
      </c>
      <c r="C450" t="s">
        <v>15</v>
      </c>
      <c r="D450">
        <v>68972</v>
      </c>
      <c r="E450">
        <v>1.3933530000000001</v>
      </c>
      <c r="F450">
        <v>1.628468</v>
      </c>
      <c r="G450">
        <v>0.23511499999999899</v>
      </c>
      <c r="H450">
        <v>235.11499999999899</v>
      </c>
      <c r="M450">
        <v>59897</v>
      </c>
      <c r="N450" t="s">
        <v>16</v>
      </c>
      <c r="O450" t="s">
        <v>15</v>
      </c>
      <c r="P450">
        <v>56584</v>
      </c>
      <c r="Q450">
        <v>3.0176159999999999</v>
      </c>
      <c r="R450">
        <v>3.2525179999999998</v>
      </c>
      <c r="S450">
        <v>0.234902</v>
      </c>
      <c r="T450">
        <v>234.90199999999999</v>
      </c>
      <c r="Y450">
        <v>36850</v>
      </c>
      <c r="Z450" t="s">
        <v>45</v>
      </c>
      <c r="AA450" t="s">
        <v>15</v>
      </c>
      <c r="AB450">
        <v>65906</v>
      </c>
      <c r="AC450">
        <v>3.343353</v>
      </c>
      <c r="AD450">
        <v>3.5605180000000001</v>
      </c>
      <c r="AE450">
        <v>0.217165</v>
      </c>
      <c r="AF450">
        <v>217.16499999999999</v>
      </c>
      <c r="AK450">
        <v>55772</v>
      </c>
      <c r="AL450" t="s">
        <v>43</v>
      </c>
      <c r="AM450" t="s">
        <v>15</v>
      </c>
      <c r="AN450">
        <v>68972</v>
      </c>
      <c r="AO450">
        <v>1.3933530000000001</v>
      </c>
      <c r="AP450">
        <v>1.628468</v>
      </c>
      <c r="AQ450">
        <v>0.23511499999999899</v>
      </c>
      <c r="AR450">
        <v>235.11499999999899</v>
      </c>
    </row>
    <row r="451" spans="1:44">
      <c r="A451">
        <v>44026</v>
      </c>
      <c r="B451" t="s">
        <v>43</v>
      </c>
      <c r="C451" t="s">
        <v>46</v>
      </c>
      <c r="D451">
        <v>29142</v>
      </c>
      <c r="E451">
        <v>1.5735479999999999</v>
      </c>
      <c r="F451">
        <v>1.820468</v>
      </c>
      <c r="G451">
        <v>0.24692</v>
      </c>
      <c r="H451">
        <v>246.92</v>
      </c>
      <c r="M451">
        <v>59279</v>
      </c>
      <c r="N451" t="s">
        <v>41</v>
      </c>
      <c r="O451" t="s">
        <v>42</v>
      </c>
      <c r="P451">
        <v>128814</v>
      </c>
      <c r="Q451">
        <v>1.139999</v>
      </c>
      <c r="R451">
        <v>1.376568</v>
      </c>
      <c r="S451">
        <v>0.236569</v>
      </c>
      <c r="T451">
        <v>236.56899999999999</v>
      </c>
      <c r="Y451">
        <v>54558</v>
      </c>
      <c r="Z451" t="s">
        <v>16</v>
      </c>
      <c r="AA451" t="s">
        <v>44</v>
      </c>
      <c r="AB451">
        <v>42582</v>
      </c>
      <c r="AC451">
        <v>1.313294</v>
      </c>
      <c r="AD451">
        <v>1.532518</v>
      </c>
      <c r="AE451">
        <v>0.219224</v>
      </c>
      <c r="AF451">
        <v>219.22399999999999</v>
      </c>
      <c r="AK451">
        <v>44026</v>
      </c>
      <c r="AL451" t="s">
        <v>43</v>
      </c>
      <c r="AM451" t="s">
        <v>46</v>
      </c>
      <c r="AN451">
        <v>29142</v>
      </c>
      <c r="AO451">
        <v>1.5735479999999999</v>
      </c>
      <c r="AP451">
        <v>1.820468</v>
      </c>
      <c r="AQ451">
        <v>0.24692</v>
      </c>
      <c r="AR451">
        <v>246.92</v>
      </c>
    </row>
    <row r="452" spans="1:44">
      <c r="A452">
        <v>46723</v>
      </c>
      <c r="B452" t="s">
        <v>43</v>
      </c>
      <c r="C452" t="s">
        <v>15</v>
      </c>
      <c r="D452">
        <v>73540</v>
      </c>
      <c r="E452">
        <v>1.573607</v>
      </c>
      <c r="F452">
        <v>1.8045179999999901</v>
      </c>
      <c r="G452">
        <v>0.23091099999999901</v>
      </c>
      <c r="H452">
        <v>230.91099999999901</v>
      </c>
      <c r="M452">
        <v>55816</v>
      </c>
      <c r="N452" t="s">
        <v>41</v>
      </c>
      <c r="O452" t="s">
        <v>15</v>
      </c>
      <c r="P452">
        <v>15708</v>
      </c>
      <c r="Q452">
        <v>1.1547529999999999</v>
      </c>
      <c r="R452">
        <v>1.3765179999999999</v>
      </c>
      <c r="S452">
        <v>0.22176499999999999</v>
      </c>
      <c r="T452">
        <v>221.76499999999999</v>
      </c>
      <c r="Y452">
        <v>51586</v>
      </c>
      <c r="Z452" t="s">
        <v>16</v>
      </c>
      <c r="AA452" t="s">
        <v>15</v>
      </c>
      <c r="AB452">
        <v>67354</v>
      </c>
      <c r="AC452">
        <v>1.313353</v>
      </c>
      <c r="AD452">
        <v>1.496221</v>
      </c>
      <c r="AE452">
        <v>0.182868</v>
      </c>
      <c r="AF452">
        <v>182.86799999999999</v>
      </c>
      <c r="AK452">
        <v>46723</v>
      </c>
      <c r="AL452" t="s">
        <v>43</v>
      </c>
      <c r="AM452" t="s">
        <v>15</v>
      </c>
      <c r="AN452">
        <v>73540</v>
      </c>
      <c r="AO452">
        <v>1.573607</v>
      </c>
      <c r="AP452">
        <v>1.8045179999999901</v>
      </c>
      <c r="AQ452">
        <v>0.23091099999999901</v>
      </c>
      <c r="AR452">
        <v>230.91099999999901</v>
      </c>
    </row>
    <row r="453" spans="1:44">
      <c r="A453">
        <v>49978</v>
      </c>
      <c r="B453" t="s">
        <v>43</v>
      </c>
      <c r="C453" t="s">
        <v>46</v>
      </c>
      <c r="D453">
        <v>41006</v>
      </c>
      <c r="E453">
        <v>1.741001</v>
      </c>
      <c r="F453">
        <v>2.0125679999999999</v>
      </c>
      <c r="G453">
        <v>0.271566999999999</v>
      </c>
      <c r="H453">
        <v>271.56699999999898</v>
      </c>
      <c r="M453">
        <v>59280</v>
      </c>
      <c r="N453" t="s">
        <v>41</v>
      </c>
      <c r="O453" t="s">
        <v>42</v>
      </c>
      <c r="P453">
        <v>86778</v>
      </c>
      <c r="Q453">
        <v>1.949999</v>
      </c>
      <c r="R453">
        <v>2.2326169999999999</v>
      </c>
      <c r="S453">
        <v>0.28261799999999898</v>
      </c>
      <c r="T453">
        <v>282.61799999999897</v>
      </c>
      <c r="Y453">
        <v>56331</v>
      </c>
      <c r="Z453" t="s">
        <v>16</v>
      </c>
      <c r="AA453" t="s">
        <v>44</v>
      </c>
      <c r="AB453">
        <v>47200</v>
      </c>
      <c r="AC453">
        <v>1.5332939999999999</v>
      </c>
      <c r="AD453">
        <v>1.7090190000000001</v>
      </c>
      <c r="AE453">
        <v>0.17572499999999899</v>
      </c>
      <c r="AF453">
        <v>175.724999999999</v>
      </c>
      <c r="AK453">
        <v>49978</v>
      </c>
      <c r="AL453" t="s">
        <v>43</v>
      </c>
      <c r="AM453" t="s">
        <v>46</v>
      </c>
      <c r="AN453">
        <v>41006</v>
      </c>
      <c r="AO453">
        <v>1.741001</v>
      </c>
      <c r="AP453">
        <v>2.0125679999999999</v>
      </c>
      <c r="AQ453">
        <v>0.271566999999999</v>
      </c>
      <c r="AR453">
        <v>271.56699999999898</v>
      </c>
    </row>
    <row r="454" spans="1:44">
      <c r="A454">
        <v>40312</v>
      </c>
      <c r="B454" t="s">
        <v>43</v>
      </c>
      <c r="C454" t="s">
        <v>15</v>
      </c>
      <c r="D454">
        <v>47200</v>
      </c>
      <c r="E454">
        <v>1.7410600000000001</v>
      </c>
      <c r="F454">
        <v>2.012518</v>
      </c>
      <c r="G454">
        <v>0.27145799999999998</v>
      </c>
      <c r="H454">
        <v>271.457999999999</v>
      </c>
      <c r="M454">
        <v>47538</v>
      </c>
      <c r="N454" t="s">
        <v>41</v>
      </c>
      <c r="O454" t="s">
        <v>15</v>
      </c>
      <c r="P454">
        <v>15708</v>
      </c>
      <c r="Q454">
        <v>1.9671669999999899</v>
      </c>
      <c r="R454">
        <v>2.2564679999999999</v>
      </c>
      <c r="S454">
        <v>0.28930099999999997</v>
      </c>
      <c r="T454">
        <v>289.30099999999999</v>
      </c>
      <c r="Y454">
        <v>53139</v>
      </c>
      <c r="Z454" t="s">
        <v>16</v>
      </c>
      <c r="AA454" t="s">
        <v>15</v>
      </c>
      <c r="AB454">
        <v>65914</v>
      </c>
      <c r="AC454">
        <v>1.533353</v>
      </c>
      <c r="AD454">
        <v>1.7486169999999901</v>
      </c>
      <c r="AE454">
        <v>0.21526399999999901</v>
      </c>
      <c r="AF454">
        <v>215.26399999999899</v>
      </c>
      <c r="AK454">
        <v>40312</v>
      </c>
      <c r="AL454" t="s">
        <v>43</v>
      </c>
      <c r="AM454" t="s">
        <v>15</v>
      </c>
      <c r="AN454">
        <v>47200</v>
      </c>
      <c r="AO454">
        <v>1.7410600000000001</v>
      </c>
      <c r="AP454">
        <v>2.012518</v>
      </c>
      <c r="AQ454">
        <v>0.27145799999999998</v>
      </c>
      <c r="AR454">
        <v>271.457999999999</v>
      </c>
    </row>
    <row r="455" spans="1:44">
      <c r="A455">
        <v>50759</v>
      </c>
      <c r="B455" t="s">
        <v>43</v>
      </c>
      <c r="C455" t="s">
        <v>46</v>
      </c>
      <c r="D455">
        <v>37878</v>
      </c>
      <c r="E455">
        <v>3.083294</v>
      </c>
      <c r="F455">
        <v>3.3285179999999999</v>
      </c>
      <c r="G455">
        <v>0.245223999999999</v>
      </c>
      <c r="H455">
        <v>245.22399999999899</v>
      </c>
      <c r="M455">
        <v>59281</v>
      </c>
      <c r="N455" t="s">
        <v>41</v>
      </c>
      <c r="O455" t="s">
        <v>42</v>
      </c>
      <c r="P455">
        <v>82148</v>
      </c>
      <c r="Q455">
        <v>2.1499990000000002</v>
      </c>
      <c r="R455">
        <v>2.4125679999999998</v>
      </c>
      <c r="S455">
        <v>0.262568999999999</v>
      </c>
      <c r="T455">
        <v>262.56899999999899</v>
      </c>
      <c r="Y455">
        <v>52153</v>
      </c>
      <c r="Z455" t="s">
        <v>16</v>
      </c>
      <c r="AA455" t="s">
        <v>44</v>
      </c>
      <c r="AB455">
        <v>47200</v>
      </c>
      <c r="AC455">
        <v>2.083294</v>
      </c>
      <c r="AD455">
        <v>2.2966169999999999</v>
      </c>
      <c r="AE455">
        <v>0.21332299999999901</v>
      </c>
      <c r="AF455">
        <v>213.32299999999901</v>
      </c>
      <c r="AK455">
        <v>50759</v>
      </c>
      <c r="AL455" t="s">
        <v>43</v>
      </c>
      <c r="AM455" t="s">
        <v>46</v>
      </c>
      <c r="AN455">
        <v>37878</v>
      </c>
      <c r="AO455">
        <v>3.083294</v>
      </c>
      <c r="AP455">
        <v>3.3285179999999999</v>
      </c>
      <c r="AQ455">
        <v>0.245223999999999</v>
      </c>
      <c r="AR455">
        <v>245.22399999999899</v>
      </c>
    </row>
    <row r="456" spans="1:44">
      <c r="A456">
        <v>56634</v>
      </c>
      <c r="B456" t="s">
        <v>43</v>
      </c>
      <c r="C456" t="s">
        <v>15</v>
      </c>
      <c r="D456">
        <v>65906</v>
      </c>
      <c r="E456">
        <v>3.0833529999999998</v>
      </c>
      <c r="F456">
        <v>3.34456799999999</v>
      </c>
      <c r="G456">
        <v>0.26121499999999997</v>
      </c>
      <c r="H456">
        <v>261.21499999999997</v>
      </c>
      <c r="M456">
        <v>40298</v>
      </c>
      <c r="N456" t="s">
        <v>41</v>
      </c>
      <c r="O456" t="s">
        <v>15</v>
      </c>
      <c r="P456">
        <v>15646</v>
      </c>
      <c r="Q456">
        <v>2.1701809999999999</v>
      </c>
      <c r="R456">
        <v>2.380468</v>
      </c>
      <c r="S456">
        <v>0.210287</v>
      </c>
      <c r="T456">
        <v>210.28700000000001</v>
      </c>
      <c r="Y456">
        <v>44344</v>
      </c>
      <c r="Z456" t="s">
        <v>16</v>
      </c>
      <c r="AA456" t="s">
        <v>15</v>
      </c>
      <c r="AB456">
        <v>56592</v>
      </c>
      <c r="AC456">
        <v>2.0833529999999998</v>
      </c>
      <c r="AD456">
        <v>2.2965680000000002</v>
      </c>
      <c r="AE456">
        <v>0.21321499999999999</v>
      </c>
      <c r="AF456">
        <v>213.215</v>
      </c>
      <c r="AK456">
        <v>56634</v>
      </c>
      <c r="AL456" t="s">
        <v>43</v>
      </c>
      <c r="AM456" t="s">
        <v>15</v>
      </c>
      <c r="AN456">
        <v>65906</v>
      </c>
      <c r="AO456">
        <v>3.0833529999999998</v>
      </c>
      <c r="AP456">
        <v>3.34456799999999</v>
      </c>
      <c r="AQ456">
        <v>0.26121499999999997</v>
      </c>
      <c r="AR456">
        <v>261.21499999999997</v>
      </c>
    </row>
    <row r="457" spans="1:44">
      <c r="A457">
        <v>40755</v>
      </c>
      <c r="B457" t="s">
        <v>45</v>
      </c>
      <c r="C457" t="s">
        <v>46</v>
      </c>
      <c r="D457">
        <v>103610</v>
      </c>
      <c r="E457">
        <v>1.389999</v>
      </c>
      <c r="F457">
        <v>1.628468</v>
      </c>
      <c r="G457">
        <v>0.23846899999999999</v>
      </c>
      <c r="H457">
        <v>238.46899999999999</v>
      </c>
      <c r="M457">
        <v>59282</v>
      </c>
      <c r="N457" t="s">
        <v>41</v>
      </c>
      <c r="O457" t="s">
        <v>42</v>
      </c>
      <c r="P457">
        <v>61620</v>
      </c>
      <c r="Q457">
        <v>3.0099990000000001</v>
      </c>
      <c r="R457">
        <v>3.2156169999999999</v>
      </c>
      <c r="S457">
        <v>0.205617999999999</v>
      </c>
      <c r="T457">
        <v>205.617999999999</v>
      </c>
      <c r="Y457">
        <v>43807</v>
      </c>
      <c r="Z457" t="s">
        <v>16</v>
      </c>
      <c r="AA457" t="s">
        <v>44</v>
      </c>
      <c r="AB457">
        <v>47200</v>
      </c>
      <c r="AC457">
        <v>2.2732939999999999</v>
      </c>
      <c r="AD457">
        <v>2.4965679999999999</v>
      </c>
      <c r="AE457">
        <v>0.223273999999999</v>
      </c>
      <c r="AF457">
        <v>223.27399999999901</v>
      </c>
      <c r="AK457">
        <v>40755</v>
      </c>
      <c r="AL457" t="s">
        <v>45</v>
      </c>
      <c r="AM457" t="s">
        <v>46</v>
      </c>
      <c r="AN457">
        <v>103610</v>
      </c>
      <c r="AO457">
        <v>1.389999</v>
      </c>
      <c r="AP457">
        <v>1.628468</v>
      </c>
      <c r="AQ457">
        <v>0.23846899999999999</v>
      </c>
      <c r="AR457">
        <v>238.46899999999999</v>
      </c>
    </row>
    <row r="458" spans="1:44">
      <c r="A458">
        <v>50542</v>
      </c>
      <c r="B458" t="s">
        <v>45</v>
      </c>
      <c r="C458" t="s">
        <v>15</v>
      </c>
      <c r="D458">
        <v>17272</v>
      </c>
      <c r="E458">
        <v>1.4047529999999999</v>
      </c>
      <c r="F458">
        <v>1.628617</v>
      </c>
      <c r="G458">
        <v>0.22386400000000001</v>
      </c>
      <c r="H458">
        <v>223.864</v>
      </c>
      <c r="M458">
        <v>41144</v>
      </c>
      <c r="N458" t="s">
        <v>41</v>
      </c>
      <c r="O458" t="s">
        <v>15</v>
      </c>
      <c r="P458">
        <v>84116</v>
      </c>
      <c r="Q458">
        <v>3.0264319999999998</v>
      </c>
      <c r="R458">
        <v>3.2484679999999999</v>
      </c>
      <c r="S458">
        <v>0.22203600000000001</v>
      </c>
      <c r="T458">
        <v>222.036</v>
      </c>
      <c r="Y458">
        <v>59897</v>
      </c>
      <c r="Z458" t="s">
        <v>16</v>
      </c>
      <c r="AA458" t="s">
        <v>15</v>
      </c>
      <c r="AB458">
        <v>65852</v>
      </c>
      <c r="AC458">
        <v>2.2733530000000002</v>
      </c>
      <c r="AD458">
        <v>2.4845679999999999</v>
      </c>
      <c r="AE458">
        <v>0.21121499999999899</v>
      </c>
      <c r="AF458">
        <v>211.21499999999901</v>
      </c>
      <c r="AK458">
        <v>50542</v>
      </c>
      <c r="AL458" t="s">
        <v>45</v>
      </c>
      <c r="AM458" t="s">
        <v>15</v>
      </c>
      <c r="AN458">
        <v>17272</v>
      </c>
      <c r="AO458">
        <v>1.4047529999999999</v>
      </c>
      <c r="AP458">
        <v>1.628617</v>
      </c>
      <c r="AQ458">
        <v>0.22386400000000001</v>
      </c>
      <c r="AR458">
        <v>223.864</v>
      </c>
    </row>
    <row r="459" spans="1:44">
      <c r="A459">
        <v>40756</v>
      </c>
      <c r="B459" t="s">
        <v>45</v>
      </c>
      <c r="C459" t="s">
        <v>46</v>
      </c>
      <c r="D459">
        <v>101056</v>
      </c>
      <c r="E459">
        <v>1.466156</v>
      </c>
      <c r="F459">
        <v>1.876468</v>
      </c>
      <c r="G459">
        <v>0.41031200000000001</v>
      </c>
      <c r="H459">
        <v>410.31200000000001</v>
      </c>
      <c r="M459">
        <v>52697</v>
      </c>
      <c r="N459" t="s">
        <v>43</v>
      </c>
      <c r="O459" t="s">
        <v>42</v>
      </c>
      <c r="P459">
        <v>41006</v>
      </c>
      <c r="Q459">
        <v>1.143294</v>
      </c>
      <c r="R459">
        <v>1.3765179999999999</v>
      </c>
      <c r="S459">
        <v>0.23322399999999899</v>
      </c>
      <c r="T459">
        <v>233.22399999999899</v>
      </c>
      <c r="Y459">
        <v>52697</v>
      </c>
      <c r="Z459" t="s">
        <v>41</v>
      </c>
      <c r="AA459" t="s">
        <v>44</v>
      </c>
      <c r="AB459">
        <v>44072</v>
      </c>
      <c r="AC459">
        <v>1.313294</v>
      </c>
      <c r="AD459">
        <v>1.4940150000000001</v>
      </c>
      <c r="AE459">
        <v>0.18072099999999999</v>
      </c>
      <c r="AF459">
        <v>180.721</v>
      </c>
      <c r="AK459">
        <v>40756</v>
      </c>
      <c r="AL459" t="s">
        <v>45</v>
      </c>
      <c r="AM459" t="s">
        <v>46</v>
      </c>
      <c r="AN459">
        <v>101056</v>
      </c>
      <c r="AO459">
        <v>1.466156</v>
      </c>
      <c r="AP459">
        <v>1.876468</v>
      </c>
      <c r="AQ459">
        <v>0.41031200000000001</v>
      </c>
      <c r="AR459">
        <v>410.31200000000001</v>
      </c>
    </row>
    <row r="460" spans="1:44">
      <c r="A460">
        <v>41602</v>
      </c>
      <c r="B460" t="s">
        <v>45</v>
      </c>
      <c r="C460" t="s">
        <v>15</v>
      </c>
      <c r="D460">
        <v>18200</v>
      </c>
      <c r="E460">
        <v>1.5759509999999901</v>
      </c>
      <c r="F460">
        <v>1.836508</v>
      </c>
      <c r="G460">
        <v>0.26055699999999998</v>
      </c>
      <c r="H460">
        <v>260.55700000000002</v>
      </c>
      <c r="M460">
        <v>55772</v>
      </c>
      <c r="N460" t="s">
        <v>43</v>
      </c>
      <c r="O460" t="s">
        <v>15</v>
      </c>
      <c r="P460">
        <v>68918</v>
      </c>
      <c r="Q460">
        <v>1.1433530000000001</v>
      </c>
      <c r="R460">
        <v>1.376468</v>
      </c>
      <c r="S460">
        <v>0.23311499999999899</v>
      </c>
      <c r="T460">
        <v>233.11499999999899</v>
      </c>
      <c r="Y460">
        <v>55816</v>
      </c>
      <c r="Z460" t="s">
        <v>41</v>
      </c>
      <c r="AA460" t="s">
        <v>15</v>
      </c>
      <c r="AB460">
        <v>68918</v>
      </c>
      <c r="AC460">
        <v>1.313353</v>
      </c>
      <c r="AD460">
        <v>1.4961709999999999</v>
      </c>
      <c r="AE460">
        <v>0.18281799999999901</v>
      </c>
      <c r="AF460">
        <v>182.81799999999899</v>
      </c>
      <c r="AK460">
        <v>41602</v>
      </c>
      <c r="AL460" t="s">
        <v>45</v>
      </c>
      <c r="AM460" t="s">
        <v>15</v>
      </c>
      <c r="AN460">
        <v>18200</v>
      </c>
      <c r="AO460">
        <v>1.5759509999999901</v>
      </c>
      <c r="AP460">
        <v>1.836508</v>
      </c>
      <c r="AQ460">
        <v>0.26055699999999998</v>
      </c>
      <c r="AR460">
        <v>260.55700000000002</v>
      </c>
    </row>
    <row r="461" spans="1:44">
      <c r="A461">
        <v>40757</v>
      </c>
      <c r="B461" t="s">
        <v>45</v>
      </c>
      <c r="C461" t="s">
        <v>46</v>
      </c>
      <c r="D461">
        <v>136746</v>
      </c>
      <c r="E461">
        <v>1.6482679999999901</v>
      </c>
      <c r="F461">
        <v>2.012518</v>
      </c>
      <c r="G461">
        <v>0.36425000000000002</v>
      </c>
      <c r="H461">
        <v>364.25</v>
      </c>
      <c r="M461">
        <v>41154</v>
      </c>
      <c r="N461" t="s">
        <v>43</v>
      </c>
      <c r="O461" t="s">
        <v>42</v>
      </c>
      <c r="P461">
        <v>34750</v>
      </c>
      <c r="Q461">
        <v>1.956909</v>
      </c>
      <c r="R461">
        <v>2.2325179999999998</v>
      </c>
      <c r="S461">
        <v>0.27560899999999899</v>
      </c>
      <c r="T461">
        <v>275.60899999999901</v>
      </c>
      <c r="Y461">
        <v>41154</v>
      </c>
      <c r="Z461" t="s">
        <v>41</v>
      </c>
      <c r="AA461" t="s">
        <v>44</v>
      </c>
      <c r="AB461">
        <v>28494</v>
      </c>
      <c r="AC461">
        <v>1.5332939999999999</v>
      </c>
      <c r="AD461">
        <v>1.748518</v>
      </c>
      <c r="AE461">
        <v>0.215223999999999</v>
      </c>
      <c r="AF461">
        <v>215.22399999999899</v>
      </c>
      <c r="AK461">
        <v>40757</v>
      </c>
      <c r="AL461" t="s">
        <v>45</v>
      </c>
      <c r="AM461" t="s">
        <v>46</v>
      </c>
      <c r="AN461">
        <v>136746</v>
      </c>
      <c r="AO461">
        <v>1.6482679999999901</v>
      </c>
      <c r="AP461">
        <v>2.012518</v>
      </c>
      <c r="AQ461">
        <v>0.36425000000000002</v>
      </c>
      <c r="AR461">
        <v>364.25</v>
      </c>
    </row>
    <row r="462" spans="1:44">
      <c r="A462">
        <v>36850</v>
      </c>
      <c r="B462" t="s">
        <v>45</v>
      </c>
      <c r="C462" t="s">
        <v>15</v>
      </c>
      <c r="D462">
        <v>17558</v>
      </c>
      <c r="E462">
        <v>1.743404</v>
      </c>
      <c r="F462">
        <v>2.0124680000000001</v>
      </c>
      <c r="G462">
        <v>0.26906400000000003</v>
      </c>
      <c r="H462">
        <v>269.06400000000002</v>
      </c>
      <c r="M462">
        <v>46723</v>
      </c>
      <c r="N462" t="s">
        <v>43</v>
      </c>
      <c r="O462" t="s">
        <v>15</v>
      </c>
      <c r="P462">
        <v>75112</v>
      </c>
      <c r="Q462">
        <v>1.956969</v>
      </c>
      <c r="R462">
        <v>2.2525179999999998</v>
      </c>
      <c r="S462">
        <v>0.29554900000000001</v>
      </c>
      <c r="T462">
        <v>295.54899999999998</v>
      </c>
      <c r="Y462">
        <v>47538</v>
      </c>
      <c r="Z462" t="s">
        <v>41</v>
      </c>
      <c r="AA462" t="s">
        <v>15</v>
      </c>
      <c r="AB462">
        <v>72038</v>
      </c>
      <c r="AC462">
        <v>1.533353</v>
      </c>
      <c r="AD462">
        <v>1.7485679999999999</v>
      </c>
      <c r="AE462">
        <v>0.21521499999999999</v>
      </c>
      <c r="AF462">
        <v>215.215</v>
      </c>
      <c r="AK462">
        <v>36850</v>
      </c>
      <c r="AL462" t="s">
        <v>45</v>
      </c>
      <c r="AM462" t="s">
        <v>15</v>
      </c>
      <c r="AN462">
        <v>17558</v>
      </c>
      <c r="AO462">
        <v>1.743404</v>
      </c>
      <c r="AP462">
        <v>2.0124680000000001</v>
      </c>
      <c r="AQ462">
        <v>0.26906400000000003</v>
      </c>
      <c r="AR462">
        <v>269.06400000000002</v>
      </c>
    </row>
    <row r="463" spans="1:44">
      <c r="A463">
        <v>40758</v>
      </c>
      <c r="B463" t="s">
        <v>45</v>
      </c>
      <c r="C463" t="s">
        <v>46</v>
      </c>
      <c r="D463">
        <v>114434</v>
      </c>
      <c r="E463">
        <v>3.08</v>
      </c>
      <c r="F463">
        <v>3.332468</v>
      </c>
      <c r="G463">
        <v>0.25246799999999903</v>
      </c>
      <c r="H463">
        <v>252.46799999999899</v>
      </c>
      <c r="M463">
        <v>56199</v>
      </c>
      <c r="N463" t="s">
        <v>43</v>
      </c>
      <c r="O463" t="s">
        <v>42</v>
      </c>
      <c r="P463">
        <v>37878</v>
      </c>
      <c r="Q463">
        <v>2.1599240000000002</v>
      </c>
      <c r="R463">
        <v>2.4125179999999999</v>
      </c>
      <c r="S463">
        <v>0.25259399999999899</v>
      </c>
      <c r="T463">
        <v>252.593999999999</v>
      </c>
      <c r="Y463">
        <v>56199</v>
      </c>
      <c r="Z463" t="s">
        <v>41</v>
      </c>
      <c r="AA463" t="s">
        <v>44</v>
      </c>
      <c r="AB463">
        <v>36314</v>
      </c>
      <c r="AC463">
        <v>2.083294</v>
      </c>
      <c r="AD463">
        <v>2.2965680000000002</v>
      </c>
      <c r="AE463">
        <v>0.21327399999999999</v>
      </c>
      <c r="AF463">
        <v>213.274</v>
      </c>
      <c r="AK463">
        <v>40758</v>
      </c>
      <c r="AL463" t="s">
        <v>45</v>
      </c>
      <c r="AM463" t="s">
        <v>46</v>
      </c>
      <c r="AN463">
        <v>114434</v>
      </c>
      <c r="AO463">
        <v>3.08</v>
      </c>
      <c r="AP463">
        <v>3.332468</v>
      </c>
      <c r="AQ463">
        <v>0.25246799999999903</v>
      </c>
      <c r="AR463">
        <v>252.46799999999899</v>
      </c>
    </row>
    <row r="464" spans="1:44">
      <c r="A464">
        <v>39575</v>
      </c>
      <c r="B464" t="s">
        <v>45</v>
      </c>
      <c r="C464" t="s">
        <v>15</v>
      </c>
      <c r="D464">
        <v>342</v>
      </c>
      <c r="E464">
        <v>3.0947529999999999</v>
      </c>
      <c r="F464">
        <v>3.3226849999999999</v>
      </c>
      <c r="G464">
        <v>0.227932</v>
      </c>
      <c r="H464">
        <v>227.93199999999999</v>
      </c>
      <c r="M464">
        <v>40312</v>
      </c>
      <c r="N464" t="s">
        <v>43</v>
      </c>
      <c r="O464" t="s">
        <v>15</v>
      </c>
      <c r="P464">
        <v>72108</v>
      </c>
      <c r="Q464">
        <v>2.159983</v>
      </c>
      <c r="R464">
        <v>2.4085179999999999</v>
      </c>
      <c r="S464">
        <v>0.24853499999999901</v>
      </c>
      <c r="T464">
        <v>248.534999999999</v>
      </c>
      <c r="Y464">
        <v>40298</v>
      </c>
      <c r="Z464" t="s">
        <v>41</v>
      </c>
      <c r="AA464" t="s">
        <v>15</v>
      </c>
      <c r="AB464">
        <v>76606</v>
      </c>
      <c r="AC464">
        <v>2.0833529999999998</v>
      </c>
      <c r="AD464">
        <v>2.2603610000000001</v>
      </c>
      <c r="AE464">
        <v>0.177008</v>
      </c>
      <c r="AF464">
        <v>177.00800000000001</v>
      </c>
      <c r="AK464">
        <v>39575</v>
      </c>
      <c r="AL464" t="s">
        <v>45</v>
      </c>
      <c r="AM464" t="s">
        <v>15</v>
      </c>
      <c r="AN464">
        <v>342</v>
      </c>
      <c r="AO464">
        <v>3.0947529999999999</v>
      </c>
      <c r="AP464">
        <v>3.3226849999999999</v>
      </c>
      <c r="AQ464">
        <v>0.227932</v>
      </c>
      <c r="AR464">
        <v>227.93199999999999</v>
      </c>
    </row>
    <row r="465" spans="1:44">
      <c r="A465">
        <v>54558</v>
      </c>
      <c r="B465" t="s">
        <v>16</v>
      </c>
      <c r="C465" t="s">
        <v>46</v>
      </c>
      <c r="D465">
        <v>41006</v>
      </c>
      <c r="E465">
        <v>1.9132940000000001</v>
      </c>
      <c r="F465">
        <v>2.14861699999999</v>
      </c>
      <c r="G465">
        <v>0.23532299999999901</v>
      </c>
      <c r="H465">
        <v>235.32299999999901</v>
      </c>
      <c r="M465">
        <v>59131</v>
      </c>
      <c r="N465" t="s">
        <v>43</v>
      </c>
      <c r="O465" t="s">
        <v>42</v>
      </c>
      <c r="P465">
        <v>47262</v>
      </c>
      <c r="Q465">
        <v>3.0175559999999999</v>
      </c>
      <c r="R465">
        <v>3.2525179999999998</v>
      </c>
      <c r="S465">
        <v>0.234962</v>
      </c>
      <c r="T465">
        <v>234.96199999999999</v>
      </c>
      <c r="Y465">
        <v>59131</v>
      </c>
      <c r="Z465" t="s">
        <v>41</v>
      </c>
      <c r="AA465" t="s">
        <v>44</v>
      </c>
      <c r="AB465">
        <v>28494</v>
      </c>
      <c r="AC465">
        <v>2.2732939999999999</v>
      </c>
      <c r="AD465">
        <v>2.496518</v>
      </c>
      <c r="AE465">
        <v>0.22322400000000001</v>
      </c>
      <c r="AF465">
        <v>223.22399999999999</v>
      </c>
      <c r="AK465">
        <v>54558</v>
      </c>
      <c r="AL465" t="s">
        <v>16</v>
      </c>
      <c r="AM465" t="s">
        <v>46</v>
      </c>
      <c r="AN465">
        <v>41006</v>
      </c>
      <c r="AO465">
        <v>1.9132940000000001</v>
      </c>
      <c r="AP465">
        <v>2.14861699999999</v>
      </c>
      <c r="AQ465">
        <v>0.23532299999999901</v>
      </c>
      <c r="AR465">
        <v>235.32299999999901</v>
      </c>
    </row>
    <row r="466" spans="1:44">
      <c r="A466">
        <v>51586</v>
      </c>
      <c r="B466" t="s">
        <v>16</v>
      </c>
      <c r="C466" t="s">
        <v>15</v>
      </c>
      <c r="D466">
        <v>65906</v>
      </c>
      <c r="E466">
        <v>1.9133529999999901</v>
      </c>
      <c r="F466">
        <v>2.1484679999999998</v>
      </c>
      <c r="G466">
        <v>0.23511499999999899</v>
      </c>
      <c r="H466">
        <v>235.11499999999899</v>
      </c>
      <c r="M466">
        <v>56634</v>
      </c>
      <c r="N466" t="s">
        <v>43</v>
      </c>
      <c r="O466" t="s">
        <v>15</v>
      </c>
      <c r="P466">
        <v>65658</v>
      </c>
      <c r="Q466">
        <v>3.0176159999999999</v>
      </c>
      <c r="R466">
        <v>3.2324679999999999</v>
      </c>
      <c r="S466">
        <v>0.21485199999999999</v>
      </c>
      <c r="T466">
        <v>214.852</v>
      </c>
      <c r="Y466">
        <v>41144</v>
      </c>
      <c r="Z466" t="s">
        <v>41</v>
      </c>
      <c r="AA466" t="s">
        <v>15</v>
      </c>
      <c r="AB466">
        <v>75042</v>
      </c>
      <c r="AC466">
        <v>2.2733530000000002</v>
      </c>
      <c r="AD466">
        <v>2.484518</v>
      </c>
      <c r="AE466">
        <v>0.21116499999999899</v>
      </c>
      <c r="AF466">
        <v>211.164999999999</v>
      </c>
      <c r="AK466">
        <v>51586</v>
      </c>
      <c r="AL466" t="s">
        <v>16</v>
      </c>
      <c r="AM466" t="s">
        <v>15</v>
      </c>
      <c r="AN466">
        <v>65906</v>
      </c>
      <c r="AO466">
        <v>1.9133529999999901</v>
      </c>
      <c r="AP466">
        <v>2.1484679999999998</v>
      </c>
      <c r="AQ466">
        <v>0.23511499999999899</v>
      </c>
      <c r="AR466">
        <v>235.11499999999899</v>
      </c>
    </row>
    <row r="467" spans="1:44">
      <c r="A467">
        <v>56331</v>
      </c>
      <c r="B467" t="s">
        <v>16</v>
      </c>
      <c r="C467" t="s">
        <v>46</v>
      </c>
      <c r="D467">
        <v>47200</v>
      </c>
      <c r="E467">
        <v>3.2832940000000002</v>
      </c>
      <c r="F467">
        <v>3.4640650000000002</v>
      </c>
      <c r="G467">
        <v>0.18077099999999999</v>
      </c>
      <c r="H467">
        <v>180.77099999999999</v>
      </c>
      <c r="M467">
        <v>47710</v>
      </c>
      <c r="N467" t="s">
        <v>45</v>
      </c>
      <c r="O467" t="s">
        <v>42</v>
      </c>
      <c r="P467">
        <v>53274</v>
      </c>
      <c r="Q467">
        <v>1.143294</v>
      </c>
      <c r="R467">
        <v>1.376468</v>
      </c>
      <c r="S467">
        <v>0.23317399999999999</v>
      </c>
      <c r="T467">
        <v>233.17399999999901</v>
      </c>
      <c r="Y467">
        <v>33856</v>
      </c>
      <c r="Z467" t="s">
        <v>43</v>
      </c>
      <c r="AA467" t="s">
        <v>44</v>
      </c>
      <c r="AB467">
        <v>102046</v>
      </c>
      <c r="AC467">
        <v>1.31</v>
      </c>
      <c r="AD467">
        <v>1.4939659999999999</v>
      </c>
      <c r="AE467">
        <v>0.18396599999999899</v>
      </c>
      <c r="AF467">
        <v>183.96599999999901</v>
      </c>
      <c r="AK467">
        <v>56331</v>
      </c>
      <c r="AL467" t="s">
        <v>16</v>
      </c>
      <c r="AM467" t="s">
        <v>46</v>
      </c>
      <c r="AN467">
        <v>47200</v>
      </c>
      <c r="AO467">
        <v>3.2832940000000002</v>
      </c>
      <c r="AP467">
        <v>3.4640650000000002</v>
      </c>
      <c r="AQ467">
        <v>0.18077099999999999</v>
      </c>
      <c r="AR467">
        <v>180.77099999999999</v>
      </c>
    </row>
    <row r="468" spans="1:44">
      <c r="A468">
        <v>53139</v>
      </c>
      <c r="B468" t="s">
        <v>16</v>
      </c>
      <c r="C468" t="s">
        <v>15</v>
      </c>
      <c r="D468">
        <v>51962</v>
      </c>
      <c r="E468">
        <v>3.283353</v>
      </c>
      <c r="F468">
        <v>3.5006170000000001</v>
      </c>
      <c r="G468">
        <v>0.21726400000000001</v>
      </c>
      <c r="H468">
        <v>217.26400000000001</v>
      </c>
      <c r="M468">
        <v>50542</v>
      </c>
      <c r="N468" t="s">
        <v>45</v>
      </c>
      <c r="O468" t="s">
        <v>15</v>
      </c>
      <c r="P468">
        <v>68910</v>
      </c>
      <c r="Q468">
        <v>1.1433530000000001</v>
      </c>
      <c r="R468">
        <v>1.372468</v>
      </c>
      <c r="S468">
        <v>0.22911499999999899</v>
      </c>
      <c r="T468">
        <v>229.11499999999899</v>
      </c>
      <c r="Y468">
        <v>55772</v>
      </c>
      <c r="Z468" t="s">
        <v>43</v>
      </c>
      <c r="AA468" t="s">
        <v>15</v>
      </c>
      <c r="AB468">
        <v>15708</v>
      </c>
      <c r="AC468">
        <v>1.3247530000000001</v>
      </c>
      <c r="AD468">
        <v>1.532518</v>
      </c>
      <c r="AE468">
        <v>0.20776499999999901</v>
      </c>
      <c r="AF468">
        <v>207.76499999999999</v>
      </c>
      <c r="AK468">
        <v>53139</v>
      </c>
      <c r="AL468" t="s">
        <v>16</v>
      </c>
      <c r="AM468" t="s">
        <v>15</v>
      </c>
      <c r="AN468">
        <v>51962</v>
      </c>
      <c r="AO468">
        <v>3.283353</v>
      </c>
      <c r="AP468">
        <v>3.5006170000000001</v>
      </c>
      <c r="AQ468">
        <v>0.21726400000000001</v>
      </c>
      <c r="AR468">
        <v>217.26400000000001</v>
      </c>
    </row>
    <row r="469" spans="1:44">
      <c r="A469">
        <v>52153</v>
      </c>
      <c r="B469" t="s">
        <v>16</v>
      </c>
      <c r="C469" t="s">
        <v>46</v>
      </c>
      <c r="D469">
        <v>44072</v>
      </c>
      <c r="E469">
        <v>3.4732940000000001</v>
      </c>
      <c r="F469">
        <v>3.6493359999999999</v>
      </c>
      <c r="G469">
        <v>0.176041999999999</v>
      </c>
      <c r="H469">
        <v>176.04199999999901</v>
      </c>
      <c r="M469">
        <v>44026</v>
      </c>
      <c r="N469" t="s">
        <v>45</v>
      </c>
      <c r="O469" t="s">
        <v>42</v>
      </c>
      <c r="P469">
        <v>41006</v>
      </c>
      <c r="Q469">
        <v>1.956909</v>
      </c>
      <c r="R469">
        <v>2.2325680000000001</v>
      </c>
      <c r="S469">
        <v>0.27565899999999999</v>
      </c>
      <c r="T469">
        <v>275.65899999999999</v>
      </c>
      <c r="Y469">
        <v>33857</v>
      </c>
      <c r="Z469" t="s">
        <v>43</v>
      </c>
      <c r="AA469" t="s">
        <v>44</v>
      </c>
      <c r="AB469">
        <v>105182</v>
      </c>
      <c r="AC469">
        <v>1.53</v>
      </c>
      <c r="AD469">
        <v>1.70892</v>
      </c>
      <c r="AE469">
        <v>0.178919999999999</v>
      </c>
      <c r="AF469">
        <v>178.91999999999899</v>
      </c>
      <c r="AK469">
        <v>52153</v>
      </c>
      <c r="AL469" t="s">
        <v>16</v>
      </c>
      <c r="AM469" t="s">
        <v>46</v>
      </c>
      <c r="AN469">
        <v>44072</v>
      </c>
      <c r="AO469">
        <v>3.4732940000000001</v>
      </c>
      <c r="AP469">
        <v>3.6493359999999999</v>
      </c>
      <c r="AQ469">
        <v>0.176041999999999</v>
      </c>
      <c r="AR469">
        <v>176.04199999999901</v>
      </c>
    </row>
    <row r="470" spans="1:44">
      <c r="A470">
        <v>44344</v>
      </c>
      <c r="B470" t="s">
        <v>16</v>
      </c>
      <c r="C470" t="s">
        <v>15</v>
      </c>
      <c r="D470">
        <v>72108</v>
      </c>
      <c r="E470">
        <v>3.4733529999999999</v>
      </c>
      <c r="F470">
        <v>3.6885180000000002</v>
      </c>
      <c r="G470">
        <v>0.215165</v>
      </c>
      <c r="H470">
        <v>215.16499999999999</v>
      </c>
      <c r="M470">
        <v>41602</v>
      </c>
      <c r="N470" t="s">
        <v>45</v>
      </c>
      <c r="O470" t="s">
        <v>15</v>
      </c>
      <c r="P470">
        <v>72038</v>
      </c>
      <c r="Q470">
        <v>1.956969</v>
      </c>
      <c r="R470">
        <v>2.2525680000000001</v>
      </c>
      <c r="S470">
        <v>0.295599</v>
      </c>
      <c r="T470">
        <v>295.59899999999999</v>
      </c>
      <c r="Y470">
        <v>46723</v>
      </c>
      <c r="Z470" t="s">
        <v>43</v>
      </c>
      <c r="AA470" t="s">
        <v>15</v>
      </c>
      <c r="AB470">
        <v>15708</v>
      </c>
      <c r="AC470">
        <v>1.544753</v>
      </c>
      <c r="AD470">
        <v>1.748518</v>
      </c>
      <c r="AE470">
        <v>0.203764999999999</v>
      </c>
      <c r="AF470">
        <v>203.76499999999999</v>
      </c>
      <c r="AK470">
        <v>44344</v>
      </c>
      <c r="AL470" t="s">
        <v>16</v>
      </c>
      <c r="AM470" t="s">
        <v>15</v>
      </c>
      <c r="AN470">
        <v>72108</v>
      </c>
      <c r="AO470">
        <v>3.4733529999999999</v>
      </c>
      <c r="AP470">
        <v>3.6885180000000002</v>
      </c>
      <c r="AQ470">
        <v>0.215165</v>
      </c>
      <c r="AR470">
        <v>215.16499999999999</v>
      </c>
    </row>
    <row r="471" spans="1:44">
      <c r="A471">
        <v>52697</v>
      </c>
      <c r="B471" t="s">
        <v>41</v>
      </c>
      <c r="C471" t="s">
        <v>46</v>
      </c>
      <c r="D471">
        <v>47200</v>
      </c>
      <c r="E471">
        <v>1.9132940000000001</v>
      </c>
      <c r="F471">
        <v>2.148568</v>
      </c>
      <c r="G471">
        <v>0.23527399999999901</v>
      </c>
      <c r="H471">
        <v>235.27399999999901</v>
      </c>
      <c r="M471">
        <v>49978</v>
      </c>
      <c r="N471" t="s">
        <v>45</v>
      </c>
      <c r="O471" t="s">
        <v>42</v>
      </c>
      <c r="P471">
        <v>47138</v>
      </c>
      <c r="Q471">
        <v>2.1599240000000002</v>
      </c>
      <c r="R471">
        <v>2.4124680000000001</v>
      </c>
      <c r="S471">
        <v>0.25254399999999899</v>
      </c>
      <c r="T471">
        <v>252.54399999999899</v>
      </c>
      <c r="Y471">
        <v>33858</v>
      </c>
      <c r="Z471" t="s">
        <v>43</v>
      </c>
      <c r="AA471" t="s">
        <v>44</v>
      </c>
      <c r="AB471">
        <v>105244</v>
      </c>
      <c r="AC471">
        <v>2.08</v>
      </c>
      <c r="AD471">
        <v>2.2965680000000002</v>
      </c>
      <c r="AE471">
        <v>0.21656800000000001</v>
      </c>
      <c r="AF471">
        <v>216.56800000000001</v>
      </c>
      <c r="AK471">
        <v>52697</v>
      </c>
      <c r="AL471" t="s">
        <v>41</v>
      </c>
      <c r="AM471" t="s">
        <v>46</v>
      </c>
      <c r="AN471">
        <v>47200</v>
      </c>
      <c r="AO471">
        <v>1.9132940000000001</v>
      </c>
      <c r="AP471">
        <v>2.148568</v>
      </c>
      <c r="AQ471">
        <v>0.23527399999999901</v>
      </c>
      <c r="AR471">
        <v>235.27399999999901</v>
      </c>
    </row>
    <row r="472" spans="1:44">
      <c r="A472">
        <v>55816</v>
      </c>
      <c r="B472" t="s">
        <v>41</v>
      </c>
      <c r="C472" t="s">
        <v>15</v>
      </c>
      <c r="D472">
        <v>62778</v>
      </c>
      <c r="E472">
        <v>1.9133529999999901</v>
      </c>
      <c r="F472">
        <v>2.1109469999999999</v>
      </c>
      <c r="G472">
        <v>0.19759399999999999</v>
      </c>
      <c r="H472">
        <v>197.59399999999999</v>
      </c>
      <c r="M472">
        <v>36850</v>
      </c>
      <c r="N472" t="s">
        <v>45</v>
      </c>
      <c r="O472" t="s">
        <v>15</v>
      </c>
      <c r="P472">
        <v>72100</v>
      </c>
      <c r="Q472">
        <v>2.159983</v>
      </c>
      <c r="R472">
        <v>2.4084780000000001</v>
      </c>
      <c r="S472">
        <v>0.24849499999999999</v>
      </c>
      <c r="T472">
        <v>248.495</v>
      </c>
      <c r="Y472">
        <v>40312</v>
      </c>
      <c r="Z472" t="s">
        <v>43</v>
      </c>
      <c r="AA472" t="s">
        <v>15</v>
      </c>
      <c r="AB472">
        <v>15708</v>
      </c>
      <c r="AC472">
        <v>2.0947529999999999</v>
      </c>
      <c r="AD472">
        <v>2.2965179999999998</v>
      </c>
      <c r="AE472">
        <v>0.201764999999999</v>
      </c>
      <c r="AF472">
        <v>201.76499999999999</v>
      </c>
      <c r="AK472">
        <v>55816</v>
      </c>
      <c r="AL472" t="s">
        <v>41</v>
      </c>
      <c r="AM472" t="s">
        <v>15</v>
      </c>
      <c r="AN472">
        <v>62778</v>
      </c>
      <c r="AO472">
        <v>1.9133529999999901</v>
      </c>
      <c r="AP472">
        <v>2.1109469999999999</v>
      </c>
      <c r="AQ472">
        <v>0.19759399999999999</v>
      </c>
      <c r="AR472">
        <v>197.59399999999999</v>
      </c>
    </row>
    <row r="473" spans="1:44">
      <c r="A473">
        <v>41154</v>
      </c>
      <c r="B473" t="s">
        <v>41</v>
      </c>
      <c r="C473" t="s">
        <v>46</v>
      </c>
      <c r="D473">
        <v>45698</v>
      </c>
      <c r="E473">
        <v>3.2832940000000002</v>
      </c>
      <c r="F473">
        <v>3.5006170000000001</v>
      </c>
      <c r="G473">
        <v>0.21732299999999899</v>
      </c>
      <c r="H473">
        <v>217.32299999999901</v>
      </c>
      <c r="M473">
        <v>50759</v>
      </c>
      <c r="N473" t="s">
        <v>45</v>
      </c>
      <c r="O473" t="s">
        <v>42</v>
      </c>
      <c r="P473">
        <v>65906</v>
      </c>
      <c r="Q473">
        <v>3.0175559999999999</v>
      </c>
      <c r="R473">
        <v>3.2525179999999998</v>
      </c>
      <c r="S473">
        <v>0.234962</v>
      </c>
      <c r="T473">
        <v>234.96199999999999</v>
      </c>
      <c r="Y473">
        <v>33859</v>
      </c>
      <c r="Z473" t="s">
        <v>43</v>
      </c>
      <c r="AA473" t="s">
        <v>44</v>
      </c>
      <c r="AB473">
        <v>105182</v>
      </c>
      <c r="AC473">
        <v>2.27</v>
      </c>
      <c r="AD473">
        <v>2.4587110000000001</v>
      </c>
      <c r="AE473">
        <v>0.18871099999999999</v>
      </c>
      <c r="AF473">
        <v>188.71100000000001</v>
      </c>
      <c r="AK473">
        <v>41154</v>
      </c>
      <c r="AL473" t="s">
        <v>41</v>
      </c>
      <c r="AM473" t="s">
        <v>46</v>
      </c>
      <c r="AN473">
        <v>45698</v>
      </c>
      <c r="AO473">
        <v>3.2832940000000002</v>
      </c>
      <c r="AP473">
        <v>3.5006170000000001</v>
      </c>
      <c r="AQ473">
        <v>0.21732299999999899</v>
      </c>
      <c r="AR473">
        <v>217.32299999999901</v>
      </c>
    </row>
    <row r="474" spans="1:44">
      <c r="A474">
        <v>47538</v>
      </c>
      <c r="B474" t="s">
        <v>41</v>
      </c>
      <c r="C474" t="s">
        <v>15</v>
      </c>
      <c r="D474">
        <v>72038</v>
      </c>
      <c r="E474">
        <v>3.283353</v>
      </c>
      <c r="F474">
        <v>3.5005679999999999</v>
      </c>
      <c r="G474">
        <v>0.21721499999999899</v>
      </c>
      <c r="H474">
        <v>217.21499999999901</v>
      </c>
      <c r="M474">
        <v>39575</v>
      </c>
      <c r="N474" t="s">
        <v>45</v>
      </c>
      <c r="O474" t="s">
        <v>15</v>
      </c>
      <c r="P474">
        <v>19110</v>
      </c>
      <c r="Q474">
        <v>3.0176159999999999</v>
      </c>
      <c r="R474">
        <v>3.2524679999999999</v>
      </c>
      <c r="S474">
        <v>0.23485200000000001</v>
      </c>
      <c r="T474">
        <v>234.852</v>
      </c>
      <c r="Y474">
        <v>56634</v>
      </c>
      <c r="Z474" t="s">
        <v>43</v>
      </c>
      <c r="AA474" t="s">
        <v>15</v>
      </c>
      <c r="AB474">
        <v>15708</v>
      </c>
      <c r="AC474">
        <v>2.2847529999999998</v>
      </c>
      <c r="AD474">
        <v>2.4884680000000001</v>
      </c>
      <c r="AE474">
        <v>0.20371500000000001</v>
      </c>
      <c r="AF474">
        <v>203.715</v>
      </c>
      <c r="AK474">
        <v>47538</v>
      </c>
      <c r="AL474" t="s">
        <v>41</v>
      </c>
      <c r="AM474" t="s">
        <v>15</v>
      </c>
      <c r="AN474">
        <v>72038</v>
      </c>
      <c r="AO474">
        <v>3.283353</v>
      </c>
      <c r="AP474">
        <v>3.5005679999999999</v>
      </c>
      <c r="AQ474">
        <v>0.21721499999999899</v>
      </c>
      <c r="AR474">
        <v>217.21499999999901</v>
      </c>
    </row>
    <row r="475" spans="1:44">
      <c r="A475">
        <v>56199</v>
      </c>
      <c r="B475" t="s">
        <v>41</v>
      </c>
      <c r="C475" t="s">
        <v>46</v>
      </c>
      <c r="D475">
        <v>30058</v>
      </c>
      <c r="E475">
        <v>3.4732940000000001</v>
      </c>
      <c r="F475">
        <v>3.6885680000000001</v>
      </c>
      <c r="G475">
        <v>0.21527399999999899</v>
      </c>
      <c r="H475">
        <v>215.27399999999901</v>
      </c>
      <c r="M475">
        <v>54558</v>
      </c>
      <c r="N475" t="s">
        <v>16</v>
      </c>
      <c r="O475" t="s">
        <v>42</v>
      </c>
      <c r="P475">
        <v>37878</v>
      </c>
      <c r="Q475">
        <v>1.2310080000000001</v>
      </c>
      <c r="R475">
        <v>1.5085679999999999</v>
      </c>
      <c r="S475">
        <v>0.27755999999999897</v>
      </c>
      <c r="T475">
        <v>277.55999999999898</v>
      </c>
      <c r="Y475">
        <v>47710</v>
      </c>
      <c r="Z475" t="s">
        <v>45</v>
      </c>
      <c r="AA475" t="s">
        <v>44</v>
      </c>
      <c r="AB475">
        <v>44072</v>
      </c>
      <c r="AC475">
        <v>1.313294</v>
      </c>
      <c r="AD475">
        <v>1.5324679999999999</v>
      </c>
      <c r="AE475">
        <v>0.21917400000000001</v>
      </c>
      <c r="AF475">
        <v>219.17400000000001</v>
      </c>
      <c r="AK475">
        <v>56199</v>
      </c>
      <c r="AL475" t="s">
        <v>41</v>
      </c>
      <c r="AM475" t="s">
        <v>46</v>
      </c>
      <c r="AN475">
        <v>30058</v>
      </c>
      <c r="AO475">
        <v>3.4732940000000001</v>
      </c>
      <c r="AP475">
        <v>3.6885680000000001</v>
      </c>
      <c r="AQ475">
        <v>0.21527399999999899</v>
      </c>
      <c r="AR475">
        <v>215.27399999999901</v>
      </c>
    </row>
    <row r="476" spans="1:44">
      <c r="A476">
        <v>40298</v>
      </c>
      <c r="B476" t="s">
        <v>41</v>
      </c>
      <c r="C476" t="s">
        <v>15</v>
      </c>
      <c r="D476">
        <v>65852</v>
      </c>
      <c r="E476">
        <v>3.4733529999999999</v>
      </c>
      <c r="F476">
        <v>3.6492369999999998</v>
      </c>
      <c r="G476">
        <v>0.17588399999999901</v>
      </c>
      <c r="H476">
        <v>175.88399999999899</v>
      </c>
      <c r="M476">
        <v>51586</v>
      </c>
      <c r="N476" t="s">
        <v>16</v>
      </c>
      <c r="O476" t="s">
        <v>15</v>
      </c>
      <c r="P476">
        <v>42578</v>
      </c>
      <c r="Q476">
        <v>1.2310669999999999</v>
      </c>
      <c r="R476">
        <v>1.5086170000000001</v>
      </c>
      <c r="S476">
        <v>0.27755000000000002</v>
      </c>
      <c r="T476">
        <v>277.55</v>
      </c>
      <c r="Y476">
        <v>50542</v>
      </c>
      <c r="Z476" t="s">
        <v>45</v>
      </c>
      <c r="AA476" t="s">
        <v>15</v>
      </c>
      <c r="AB476">
        <v>65844</v>
      </c>
      <c r="AC476">
        <v>1.313353</v>
      </c>
      <c r="AD476">
        <v>1.532518</v>
      </c>
      <c r="AE476">
        <v>0.219165</v>
      </c>
      <c r="AF476">
        <v>219.16499999999999</v>
      </c>
      <c r="AK476">
        <v>40298</v>
      </c>
      <c r="AL476" t="s">
        <v>41</v>
      </c>
      <c r="AM476" t="s">
        <v>15</v>
      </c>
      <c r="AN476">
        <v>65852</v>
      </c>
      <c r="AO476">
        <v>3.4733529999999999</v>
      </c>
      <c r="AP476">
        <v>3.6492369999999998</v>
      </c>
      <c r="AQ476">
        <v>0.17588399999999901</v>
      </c>
      <c r="AR476">
        <v>175.88399999999899</v>
      </c>
    </row>
    <row r="477" spans="1:44">
      <c r="A477">
        <v>47710</v>
      </c>
      <c r="B477" t="s">
        <v>43</v>
      </c>
      <c r="C477" t="s">
        <v>46</v>
      </c>
      <c r="D477">
        <v>47200</v>
      </c>
      <c r="E477">
        <v>1.9132940000000001</v>
      </c>
      <c r="F477">
        <v>2.1485180000000001</v>
      </c>
      <c r="G477">
        <v>0.23522399999999999</v>
      </c>
      <c r="H477">
        <v>235.22399999999999</v>
      </c>
      <c r="M477">
        <v>59279</v>
      </c>
      <c r="N477" t="s">
        <v>41</v>
      </c>
      <c r="O477" t="s">
        <v>42</v>
      </c>
      <c r="P477">
        <v>139280</v>
      </c>
      <c r="Q477">
        <v>1.209999</v>
      </c>
      <c r="R477">
        <v>1.508518</v>
      </c>
      <c r="S477">
        <v>0.29851899999999998</v>
      </c>
      <c r="T477">
        <v>298.51900000000001</v>
      </c>
      <c r="Y477">
        <v>44026</v>
      </c>
      <c r="Z477" t="s">
        <v>45</v>
      </c>
      <c r="AA477" t="s">
        <v>44</v>
      </c>
      <c r="AB477">
        <v>37878</v>
      </c>
      <c r="AC477">
        <v>1.5332939999999999</v>
      </c>
      <c r="AD477">
        <v>1.7484679999999999</v>
      </c>
      <c r="AE477">
        <v>0.215173999999999</v>
      </c>
      <c r="AF477">
        <v>215.17399999999901</v>
      </c>
      <c r="AK477">
        <v>47710</v>
      </c>
      <c r="AL477" t="s">
        <v>43</v>
      </c>
      <c r="AM477" t="s">
        <v>46</v>
      </c>
      <c r="AN477">
        <v>47200</v>
      </c>
      <c r="AO477">
        <v>1.9132940000000001</v>
      </c>
      <c r="AP477">
        <v>2.1485180000000001</v>
      </c>
      <c r="AQ477">
        <v>0.23522399999999999</v>
      </c>
      <c r="AR477">
        <v>235.22399999999999</v>
      </c>
    </row>
    <row r="478" spans="1:44">
      <c r="A478">
        <v>55772</v>
      </c>
      <c r="B478" t="s">
        <v>43</v>
      </c>
      <c r="C478" t="s">
        <v>15</v>
      </c>
      <c r="D478">
        <v>62778</v>
      </c>
      <c r="E478">
        <v>1.9133529999999901</v>
      </c>
      <c r="F478">
        <v>2.1108980000000002</v>
      </c>
      <c r="G478">
        <v>0.197545</v>
      </c>
      <c r="H478">
        <v>197.54499999999999</v>
      </c>
      <c r="M478">
        <v>55816</v>
      </c>
      <c r="N478" t="s">
        <v>41</v>
      </c>
      <c r="O478" t="s">
        <v>15</v>
      </c>
      <c r="P478">
        <v>18200</v>
      </c>
      <c r="Q478">
        <v>1.2356780000000001</v>
      </c>
      <c r="R478">
        <v>1.5085679999999999</v>
      </c>
      <c r="S478">
        <v>0.27288999999999902</v>
      </c>
      <c r="T478">
        <v>272.88999999999902</v>
      </c>
      <c r="Y478">
        <v>41602</v>
      </c>
      <c r="Z478" t="s">
        <v>45</v>
      </c>
      <c r="AA478" t="s">
        <v>15</v>
      </c>
      <c r="AB478">
        <v>65844</v>
      </c>
      <c r="AC478">
        <v>1.533353</v>
      </c>
      <c r="AD478">
        <v>1.748518</v>
      </c>
      <c r="AE478">
        <v>0.215165</v>
      </c>
      <c r="AF478">
        <v>215.16499999999999</v>
      </c>
      <c r="AK478">
        <v>55772</v>
      </c>
      <c r="AL478" t="s">
        <v>43</v>
      </c>
      <c r="AM478" t="s">
        <v>15</v>
      </c>
      <c r="AN478">
        <v>62778</v>
      </c>
      <c r="AO478">
        <v>1.9133529999999901</v>
      </c>
      <c r="AP478">
        <v>2.1108980000000002</v>
      </c>
      <c r="AQ478">
        <v>0.197545</v>
      </c>
      <c r="AR478">
        <v>197.54499999999999</v>
      </c>
    </row>
    <row r="479" spans="1:44">
      <c r="A479">
        <v>44026</v>
      </c>
      <c r="B479" t="s">
        <v>43</v>
      </c>
      <c r="C479" t="s">
        <v>46</v>
      </c>
      <c r="D479">
        <v>37878</v>
      </c>
      <c r="E479">
        <v>3.2832940000000002</v>
      </c>
      <c r="F479">
        <v>3.5005679999999999</v>
      </c>
      <c r="G479">
        <v>0.217273999999999</v>
      </c>
      <c r="H479">
        <v>217.27399999999901</v>
      </c>
      <c r="M479">
        <v>52697</v>
      </c>
      <c r="N479" t="s">
        <v>43</v>
      </c>
      <c r="O479" t="s">
        <v>42</v>
      </c>
      <c r="P479">
        <v>35336</v>
      </c>
      <c r="Q479">
        <v>1.2310080000000001</v>
      </c>
      <c r="R479">
        <v>1.4695279999999999</v>
      </c>
      <c r="S479">
        <v>0.23851999999999901</v>
      </c>
      <c r="T479">
        <v>238.51999999999899</v>
      </c>
      <c r="Y479">
        <v>49978</v>
      </c>
      <c r="Z479" t="s">
        <v>45</v>
      </c>
      <c r="AA479" t="s">
        <v>44</v>
      </c>
      <c r="AB479">
        <v>39442</v>
      </c>
      <c r="AC479">
        <v>2.083294</v>
      </c>
      <c r="AD479">
        <v>2.2965179999999998</v>
      </c>
      <c r="AE479">
        <v>0.213223999999999</v>
      </c>
      <c r="AF479">
        <v>213.22399999999899</v>
      </c>
      <c r="AK479">
        <v>44026</v>
      </c>
      <c r="AL479" t="s">
        <v>43</v>
      </c>
      <c r="AM479" t="s">
        <v>46</v>
      </c>
      <c r="AN479">
        <v>37878</v>
      </c>
      <c r="AO479">
        <v>3.2832940000000002</v>
      </c>
      <c r="AP479">
        <v>3.5005679999999999</v>
      </c>
      <c r="AQ479">
        <v>0.217273999999999</v>
      </c>
      <c r="AR479">
        <v>217.27399999999901</v>
      </c>
    </row>
    <row r="480" spans="1:44">
      <c r="A480">
        <v>46723</v>
      </c>
      <c r="B480" t="s">
        <v>43</v>
      </c>
      <c r="C480" t="s">
        <v>15</v>
      </c>
      <c r="D480">
        <v>65844</v>
      </c>
      <c r="E480">
        <v>3.283353</v>
      </c>
      <c r="F480">
        <v>3.500518</v>
      </c>
      <c r="G480">
        <v>0.217165</v>
      </c>
      <c r="H480">
        <v>217.16499999999999</v>
      </c>
      <c r="M480">
        <v>55772</v>
      </c>
      <c r="N480" t="s">
        <v>43</v>
      </c>
      <c r="O480" t="s">
        <v>15</v>
      </c>
      <c r="P480">
        <v>62840</v>
      </c>
      <c r="Q480">
        <v>1.2310669999999999</v>
      </c>
      <c r="R480">
        <v>1.508518</v>
      </c>
      <c r="S480">
        <v>0.277451</v>
      </c>
      <c r="T480">
        <v>277.45100000000002</v>
      </c>
      <c r="Y480">
        <v>36850</v>
      </c>
      <c r="Z480" t="s">
        <v>45</v>
      </c>
      <c r="AA480" t="s">
        <v>15</v>
      </c>
      <c r="AB480">
        <v>62778</v>
      </c>
      <c r="AC480">
        <v>2.0833529999999998</v>
      </c>
      <c r="AD480">
        <v>2.296468</v>
      </c>
      <c r="AE480">
        <v>0.213115</v>
      </c>
      <c r="AF480">
        <v>213.11500000000001</v>
      </c>
      <c r="AK480">
        <v>46723</v>
      </c>
      <c r="AL480" t="s">
        <v>43</v>
      </c>
      <c r="AM480" t="s">
        <v>15</v>
      </c>
      <c r="AN480">
        <v>65844</v>
      </c>
      <c r="AO480">
        <v>3.283353</v>
      </c>
      <c r="AP480">
        <v>3.500518</v>
      </c>
      <c r="AQ480">
        <v>0.217165</v>
      </c>
      <c r="AR480">
        <v>217.16499999999999</v>
      </c>
    </row>
    <row r="481" spans="1:44">
      <c r="A481">
        <v>49978</v>
      </c>
      <c r="B481" t="s">
        <v>43</v>
      </c>
      <c r="C481" t="s">
        <v>46</v>
      </c>
      <c r="D481">
        <v>34750</v>
      </c>
      <c r="E481">
        <v>3.4732940000000001</v>
      </c>
      <c r="F481">
        <v>3.6885180000000002</v>
      </c>
      <c r="G481">
        <v>0.215224</v>
      </c>
      <c r="H481">
        <v>215.22399999999999</v>
      </c>
      <c r="M481">
        <v>47710</v>
      </c>
      <c r="N481" t="s">
        <v>45</v>
      </c>
      <c r="O481" t="s">
        <v>42</v>
      </c>
      <c r="P481">
        <v>42508</v>
      </c>
      <c r="Q481">
        <v>1.2310080000000001</v>
      </c>
      <c r="R481">
        <v>1.508518</v>
      </c>
      <c r="S481">
        <v>0.27750999999999898</v>
      </c>
      <c r="T481">
        <v>277.50999999999902</v>
      </c>
      <c r="Y481">
        <v>50759</v>
      </c>
      <c r="Z481" t="s">
        <v>45</v>
      </c>
      <c r="AA481" t="s">
        <v>44</v>
      </c>
      <c r="AB481">
        <v>41006</v>
      </c>
      <c r="AC481">
        <v>2.2732939999999999</v>
      </c>
      <c r="AD481">
        <v>2.4964680000000001</v>
      </c>
      <c r="AE481">
        <v>0.22317400000000001</v>
      </c>
      <c r="AF481">
        <v>223.17400000000001</v>
      </c>
      <c r="AK481">
        <v>49978</v>
      </c>
      <c r="AL481" t="s">
        <v>43</v>
      </c>
      <c r="AM481" t="s">
        <v>46</v>
      </c>
      <c r="AN481">
        <v>34750</v>
      </c>
      <c r="AO481">
        <v>3.4732940000000001</v>
      </c>
      <c r="AP481">
        <v>3.6885180000000002</v>
      </c>
      <c r="AQ481">
        <v>0.215224</v>
      </c>
      <c r="AR481">
        <v>215.22399999999999</v>
      </c>
    </row>
    <row r="482" spans="1:44">
      <c r="A482">
        <v>40312</v>
      </c>
      <c r="B482" t="s">
        <v>43</v>
      </c>
      <c r="C482" t="s">
        <v>15</v>
      </c>
      <c r="D482">
        <v>64342</v>
      </c>
      <c r="E482">
        <v>3.4733529999999999</v>
      </c>
      <c r="F482">
        <v>3.6491880000000001</v>
      </c>
      <c r="G482">
        <v>0.17583499999999999</v>
      </c>
      <c r="H482">
        <v>175.83500000000001</v>
      </c>
      <c r="M482">
        <v>50542</v>
      </c>
      <c r="N482" t="s">
        <v>45</v>
      </c>
      <c r="O482" t="s">
        <v>15</v>
      </c>
      <c r="P482">
        <v>62840</v>
      </c>
      <c r="Q482">
        <v>1.2310669999999999</v>
      </c>
      <c r="R482">
        <v>1.5084679999999999</v>
      </c>
      <c r="S482">
        <v>0.27740100000000001</v>
      </c>
      <c r="T482">
        <v>277.40100000000001</v>
      </c>
      <c r="Y482">
        <v>39575</v>
      </c>
      <c r="Z482" t="s">
        <v>45</v>
      </c>
      <c r="AA482" t="s">
        <v>15</v>
      </c>
      <c r="AB482">
        <v>59712</v>
      </c>
      <c r="AC482">
        <v>2.2733530000000002</v>
      </c>
      <c r="AD482">
        <v>2.4844680000000001</v>
      </c>
      <c r="AE482">
        <v>0.211114999999999</v>
      </c>
      <c r="AF482">
        <v>211.11499999999899</v>
      </c>
      <c r="AK482">
        <v>40312</v>
      </c>
      <c r="AL482" t="s">
        <v>43</v>
      </c>
      <c r="AM482" t="s">
        <v>15</v>
      </c>
      <c r="AN482">
        <v>64342</v>
      </c>
      <c r="AO482">
        <v>3.4733529999999999</v>
      </c>
      <c r="AP482">
        <v>3.6491880000000001</v>
      </c>
      <c r="AQ482">
        <v>0.17583499999999999</v>
      </c>
      <c r="AR482">
        <v>175.83500000000001</v>
      </c>
    </row>
    <row r="483" spans="1:44">
      <c r="A483">
        <v>40755</v>
      </c>
      <c r="B483" t="s">
        <v>45</v>
      </c>
      <c r="C483" t="s">
        <v>46</v>
      </c>
      <c r="D483">
        <v>91424</v>
      </c>
      <c r="E483">
        <v>1.909999</v>
      </c>
      <c r="F483">
        <v>2.1484679999999998</v>
      </c>
      <c r="G483">
        <v>0.23846899999999899</v>
      </c>
      <c r="H483">
        <v>238.468999999999</v>
      </c>
      <c r="M483">
        <v>54558</v>
      </c>
      <c r="N483" t="s">
        <v>16</v>
      </c>
      <c r="O483" t="s">
        <v>42</v>
      </c>
      <c r="P483">
        <v>39454</v>
      </c>
      <c r="Q483">
        <v>1.5332939999999999</v>
      </c>
      <c r="R483">
        <v>1.7526169999999901</v>
      </c>
      <c r="S483">
        <v>0.21932299999999899</v>
      </c>
      <c r="T483">
        <v>219.32299999999901</v>
      </c>
      <c r="Y483">
        <v>54558</v>
      </c>
      <c r="Z483" t="s">
        <v>16</v>
      </c>
      <c r="AA483" t="s">
        <v>44</v>
      </c>
      <c r="AB483">
        <v>44134</v>
      </c>
      <c r="AC483">
        <v>1.813294</v>
      </c>
      <c r="AD483">
        <v>2.0366170000000001</v>
      </c>
      <c r="AE483">
        <v>0.22332299999999999</v>
      </c>
      <c r="AF483">
        <v>223.32300000000001</v>
      </c>
      <c r="AK483">
        <v>40755</v>
      </c>
      <c r="AL483" t="s">
        <v>45</v>
      </c>
      <c r="AM483" t="s">
        <v>46</v>
      </c>
      <c r="AN483">
        <v>91424</v>
      </c>
      <c r="AO483">
        <v>1.909999</v>
      </c>
      <c r="AP483">
        <v>2.1484679999999998</v>
      </c>
      <c r="AQ483">
        <v>0.23846899999999899</v>
      </c>
      <c r="AR483">
        <v>238.468999999999</v>
      </c>
    </row>
    <row r="484" spans="1:44">
      <c r="A484">
        <v>50542</v>
      </c>
      <c r="B484" t="s">
        <v>45</v>
      </c>
      <c r="C484" t="s">
        <v>15</v>
      </c>
      <c r="D484">
        <v>31162</v>
      </c>
      <c r="E484">
        <v>1.9247529999999999</v>
      </c>
      <c r="F484">
        <v>2.1324679999999998</v>
      </c>
      <c r="G484">
        <v>0.20771499999999901</v>
      </c>
      <c r="H484">
        <v>207.71499999999901</v>
      </c>
      <c r="M484">
        <v>51586</v>
      </c>
      <c r="N484" t="s">
        <v>16</v>
      </c>
      <c r="O484" t="s">
        <v>15</v>
      </c>
      <c r="P484">
        <v>70482</v>
      </c>
      <c r="Q484">
        <v>1.533353</v>
      </c>
      <c r="R484">
        <v>1.7525679999999999</v>
      </c>
      <c r="S484">
        <v>0.21921499999999999</v>
      </c>
      <c r="T484">
        <v>219.215</v>
      </c>
      <c r="Y484">
        <v>51586</v>
      </c>
      <c r="Z484" t="s">
        <v>16</v>
      </c>
      <c r="AA484" t="s">
        <v>15</v>
      </c>
      <c r="AB484">
        <v>65914</v>
      </c>
      <c r="AC484">
        <v>1.813353</v>
      </c>
      <c r="AD484">
        <v>2.0365679999999999</v>
      </c>
      <c r="AE484">
        <v>0.223214999999999</v>
      </c>
      <c r="AF484">
        <v>223.21499999999901</v>
      </c>
      <c r="AK484">
        <v>50542</v>
      </c>
      <c r="AL484" t="s">
        <v>45</v>
      </c>
      <c r="AM484" t="s">
        <v>15</v>
      </c>
      <c r="AN484">
        <v>31162</v>
      </c>
      <c r="AO484">
        <v>1.9247529999999999</v>
      </c>
      <c r="AP484">
        <v>2.1324679999999998</v>
      </c>
      <c r="AQ484">
        <v>0.20771499999999901</v>
      </c>
      <c r="AR484">
        <v>207.71499999999901</v>
      </c>
    </row>
    <row r="485" spans="1:44">
      <c r="A485">
        <v>40756</v>
      </c>
      <c r="B485" t="s">
        <v>45</v>
      </c>
      <c r="C485" t="s">
        <v>46</v>
      </c>
      <c r="D485">
        <v>102116</v>
      </c>
      <c r="E485">
        <v>3.2799990000000001</v>
      </c>
      <c r="F485">
        <v>3.500518</v>
      </c>
      <c r="G485">
        <v>0.22051899999999899</v>
      </c>
      <c r="H485">
        <v>220.51899999999901</v>
      </c>
      <c r="M485">
        <v>59279</v>
      </c>
      <c r="N485" t="s">
        <v>41</v>
      </c>
      <c r="O485" t="s">
        <v>42</v>
      </c>
      <c r="P485">
        <v>108240</v>
      </c>
      <c r="Q485">
        <v>1.53</v>
      </c>
      <c r="R485">
        <v>1.7525679999999999</v>
      </c>
      <c r="S485">
        <v>0.22256799999999999</v>
      </c>
      <c r="T485">
        <v>222.56800000000001</v>
      </c>
      <c r="Y485">
        <v>52697</v>
      </c>
      <c r="Z485" t="s">
        <v>41</v>
      </c>
      <c r="AA485" t="s">
        <v>44</v>
      </c>
      <c r="AB485">
        <v>41006</v>
      </c>
      <c r="AC485">
        <v>1.813294</v>
      </c>
      <c r="AD485">
        <v>2.0365679999999999</v>
      </c>
      <c r="AE485">
        <v>0.223273999999999</v>
      </c>
      <c r="AF485">
        <v>223.27399999999901</v>
      </c>
      <c r="AK485">
        <v>40756</v>
      </c>
      <c r="AL485" t="s">
        <v>45</v>
      </c>
      <c r="AM485" t="s">
        <v>46</v>
      </c>
      <c r="AN485">
        <v>102116</v>
      </c>
      <c r="AO485">
        <v>3.2799990000000001</v>
      </c>
      <c r="AP485">
        <v>3.500518</v>
      </c>
      <c r="AQ485">
        <v>0.22051899999999899</v>
      </c>
      <c r="AR485">
        <v>220.51899999999901</v>
      </c>
    </row>
    <row r="486" spans="1:44">
      <c r="A486">
        <v>41602</v>
      </c>
      <c r="B486" t="s">
        <v>45</v>
      </c>
      <c r="C486" t="s">
        <v>15</v>
      </c>
      <c r="D486">
        <v>15708</v>
      </c>
      <c r="E486">
        <v>3.294753</v>
      </c>
      <c r="F486">
        <v>3.5004680000000001</v>
      </c>
      <c r="G486">
        <v>0.20571500000000001</v>
      </c>
      <c r="H486">
        <v>205.715</v>
      </c>
      <c r="M486">
        <v>55816</v>
      </c>
      <c r="N486" t="s">
        <v>41</v>
      </c>
      <c r="O486" t="s">
        <v>15</v>
      </c>
      <c r="P486">
        <v>15708</v>
      </c>
      <c r="Q486">
        <v>1.544753</v>
      </c>
      <c r="R486">
        <v>1.752518</v>
      </c>
      <c r="S486">
        <v>0.20776499999999901</v>
      </c>
      <c r="T486">
        <v>207.76499999999999</v>
      </c>
      <c r="Y486">
        <v>55816</v>
      </c>
      <c r="Z486" t="s">
        <v>41</v>
      </c>
      <c r="AA486" t="s">
        <v>15</v>
      </c>
      <c r="AB486">
        <v>65844</v>
      </c>
      <c r="AC486">
        <v>1.813353</v>
      </c>
      <c r="AD486">
        <v>2.0365180000000001</v>
      </c>
      <c r="AE486">
        <v>0.223165</v>
      </c>
      <c r="AF486">
        <v>223.16499999999999</v>
      </c>
      <c r="AK486">
        <v>41602</v>
      </c>
      <c r="AL486" t="s">
        <v>45</v>
      </c>
      <c r="AM486" t="s">
        <v>15</v>
      </c>
      <c r="AN486">
        <v>15708</v>
      </c>
      <c r="AO486">
        <v>3.294753</v>
      </c>
      <c r="AP486">
        <v>3.5004680000000001</v>
      </c>
      <c r="AQ486">
        <v>0.20571500000000001</v>
      </c>
      <c r="AR486">
        <v>205.715</v>
      </c>
    </row>
    <row r="487" spans="1:44">
      <c r="A487">
        <v>40757</v>
      </c>
      <c r="B487" t="s">
        <v>45</v>
      </c>
      <c r="C487" t="s">
        <v>46</v>
      </c>
      <c r="D487">
        <v>111306</v>
      </c>
      <c r="E487">
        <v>3.46999999999999</v>
      </c>
      <c r="F487">
        <v>3.6885180000000002</v>
      </c>
      <c r="G487">
        <v>0.21851799999999999</v>
      </c>
      <c r="H487">
        <v>218.518</v>
      </c>
      <c r="M487">
        <v>52697</v>
      </c>
      <c r="N487" t="s">
        <v>43</v>
      </c>
      <c r="O487" t="s">
        <v>42</v>
      </c>
      <c r="P487">
        <v>37878</v>
      </c>
      <c r="Q487">
        <v>1.5332939999999999</v>
      </c>
      <c r="R487">
        <v>1.752518</v>
      </c>
      <c r="S487">
        <v>0.219223999999999</v>
      </c>
      <c r="T487">
        <v>219.22399999999899</v>
      </c>
      <c r="Y487">
        <v>33856</v>
      </c>
      <c r="Z487" t="s">
        <v>43</v>
      </c>
      <c r="AA487" t="s">
        <v>44</v>
      </c>
      <c r="AB487">
        <v>86662</v>
      </c>
      <c r="AC487">
        <v>1.81</v>
      </c>
      <c r="AD487">
        <v>1.999628</v>
      </c>
      <c r="AE487">
        <v>0.18962799999999899</v>
      </c>
      <c r="AF487">
        <v>189.62799999999899</v>
      </c>
      <c r="AK487">
        <v>40757</v>
      </c>
      <c r="AL487" t="s">
        <v>45</v>
      </c>
      <c r="AM487" t="s">
        <v>46</v>
      </c>
      <c r="AN487">
        <v>111306</v>
      </c>
      <c r="AO487">
        <v>3.46999999999999</v>
      </c>
      <c r="AP487">
        <v>3.6885180000000002</v>
      </c>
      <c r="AQ487">
        <v>0.21851799999999999</v>
      </c>
      <c r="AR487">
        <v>218.518</v>
      </c>
    </row>
    <row r="488" spans="1:44">
      <c r="A488">
        <v>36850</v>
      </c>
      <c r="B488" t="s">
        <v>45</v>
      </c>
      <c r="C488" t="s">
        <v>15</v>
      </c>
      <c r="D488">
        <v>15708</v>
      </c>
      <c r="E488">
        <v>3.484753</v>
      </c>
      <c r="F488">
        <v>3.6884679999999999</v>
      </c>
      <c r="G488">
        <v>0.20371499999999901</v>
      </c>
      <c r="H488">
        <v>203.71499999999901</v>
      </c>
      <c r="M488">
        <v>55772</v>
      </c>
      <c r="N488" t="s">
        <v>43</v>
      </c>
      <c r="O488" t="s">
        <v>15</v>
      </c>
      <c r="P488">
        <v>72046</v>
      </c>
      <c r="Q488">
        <v>1.533353</v>
      </c>
      <c r="R488">
        <v>1.7156069999999899</v>
      </c>
      <c r="S488">
        <v>0.182253999999999</v>
      </c>
      <c r="T488">
        <v>182.253999999999</v>
      </c>
      <c r="Y488">
        <v>55772</v>
      </c>
      <c r="Z488" t="s">
        <v>43</v>
      </c>
      <c r="AA488" t="s">
        <v>15</v>
      </c>
      <c r="AB488">
        <v>34290</v>
      </c>
      <c r="AC488">
        <v>1.8247529999999901</v>
      </c>
      <c r="AD488">
        <v>2.0364680000000002</v>
      </c>
      <c r="AE488">
        <v>0.21171499999999999</v>
      </c>
      <c r="AF488">
        <v>211.715</v>
      </c>
      <c r="AK488">
        <v>36850</v>
      </c>
      <c r="AL488" t="s">
        <v>45</v>
      </c>
      <c r="AM488" t="s">
        <v>15</v>
      </c>
      <c r="AN488">
        <v>15708</v>
      </c>
      <c r="AO488">
        <v>3.484753</v>
      </c>
      <c r="AP488">
        <v>3.6884679999999999</v>
      </c>
      <c r="AQ488">
        <v>0.20371499999999901</v>
      </c>
      <c r="AR488">
        <v>203.71499999999901</v>
      </c>
    </row>
    <row r="489" spans="1:44">
      <c r="A489">
        <v>54558</v>
      </c>
      <c r="B489" t="s">
        <v>16</v>
      </c>
      <c r="C489" t="s">
        <v>46</v>
      </c>
      <c r="D489">
        <v>45698</v>
      </c>
      <c r="E489">
        <v>1.153294</v>
      </c>
      <c r="F489">
        <v>1.384568</v>
      </c>
      <c r="G489">
        <v>0.23127399999999901</v>
      </c>
      <c r="H489">
        <v>231.27399999999901</v>
      </c>
      <c r="M489">
        <v>47710</v>
      </c>
      <c r="N489" t="s">
        <v>45</v>
      </c>
      <c r="O489" t="s">
        <v>42</v>
      </c>
      <c r="P489">
        <v>37878</v>
      </c>
      <c r="Q489">
        <v>1.5332939999999999</v>
      </c>
      <c r="R489">
        <v>1.7524679999999999</v>
      </c>
      <c r="S489">
        <v>0.21917399999999901</v>
      </c>
      <c r="T489">
        <v>219.17399999999901</v>
      </c>
      <c r="Y489">
        <v>47710</v>
      </c>
      <c r="Z489" t="s">
        <v>45</v>
      </c>
      <c r="AA489" t="s">
        <v>44</v>
      </c>
      <c r="AB489">
        <v>47200</v>
      </c>
      <c r="AC489">
        <v>1.813294</v>
      </c>
      <c r="AD489">
        <v>2.0364680000000002</v>
      </c>
      <c r="AE489">
        <v>0.22317400000000001</v>
      </c>
      <c r="AF489">
        <v>223.17400000000001</v>
      </c>
      <c r="AK489">
        <v>54558</v>
      </c>
      <c r="AL489" t="s">
        <v>16</v>
      </c>
      <c r="AM489" t="s">
        <v>46</v>
      </c>
      <c r="AN489">
        <v>45698</v>
      </c>
      <c r="AO489">
        <v>1.153294</v>
      </c>
      <c r="AP489">
        <v>1.384568</v>
      </c>
      <c r="AQ489">
        <v>0.23127399999999901</v>
      </c>
      <c r="AR489">
        <v>231.27399999999901</v>
      </c>
    </row>
    <row r="490" spans="1:44">
      <c r="A490">
        <v>51586</v>
      </c>
      <c r="B490" t="s">
        <v>16</v>
      </c>
      <c r="C490" t="s">
        <v>15</v>
      </c>
      <c r="D490">
        <v>65914</v>
      </c>
      <c r="E490">
        <v>1.1533530000000001</v>
      </c>
      <c r="F490">
        <v>1.3455980000000001</v>
      </c>
      <c r="G490">
        <v>0.192245</v>
      </c>
      <c r="H490">
        <v>192.245</v>
      </c>
      <c r="M490">
        <v>50542</v>
      </c>
      <c r="N490" t="s">
        <v>45</v>
      </c>
      <c r="O490" t="s">
        <v>15</v>
      </c>
      <c r="P490">
        <v>68972</v>
      </c>
      <c r="Q490">
        <v>1.533353</v>
      </c>
      <c r="R490">
        <v>1.752518</v>
      </c>
      <c r="S490">
        <v>0.219165</v>
      </c>
      <c r="T490">
        <v>219.16499999999999</v>
      </c>
      <c r="Y490">
        <v>50542</v>
      </c>
      <c r="Z490" t="s">
        <v>45</v>
      </c>
      <c r="AA490" t="s">
        <v>15</v>
      </c>
      <c r="AB490">
        <v>65844</v>
      </c>
      <c r="AC490">
        <v>1.813353</v>
      </c>
      <c r="AD490">
        <v>1.9995289999999999</v>
      </c>
      <c r="AE490">
        <v>0.18617599999999901</v>
      </c>
      <c r="AF490">
        <v>186.17599999999899</v>
      </c>
      <c r="AK490">
        <v>51586</v>
      </c>
      <c r="AL490" t="s">
        <v>16</v>
      </c>
      <c r="AM490" t="s">
        <v>15</v>
      </c>
      <c r="AN490">
        <v>65914</v>
      </c>
      <c r="AO490">
        <v>1.1533530000000001</v>
      </c>
      <c r="AP490">
        <v>1.3455980000000001</v>
      </c>
      <c r="AQ490">
        <v>0.192245</v>
      </c>
      <c r="AR490">
        <v>192.245</v>
      </c>
    </row>
    <row r="491" spans="1:44">
      <c r="A491">
        <v>56331</v>
      </c>
      <c r="B491" t="s">
        <v>16</v>
      </c>
      <c r="C491" t="s">
        <v>46</v>
      </c>
      <c r="D491">
        <v>47200</v>
      </c>
      <c r="E491">
        <v>2.083294</v>
      </c>
      <c r="F491">
        <v>2.2696040000000002</v>
      </c>
      <c r="G491">
        <v>0.18631</v>
      </c>
      <c r="H491">
        <v>186.31</v>
      </c>
      <c r="M491">
        <v>54558</v>
      </c>
      <c r="N491" t="s">
        <v>16</v>
      </c>
      <c r="O491" t="s">
        <v>42</v>
      </c>
      <c r="P491">
        <v>44084</v>
      </c>
      <c r="Q491">
        <v>1.673481</v>
      </c>
      <c r="R491">
        <v>1.9005179999999999</v>
      </c>
      <c r="S491">
        <v>0.22703699999999899</v>
      </c>
      <c r="T491">
        <v>227.03699999999901</v>
      </c>
      <c r="Y491">
        <v>54558</v>
      </c>
      <c r="Z491" t="s">
        <v>16</v>
      </c>
      <c r="AA491" t="s">
        <v>44</v>
      </c>
      <c r="AB491">
        <v>39454</v>
      </c>
      <c r="AC491">
        <v>2.2032940000000001</v>
      </c>
      <c r="AD491">
        <v>2.4205679999999998</v>
      </c>
      <c r="AE491">
        <v>0.217273999999999</v>
      </c>
      <c r="AF491">
        <v>217.27399999999901</v>
      </c>
      <c r="AK491">
        <v>56331</v>
      </c>
      <c r="AL491" t="s">
        <v>16</v>
      </c>
      <c r="AM491" t="s">
        <v>46</v>
      </c>
      <c r="AN491">
        <v>47200</v>
      </c>
      <c r="AO491">
        <v>2.083294</v>
      </c>
      <c r="AP491">
        <v>2.2696040000000002</v>
      </c>
      <c r="AQ491">
        <v>0.18631</v>
      </c>
      <c r="AR491">
        <v>186.31</v>
      </c>
    </row>
    <row r="492" spans="1:44">
      <c r="A492">
        <v>53139</v>
      </c>
      <c r="B492" t="s">
        <v>16</v>
      </c>
      <c r="C492" t="s">
        <v>15</v>
      </c>
      <c r="D492">
        <v>59384</v>
      </c>
      <c r="E492">
        <v>2.0833529999999998</v>
      </c>
      <c r="F492">
        <v>2.3086169999999999</v>
      </c>
      <c r="G492">
        <v>0.22526399999999999</v>
      </c>
      <c r="H492">
        <v>225.26400000000001</v>
      </c>
      <c r="M492">
        <v>51586</v>
      </c>
      <c r="N492" t="s">
        <v>16</v>
      </c>
      <c r="O492" t="s">
        <v>15</v>
      </c>
      <c r="P492">
        <v>62662</v>
      </c>
      <c r="Q492">
        <v>1.6735409999999999</v>
      </c>
      <c r="R492">
        <v>1.865734</v>
      </c>
      <c r="S492">
        <v>0.192193</v>
      </c>
      <c r="T492">
        <v>192.19300000000001</v>
      </c>
      <c r="Y492">
        <v>51586</v>
      </c>
      <c r="Z492" t="s">
        <v>16</v>
      </c>
      <c r="AA492" t="s">
        <v>15</v>
      </c>
      <c r="AB492">
        <v>70420</v>
      </c>
      <c r="AC492">
        <v>2.2033529999999999</v>
      </c>
      <c r="AD492">
        <v>2.383572</v>
      </c>
      <c r="AE492">
        <v>0.18021899999999999</v>
      </c>
      <c r="AF492">
        <v>180.21899999999999</v>
      </c>
      <c r="AK492">
        <v>53139</v>
      </c>
      <c r="AL492" t="s">
        <v>16</v>
      </c>
      <c r="AM492" t="s">
        <v>15</v>
      </c>
      <c r="AN492">
        <v>59384</v>
      </c>
      <c r="AO492">
        <v>2.0833529999999998</v>
      </c>
      <c r="AP492">
        <v>2.3086169999999999</v>
      </c>
      <c r="AQ492">
        <v>0.22526399999999999</v>
      </c>
      <c r="AR492">
        <v>225.26400000000001</v>
      </c>
    </row>
    <row r="493" spans="1:44">
      <c r="A493">
        <v>52697</v>
      </c>
      <c r="B493" t="s">
        <v>41</v>
      </c>
      <c r="C493" t="s">
        <v>46</v>
      </c>
      <c r="D493">
        <v>44134</v>
      </c>
      <c r="E493">
        <v>1.153294</v>
      </c>
      <c r="F493">
        <v>1.384528</v>
      </c>
      <c r="G493">
        <v>0.231233999999999</v>
      </c>
      <c r="H493">
        <v>231.23399999999901</v>
      </c>
      <c r="M493">
        <v>56331</v>
      </c>
      <c r="N493" t="s">
        <v>16</v>
      </c>
      <c r="O493" t="s">
        <v>42</v>
      </c>
      <c r="P493">
        <v>44134</v>
      </c>
      <c r="Q493">
        <v>1.8606590000000001</v>
      </c>
      <c r="R493">
        <v>2.0926170000000002</v>
      </c>
      <c r="S493">
        <v>0.231958</v>
      </c>
      <c r="T493">
        <v>231.958</v>
      </c>
      <c r="Y493">
        <v>52697</v>
      </c>
      <c r="Z493" t="s">
        <v>41</v>
      </c>
      <c r="AA493" t="s">
        <v>44</v>
      </c>
      <c r="AB493">
        <v>44072</v>
      </c>
      <c r="AC493">
        <v>2.2032940000000001</v>
      </c>
      <c r="AD493">
        <v>2.4205179999999999</v>
      </c>
      <c r="AE493">
        <v>0.217223999999999</v>
      </c>
      <c r="AF493">
        <v>217.22399999999899</v>
      </c>
      <c r="AK493">
        <v>52697</v>
      </c>
      <c r="AL493" t="s">
        <v>41</v>
      </c>
      <c r="AM493" t="s">
        <v>46</v>
      </c>
      <c r="AN493">
        <v>44134</v>
      </c>
      <c r="AO493">
        <v>1.153294</v>
      </c>
      <c r="AP493">
        <v>1.384528</v>
      </c>
      <c r="AQ493">
        <v>0.231233999999999</v>
      </c>
      <c r="AR493">
        <v>231.23399999999901</v>
      </c>
    </row>
    <row r="494" spans="1:44">
      <c r="A494">
        <v>55816</v>
      </c>
      <c r="B494" t="s">
        <v>41</v>
      </c>
      <c r="C494" t="s">
        <v>15</v>
      </c>
      <c r="D494">
        <v>65844</v>
      </c>
      <c r="E494">
        <v>1.1533530000000001</v>
      </c>
      <c r="F494">
        <v>1.384468</v>
      </c>
      <c r="G494">
        <v>0.23111499999999899</v>
      </c>
      <c r="H494">
        <v>231.11499999999899</v>
      </c>
      <c r="M494">
        <v>53139</v>
      </c>
      <c r="N494" t="s">
        <v>16</v>
      </c>
      <c r="O494" t="s">
        <v>15</v>
      </c>
      <c r="P494">
        <v>62840</v>
      </c>
      <c r="Q494">
        <v>1.860719</v>
      </c>
      <c r="R494">
        <v>2.092568</v>
      </c>
      <c r="S494">
        <v>0.231848999999999</v>
      </c>
      <c r="T494">
        <v>231.84899999999899</v>
      </c>
      <c r="Y494">
        <v>55816</v>
      </c>
      <c r="Z494" t="s">
        <v>41</v>
      </c>
      <c r="AA494" t="s">
        <v>15</v>
      </c>
      <c r="AB494">
        <v>68918</v>
      </c>
      <c r="AC494">
        <v>2.2033529999999999</v>
      </c>
      <c r="AD494">
        <v>2.3835229999999998</v>
      </c>
      <c r="AE494">
        <v>0.180169999999999</v>
      </c>
      <c r="AF494">
        <v>180.16999999999899</v>
      </c>
      <c r="AK494">
        <v>55816</v>
      </c>
      <c r="AL494" t="s">
        <v>41</v>
      </c>
      <c r="AM494" t="s">
        <v>15</v>
      </c>
      <c r="AN494">
        <v>65844</v>
      </c>
      <c r="AO494">
        <v>1.1533530000000001</v>
      </c>
      <c r="AP494">
        <v>1.384468</v>
      </c>
      <c r="AQ494">
        <v>0.23111499999999899</v>
      </c>
      <c r="AR494">
        <v>231.11499999999899</v>
      </c>
    </row>
    <row r="495" spans="1:44">
      <c r="A495">
        <v>41154</v>
      </c>
      <c r="B495" t="s">
        <v>41</v>
      </c>
      <c r="C495" t="s">
        <v>46</v>
      </c>
      <c r="D495">
        <v>44072</v>
      </c>
      <c r="E495">
        <v>2.083294</v>
      </c>
      <c r="F495">
        <v>2.269555</v>
      </c>
      <c r="G495">
        <v>0.18626100000000001</v>
      </c>
      <c r="H495">
        <v>186.261</v>
      </c>
      <c r="M495">
        <v>59279</v>
      </c>
      <c r="N495" t="s">
        <v>41</v>
      </c>
      <c r="O495" t="s">
        <v>42</v>
      </c>
      <c r="P495">
        <v>105050</v>
      </c>
      <c r="Q495">
        <v>1.669999</v>
      </c>
      <c r="R495">
        <v>1.8925179999999999</v>
      </c>
      <c r="S495">
        <v>0.222518999999999</v>
      </c>
      <c r="T495">
        <v>222.51899999999901</v>
      </c>
      <c r="Y495">
        <v>33856</v>
      </c>
      <c r="Z495" t="s">
        <v>43</v>
      </c>
      <c r="AA495" t="s">
        <v>44</v>
      </c>
      <c r="AB495">
        <v>102046</v>
      </c>
      <c r="AC495">
        <v>2.2000000000000002</v>
      </c>
      <c r="AD495">
        <v>2.3815710000000001</v>
      </c>
      <c r="AE495">
        <v>0.18157099999999901</v>
      </c>
      <c r="AF495">
        <v>181.570999999999</v>
      </c>
      <c r="AK495">
        <v>41154</v>
      </c>
      <c r="AL495" t="s">
        <v>41</v>
      </c>
      <c r="AM495" t="s">
        <v>46</v>
      </c>
      <c r="AN495">
        <v>44072</v>
      </c>
      <c r="AO495">
        <v>2.083294</v>
      </c>
      <c r="AP495">
        <v>2.269555</v>
      </c>
      <c r="AQ495">
        <v>0.18626100000000001</v>
      </c>
      <c r="AR495">
        <v>186.261</v>
      </c>
    </row>
    <row r="496" spans="1:44">
      <c r="A496">
        <v>47538</v>
      </c>
      <c r="B496" t="s">
        <v>41</v>
      </c>
      <c r="C496" t="s">
        <v>15</v>
      </c>
      <c r="D496">
        <v>65852</v>
      </c>
      <c r="E496">
        <v>2.0833529999999998</v>
      </c>
      <c r="F496">
        <v>2.3085680000000002</v>
      </c>
      <c r="G496">
        <v>0.225215</v>
      </c>
      <c r="H496">
        <v>225.215</v>
      </c>
      <c r="M496">
        <v>55816</v>
      </c>
      <c r="N496" t="s">
        <v>41</v>
      </c>
      <c r="O496" t="s">
        <v>15</v>
      </c>
      <c r="P496">
        <v>15708</v>
      </c>
      <c r="Q496">
        <v>1.684941</v>
      </c>
      <c r="R496">
        <v>1.9084680000000001</v>
      </c>
      <c r="S496">
        <v>0.223527</v>
      </c>
      <c r="T496">
        <v>223.52699999999999</v>
      </c>
      <c r="Y496">
        <v>55772</v>
      </c>
      <c r="Z496" t="s">
        <v>43</v>
      </c>
      <c r="AA496" t="s">
        <v>15</v>
      </c>
      <c r="AB496">
        <v>15708</v>
      </c>
      <c r="AC496">
        <v>2.214753</v>
      </c>
      <c r="AD496">
        <v>2.4205179999999999</v>
      </c>
      <c r="AE496">
        <v>0.205764999999999</v>
      </c>
      <c r="AF496">
        <v>205.76499999999999</v>
      </c>
      <c r="AK496">
        <v>47538</v>
      </c>
      <c r="AL496" t="s">
        <v>41</v>
      </c>
      <c r="AM496" t="s">
        <v>15</v>
      </c>
      <c r="AN496">
        <v>65852</v>
      </c>
      <c r="AO496">
        <v>2.0833529999999998</v>
      </c>
      <c r="AP496">
        <v>2.3085680000000002</v>
      </c>
      <c r="AQ496">
        <v>0.225215</v>
      </c>
      <c r="AR496">
        <v>225.215</v>
      </c>
    </row>
    <row r="497" spans="1:44">
      <c r="A497">
        <v>47710</v>
      </c>
      <c r="B497" t="s">
        <v>43</v>
      </c>
      <c r="C497" t="s">
        <v>46</v>
      </c>
      <c r="D497">
        <v>47200</v>
      </c>
      <c r="E497">
        <v>1.153294</v>
      </c>
      <c r="F497">
        <v>1.384468</v>
      </c>
      <c r="G497">
        <v>0.23117399999999999</v>
      </c>
      <c r="H497">
        <v>231.17399999999901</v>
      </c>
      <c r="M497">
        <v>59280</v>
      </c>
      <c r="N497" t="s">
        <v>41</v>
      </c>
      <c r="O497" t="s">
        <v>42</v>
      </c>
      <c r="P497">
        <v>102186</v>
      </c>
      <c r="Q497">
        <v>1.76</v>
      </c>
      <c r="R497">
        <v>2.053877</v>
      </c>
      <c r="S497">
        <v>0.293876999999999</v>
      </c>
      <c r="T497">
        <v>293.87699999999899</v>
      </c>
      <c r="Y497">
        <v>47710</v>
      </c>
      <c r="Z497" t="s">
        <v>45</v>
      </c>
      <c r="AA497" t="s">
        <v>44</v>
      </c>
      <c r="AB497">
        <v>44072</v>
      </c>
      <c r="AC497">
        <v>2.2032940000000001</v>
      </c>
      <c r="AD497">
        <v>2.4204680000000001</v>
      </c>
      <c r="AE497">
        <v>0.21717399999999901</v>
      </c>
      <c r="AF497">
        <v>217.17399999999901</v>
      </c>
      <c r="AK497">
        <v>47710</v>
      </c>
      <c r="AL497" t="s">
        <v>43</v>
      </c>
      <c r="AM497" t="s">
        <v>46</v>
      </c>
      <c r="AN497">
        <v>47200</v>
      </c>
      <c r="AO497">
        <v>1.153294</v>
      </c>
      <c r="AP497">
        <v>1.384468</v>
      </c>
      <c r="AQ497">
        <v>0.23117399999999999</v>
      </c>
      <c r="AR497">
        <v>231.17399999999901</v>
      </c>
    </row>
    <row r="498" spans="1:44">
      <c r="A498">
        <v>55772</v>
      </c>
      <c r="B498" t="s">
        <v>43</v>
      </c>
      <c r="C498" t="s">
        <v>15</v>
      </c>
      <c r="D498">
        <v>65844</v>
      </c>
      <c r="E498">
        <v>1.1533530000000001</v>
      </c>
      <c r="F498">
        <v>1.345499</v>
      </c>
      <c r="G498">
        <v>0.19214599999999901</v>
      </c>
      <c r="H498">
        <v>192.14599999999899</v>
      </c>
      <c r="M498">
        <v>47538</v>
      </c>
      <c r="N498" t="s">
        <v>41</v>
      </c>
      <c r="O498" t="s">
        <v>15</v>
      </c>
      <c r="P498">
        <v>35990</v>
      </c>
      <c r="Q498">
        <v>1.8708070000000001</v>
      </c>
      <c r="R498">
        <v>2.0804680000000002</v>
      </c>
      <c r="S498">
        <v>0.20966099999999999</v>
      </c>
      <c r="T498">
        <v>209.661</v>
      </c>
      <c r="Y498">
        <v>50542</v>
      </c>
      <c r="Z498" t="s">
        <v>45</v>
      </c>
      <c r="AA498" t="s">
        <v>15</v>
      </c>
      <c r="AB498">
        <v>65844</v>
      </c>
      <c r="AC498">
        <v>2.2033529999999999</v>
      </c>
      <c r="AD498">
        <v>2.4205179999999999</v>
      </c>
      <c r="AE498">
        <v>0.217165</v>
      </c>
      <c r="AF498">
        <v>217.16499999999999</v>
      </c>
      <c r="AK498">
        <v>55772</v>
      </c>
      <c r="AL498" t="s">
        <v>43</v>
      </c>
      <c r="AM498" t="s">
        <v>15</v>
      </c>
      <c r="AN498">
        <v>65844</v>
      </c>
      <c r="AO498">
        <v>1.1533530000000001</v>
      </c>
      <c r="AP498">
        <v>1.345499</v>
      </c>
      <c r="AQ498">
        <v>0.19214599999999901</v>
      </c>
      <c r="AR498">
        <v>192.14599999999899</v>
      </c>
    </row>
    <row r="499" spans="1:44">
      <c r="A499">
        <v>44026</v>
      </c>
      <c r="B499" t="s">
        <v>43</v>
      </c>
      <c r="C499" t="s">
        <v>46</v>
      </c>
      <c r="D499">
        <v>28494</v>
      </c>
      <c r="E499">
        <v>2.083294</v>
      </c>
      <c r="F499">
        <v>2.308468</v>
      </c>
      <c r="G499">
        <v>0.22517399999999901</v>
      </c>
      <c r="H499">
        <v>225.17399999999901</v>
      </c>
      <c r="M499">
        <v>52697</v>
      </c>
      <c r="N499" t="s">
        <v>43</v>
      </c>
      <c r="O499" t="s">
        <v>42</v>
      </c>
      <c r="P499">
        <v>41006</v>
      </c>
      <c r="Q499">
        <v>1.673481</v>
      </c>
      <c r="R499">
        <v>1.900468</v>
      </c>
      <c r="S499">
        <v>0.22698699999999999</v>
      </c>
      <c r="T499">
        <v>226.98699999999999</v>
      </c>
      <c r="Y499">
        <v>54558</v>
      </c>
      <c r="Z499" t="s">
        <v>16</v>
      </c>
      <c r="AA499" t="s">
        <v>44</v>
      </c>
      <c r="AB499">
        <v>47150</v>
      </c>
      <c r="AC499">
        <v>1.0132939999999999</v>
      </c>
      <c r="AD499">
        <v>1.2124679999999901</v>
      </c>
      <c r="AE499">
        <v>0.19917399999999899</v>
      </c>
      <c r="AF499">
        <v>199.17399999999901</v>
      </c>
      <c r="AK499">
        <v>44026</v>
      </c>
      <c r="AL499" t="s">
        <v>43</v>
      </c>
      <c r="AM499" t="s">
        <v>46</v>
      </c>
      <c r="AN499">
        <v>28494</v>
      </c>
      <c r="AO499">
        <v>2.083294</v>
      </c>
      <c r="AP499">
        <v>2.308468</v>
      </c>
      <c r="AQ499">
        <v>0.22517399999999901</v>
      </c>
      <c r="AR499">
        <v>225.17399999999901</v>
      </c>
    </row>
    <row r="500" spans="1:44">
      <c r="A500">
        <v>46723</v>
      </c>
      <c r="B500" t="s">
        <v>43</v>
      </c>
      <c r="C500" t="s">
        <v>15</v>
      </c>
      <c r="D500">
        <v>68972</v>
      </c>
      <c r="E500">
        <v>2.0833529999999998</v>
      </c>
      <c r="F500">
        <v>2.3085179999999998</v>
      </c>
      <c r="G500">
        <v>0.225165</v>
      </c>
      <c r="H500">
        <v>225.16499999999999</v>
      </c>
      <c r="M500">
        <v>55772</v>
      </c>
      <c r="N500" t="s">
        <v>43</v>
      </c>
      <c r="O500" t="s">
        <v>15</v>
      </c>
      <c r="P500">
        <v>78178</v>
      </c>
      <c r="Q500">
        <v>1.6735409999999999</v>
      </c>
      <c r="R500">
        <v>1.9045179999999999</v>
      </c>
      <c r="S500">
        <v>0.23097699999999999</v>
      </c>
      <c r="T500">
        <v>230.97699999999901</v>
      </c>
      <c r="Y500">
        <v>51586</v>
      </c>
      <c r="Z500" t="s">
        <v>16</v>
      </c>
      <c r="AA500" t="s">
        <v>15</v>
      </c>
      <c r="AB500">
        <v>65728</v>
      </c>
      <c r="AC500">
        <v>1.0133529999999999</v>
      </c>
      <c r="AD500">
        <v>1.2366170000000001</v>
      </c>
      <c r="AE500">
        <v>0.22326399999999999</v>
      </c>
      <c r="AF500">
        <v>223.26400000000001</v>
      </c>
      <c r="AK500">
        <v>46723</v>
      </c>
      <c r="AL500" t="s">
        <v>43</v>
      </c>
      <c r="AM500" t="s">
        <v>15</v>
      </c>
      <c r="AN500">
        <v>68972</v>
      </c>
      <c r="AO500">
        <v>2.0833529999999998</v>
      </c>
      <c r="AP500">
        <v>2.3085179999999998</v>
      </c>
      <c r="AQ500">
        <v>0.225165</v>
      </c>
      <c r="AR500">
        <v>225.16499999999999</v>
      </c>
    </row>
    <row r="501" spans="1:44">
      <c r="A501">
        <v>40755</v>
      </c>
      <c r="B501" t="s">
        <v>45</v>
      </c>
      <c r="C501" t="s">
        <v>46</v>
      </c>
      <c r="D501">
        <v>89728</v>
      </c>
      <c r="E501">
        <v>1.149999</v>
      </c>
      <c r="F501">
        <v>1.345456</v>
      </c>
      <c r="G501">
        <v>0.19545699999999999</v>
      </c>
      <c r="H501">
        <v>195.45699999999999</v>
      </c>
      <c r="M501">
        <v>41154</v>
      </c>
      <c r="N501" t="s">
        <v>43</v>
      </c>
      <c r="O501" t="s">
        <v>42</v>
      </c>
      <c r="P501">
        <v>41006</v>
      </c>
      <c r="Q501">
        <v>1.8606590000000001</v>
      </c>
      <c r="R501">
        <v>2.092568</v>
      </c>
      <c r="S501">
        <v>0.231908999999999</v>
      </c>
      <c r="T501">
        <v>231.908999999999</v>
      </c>
      <c r="Y501">
        <v>56331</v>
      </c>
      <c r="Z501" t="s">
        <v>16</v>
      </c>
      <c r="AA501" t="s">
        <v>44</v>
      </c>
      <c r="AB501">
        <v>31622</v>
      </c>
      <c r="AC501">
        <v>1.6632940000000001</v>
      </c>
      <c r="AD501">
        <v>1.880617</v>
      </c>
      <c r="AE501">
        <v>0.21732299999999899</v>
      </c>
      <c r="AF501">
        <v>217.32299999999901</v>
      </c>
      <c r="AK501">
        <v>40755</v>
      </c>
      <c r="AL501" t="s">
        <v>45</v>
      </c>
      <c r="AM501" t="s">
        <v>46</v>
      </c>
      <c r="AN501">
        <v>89728</v>
      </c>
      <c r="AO501">
        <v>1.149999</v>
      </c>
      <c r="AP501">
        <v>1.345456</v>
      </c>
      <c r="AQ501">
        <v>0.19545699999999999</v>
      </c>
      <c r="AR501">
        <v>195.45699999999999</v>
      </c>
    </row>
    <row r="502" spans="1:44">
      <c r="A502">
        <v>50542</v>
      </c>
      <c r="B502" t="s">
        <v>45</v>
      </c>
      <c r="C502" t="s">
        <v>15</v>
      </c>
      <c r="D502">
        <v>25030</v>
      </c>
      <c r="E502">
        <v>1.1647529999999999</v>
      </c>
      <c r="F502">
        <v>1.368468</v>
      </c>
      <c r="G502">
        <v>0.20371500000000001</v>
      </c>
      <c r="H502">
        <v>203.715</v>
      </c>
      <c r="M502">
        <v>46723</v>
      </c>
      <c r="N502" t="s">
        <v>43</v>
      </c>
      <c r="O502" t="s">
        <v>15</v>
      </c>
      <c r="P502">
        <v>62778</v>
      </c>
      <c r="Q502">
        <v>1.860719</v>
      </c>
      <c r="R502">
        <v>2.0925180000000001</v>
      </c>
      <c r="S502">
        <v>0.23179900000000001</v>
      </c>
      <c r="T502">
        <v>231.79900000000001</v>
      </c>
      <c r="Y502">
        <v>53139</v>
      </c>
      <c r="Z502" t="s">
        <v>16</v>
      </c>
      <c r="AA502" t="s">
        <v>15</v>
      </c>
      <c r="AB502">
        <v>68910</v>
      </c>
      <c r="AC502">
        <v>1.6633529999999901</v>
      </c>
      <c r="AD502">
        <v>1.884617</v>
      </c>
      <c r="AE502">
        <v>0.22126399999999999</v>
      </c>
      <c r="AF502">
        <v>221.26400000000001</v>
      </c>
      <c r="AK502">
        <v>50542</v>
      </c>
      <c r="AL502" t="s">
        <v>45</v>
      </c>
      <c r="AM502" t="s">
        <v>15</v>
      </c>
      <c r="AN502">
        <v>25030</v>
      </c>
      <c r="AO502">
        <v>1.1647529999999999</v>
      </c>
      <c r="AP502">
        <v>1.368468</v>
      </c>
      <c r="AQ502">
        <v>0.20371500000000001</v>
      </c>
      <c r="AR502">
        <v>203.715</v>
      </c>
    </row>
    <row r="503" spans="1:44">
      <c r="A503">
        <v>40756</v>
      </c>
      <c r="B503" t="s">
        <v>45</v>
      </c>
      <c r="C503" t="s">
        <v>46</v>
      </c>
      <c r="D503">
        <v>111306</v>
      </c>
      <c r="E503">
        <v>2.08</v>
      </c>
      <c r="F503">
        <v>2.2694559999999999</v>
      </c>
      <c r="G503">
        <v>0.18945599999999899</v>
      </c>
      <c r="H503">
        <v>189.45599999999899</v>
      </c>
      <c r="M503">
        <v>47710</v>
      </c>
      <c r="N503" t="s">
        <v>45</v>
      </c>
      <c r="O503" t="s">
        <v>42</v>
      </c>
      <c r="P503">
        <v>47138</v>
      </c>
      <c r="Q503">
        <v>1.673481</v>
      </c>
      <c r="R503">
        <v>1.892468</v>
      </c>
      <c r="S503">
        <v>0.21898699999999999</v>
      </c>
      <c r="T503">
        <v>218.98699999999999</v>
      </c>
      <c r="Y503">
        <v>52697</v>
      </c>
      <c r="Z503" t="s">
        <v>41</v>
      </c>
      <c r="AA503" t="s">
        <v>44</v>
      </c>
      <c r="AB503">
        <v>45574</v>
      </c>
      <c r="AC503">
        <v>1.0132939999999999</v>
      </c>
      <c r="AD503">
        <v>1.2002869999999899</v>
      </c>
      <c r="AE503">
        <v>0.18699299999999899</v>
      </c>
      <c r="AF503">
        <v>186.992999999999</v>
      </c>
      <c r="AK503">
        <v>40756</v>
      </c>
      <c r="AL503" t="s">
        <v>45</v>
      </c>
      <c r="AM503" t="s">
        <v>46</v>
      </c>
      <c r="AN503">
        <v>111306</v>
      </c>
      <c r="AO503">
        <v>2.08</v>
      </c>
      <c r="AP503">
        <v>2.2694559999999999</v>
      </c>
      <c r="AQ503">
        <v>0.18945599999999899</v>
      </c>
      <c r="AR503">
        <v>189.45599999999899</v>
      </c>
    </row>
    <row r="504" spans="1:44">
      <c r="A504">
        <v>41602</v>
      </c>
      <c r="B504" t="s">
        <v>45</v>
      </c>
      <c r="C504" t="s">
        <v>15</v>
      </c>
      <c r="D504">
        <v>14418</v>
      </c>
      <c r="E504">
        <v>2.0947529999999999</v>
      </c>
      <c r="F504">
        <v>2.308468</v>
      </c>
      <c r="G504">
        <v>0.21371499999999999</v>
      </c>
      <c r="H504">
        <v>213.715</v>
      </c>
      <c r="M504">
        <v>50542</v>
      </c>
      <c r="N504" t="s">
        <v>45</v>
      </c>
      <c r="O504" t="s">
        <v>15</v>
      </c>
      <c r="P504">
        <v>55082</v>
      </c>
      <c r="Q504">
        <v>1.6735409999999999</v>
      </c>
      <c r="R504">
        <v>1.904468</v>
      </c>
      <c r="S504">
        <v>0.23092699999999999</v>
      </c>
      <c r="T504">
        <v>230.92699999999999</v>
      </c>
      <c r="Y504">
        <v>55816</v>
      </c>
      <c r="Z504" t="s">
        <v>41</v>
      </c>
      <c r="AA504" t="s">
        <v>15</v>
      </c>
      <c r="AB504">
        <v>65852</v>
      </c>
      <c r="AC504">
        <v>1.0133529999999999</v>
      </c>
      <c r="AD504">
        <v>1.2365679999999999</v>
      </c>
      <c r="AE504">
        <v>0.223215</v>
      </c>
      <c r="AF504">
        <v>223.215</v>
      </c>
      <c r="AK504">
        <v>41602</v>
      </c>
      <c r="AL504" t="s">
        <v>45</v>
      </c>
      <c r="AM504" t="s">
        <v>15</v>
      </c>
      <c r="AN504">
        <v>14418</v>
      </c>
      <c r="AO504">
        <v>2.0947529999999999</v>
      </c>
      <c r="AP504">
        <v>2.308468</v>
      </c>
      <c r="AQ504">
        <v>0.21371499999999999</v>
      </c>
      <c r="AR504">
        <v>213.715</v>
      </c>
    </row>
    <row r="505" spans="1:44">
      <c r="A505">
        <v>54558</v>
      </c>
      <c r="B505" t="s">
        <v>16</v>
      </c>
      <c r="C505" t="s">
        <v>46</v>
      </c>
      <c r="D505">
        <v>59526</v>
      </c>
      <c r="E505">
        <v>1.6832940000000001</v>
      </c>
      <c r="F505">
        <v>1.8856039999999901</v>
      </c>
      <c r="G505">
        <v>0.20230999999999899</v>
      </c>
      <c r="H505">
        <v>202.30999999999901</v>
      </c>
      <c r="M505">
        <v>44026</v>
      </c>
      <c r="N505" t="s">
        <v>45</v>
      </c>
      <c r="O505" t="s">
        <v>42</v>
      </c>
      <c r="P505">
        <v>41006</v>
      </c>
      <c r="Q505">
        <v>1.8606590000000001</v>
      </c>
      <c r="R505">
        <v>2.0925180000000001</v>
      </c>
      <c r="S505">
        <v>0.23185900000000001</v>
      </c>
      <c r="T505">
        <v>231.85900000000001</v>
      </c>
      <c r="Y505">
        <v>41154</v>
      </c>
      <c r="Z505" t="s">
        <v>41</v>
      </c>
      <c r="AA505" t="s">
        <v>44</v>
      </c>
      <c r="AB505">
        <v>34750</v>
      </c>
      <c r="AC505">
        <v>1.6632940000000001</v>
      </c>
      <c r="AD505">
        <v>1.880568</v>
      </c>
      <c r="AE505">
        <v>0.217273999999999</v>
      </c>
      <c r="AF505">
        <v>217.27399999999901</v>
      </c>
      <c r="AK505">
        <v>54558</v>
      </c>
      <c r="AL505" t="s">
        <v>16</v>
      </c>
      <c r="AM505" t="s">
        <v>46</v>
      </c>
      <c r="AN505">
        <v>59526</v>
      </c>
      <c r="AO505">
        <v>1.6832940000000001</v>
      </c>
      <c r="AP505">
        <v>1.8856039999999901</v>
      </c>
      <c r="AQ505">
        <v>0.20230999999999899</v>
      </c>
      <c r="AR505">
        <v>202.30999999999901</v>
      </c>
    </row>
    <row r="506" spans="1:44">
      <c r="A506">
        <v>51586</v>
      </c>
      <c r="B506" t="s">
        <v>16</v>
      </c>
      <c r="C506" t="s">
        <v>15</v>
      </c>
      <c r="D506">
        <v>65782</v>
      </c>
      <c r="E506">
        <v>1.6833529999999901</v>
      </c>
      <c r="F506">
        <v>1.9245679999999901</v>
      </c>
      <c r="G506">
        <v>0.24121499999999901</v>
      </c>
      <c r="H506">
        <v>241.21499999999901</v>
      </c>
      <c r="M506">
        <v>41602</v>
      </c>
      <c r="N506" t="s">
        <v>45</v>
      </c>
      <c r="O506" t="s">
        <v>15</v>
      </c>
      <c r="P506">
        <v>61276</v>
      </c>
      <c r="Q506">
        <v>1.860719</v>
      </c>
      <c r="R506">
        <v>2.0924680000000002</v>
      </c>
      <c r="S506">
        <v>0.23174900000000001</v>
      </c>
      <c r="T506">
        <v>231.749</v>
      </c>
      <c r="Y506">
        <v>47538</v>
      </c>
      <c r="Z506" t="s">
        <v>41</v>
      </c>
      <c r="AA506" t="s">
        <v>15</v>
      </c>
      <c r="AB506">
        <v>72100</v>
      </c>
      <c r="AC506">
        <v>1.6633529999999901</v>
      </c>
      <c r="AD506">
        <v>1.884568</v>
      </c>
      <c r="AE506">
        <v>0.22121499999999999</v>
      </c>
      <c r="AF506">
        <v>221.215</v>
      </c>
      <c r="AK506">
        <v>51586</v>
      </c>
      <c r="AL506" t="s">
        <v>16</v>
      </c>
      <c r="AM506" t="s">
        <v>15</v>
      </c>
      <c r="AN506">
        <v>65782</v>
      </c>
      <c r="AO506">
        <v>1.6833529999999901</v>
      </c>
      <c r="AP506">
        <v>1.9245679999999901</v>
      </c>
      <c r="AQ506">
        <v>0.24121499999999901</v>
      </c>
      <c r="AR506">
        <v>241.21499999999901</v>
      </c>
    </row>
    <row r="507" spans="1:44">
      <c r="A507">
        <v>56331</v>
      </c>
      <c r="B507" t="s">
        <v>16</v>
      </c>
      <c r="C507" t="s">
        <v>46</v>
      </c>
      <c r="D507">
        <v>36314</v>
      </c>
      <c r="E507">
        <v>3.2432940000000001</v>
      </c>
      <c r="F507">
        <v>3.456518</v>
      </c>
      <c r="G507">
        <v>0.213223999999999</v>
      </c>
      <c r="H507">
        <v>213.22399999999899</v>
      </c>
      <c r="M507">
        <v>54558</v>
      </c>
      <c r="N507" t="s">
        <v>16</v>
      </c>
      <c r="O507" t="s">
        <v>42</v>
      </c>
      <c r="P507">
        <v>48838</v>
      </c>
      <c r="Q507">
        <v>1.0546770000000001</v>
      </c>
      <c r="R507">
        <v>1.3246169999999999</v>
      </c>
      <c r="S507">
        <v>0.26993999999999901</v>
      </c>
      <c r="T507">
        <v>269.93999999999897</v>
      </c>
      <c r="Y507">
        <v>33856</v>
      </c>
      <c r="Z507" t="s">
        <v>43</v>
      </c>
      <c r="AA507" t="s">
        <v>44</v>
      </c>
      <c r="AB507">
        <v>105174</v>
      </c>
      <c r="AC507">
        <v>1.01</v>
      </c>
      <c r="AD507">
        <v>1.2244679999999999</v>
      </c>
      <c r="AE507">
        <v>0.21446799999999899</v>
      </c>
      <c r="AF507">
        <v>214.46799999999899</v>
      </c>
      <c r="AK507">
        <v>56331</v>
      </c>
      <c r="AL507" t="s">
        <v>16</v>
      </c>
      <c r="AM507" t="s">
        <v>46</v>
      </c>
      <c r="AN507">
        <v>36314</v>
      </c>
      <c r="AO507">
        <v>3.2432940000000001</v>
      </c>
      <c r="AP507">
        <v>3.456518</v>
      </c>
      <c r="AQ507">
        <v>0.213223999999999</v>
      </c>
      <c r="AR507">
        <v>213.22399999999899</v>
      </c>
    </row>
    <row r="508" spans="1:44">
      <c r="A508">
        <v>53139</v>
      </c>
      <c r="B508" t="s">
        <v>16</v>
      </c>
      <c r="C508" t="s">
        <v>15</v>
      </c>
      <c r="D508">
        <v>76606</v>
      </c>
      <c r="E508">
        <v>3.2433529999999999</v>
      </c>
      <c r="F508">
        <v>3.4565679999999999</v>
      </c>
      <c r="G508">
        <v>0.21321499999999899</v>
      </c>
      <c r="H508">
        <v>213.21499999999901</v>
      </c>
      <c r="M508">
        <v>51586</v>
      </c>
      <c r="N508" t="s">
        <v>16</v>
      </c>
      <c r="O508" t="s">
        <v>15</v>
      </c>
      <c r="P508">
        <v>59588</v>
      </c>
      <c r="Q508">
        <v>1.0547359999999999</v>
      </c>
      <c r="R508">
        <v>1.3245179999999901</v>
      </c>
      <c r="S508">
        <v>0.26978199999999902</v>
      </c>
      <c r="T508">
        <v>269.78199999999998</v>
      </c>
      <c r="Y508">
        <v>55772</v>
      </c>
      <c r="Z508" t="s">
        <v>43</v>
      </c>
      <c r="AA508" t="s">
        <v>15</v>
      </c>
      <c r="AB508">
        <v>15708</v>
      </c>
      <c r="AC508">
        <v>1.024753</v>
      </c>
      <c r="AD508">
        <v>1.236518</v>
      </c>
      <c r="AE508">
        <v>0.21176499999999901</v>
      </c>
      <c r="AF508">
        <v>211.76499999999999</v>
      </c>
      <c r="AK508">
        <v>53139</v>
      </c>
      <c r="AL508" t="s">
        <v>16</v>
      </c>
      <c r="AM508" t="s">
        <v>15</v>
      </c>
      <c r="AN508">
        <v>76606</v>
      </c>
      <c r="AO508">
        <v>3.2433529999999999</v>
      </c>
      <c r="AP508">
        <v>3.4565679999999999</v>
      </c>
      <c r="AQ508">
        <v>0.21321499999999899</v>
      </c>
      <c r="AR508">
        <v>213.21499999999901</v>
      </c>
    </row>
    <row r="509" spans="1:44">
      <c r="A509">
        <v>52697</v>
      </c>
      <c r="B509" t="s">
        <v>41</v>
      </c>
      <c r="C509" t="s">
        <v>46</v>
      </c>
      <c r="D509">
        <v>65720</v>
      </c>
      <c r="E509">
        <v>1.6832940000000001</v>
      </c>
      <c r="F509">
        <v>1.9245679999999901</v>
      </c>
      <c r="G509">
        <v>0.24127399999999899</v>
      </c>
      <c r="H509">
        <v>241.27399999999901</v>
      </c>
      <c r="M509">
        <v>56331</v>
      </c>
      <c r="N509" t="s">
        <v>16</v>
      </c>
      <c r="O509" t="s">
        <v>42</v>
      </c>
      <c r="P509">
        <v>43736</v>
      </c>
      <c r="Q509">
        <v>1.6248009999999999</v>
      </c>
      <c r="R509">
        <v>1.840468</v>
      </c>
      <c r="S509">
        <v>0.215666999999999</v>
      </c>
      <c r="T509">
        <v>215.66699999999901</v>
      </c>
      <c r="Y509">
        <v>33857</v>
      </c>
      <c r="Z509" t="s">
        <v>43</v>
      </c>
      <c r="AA509" t="s">
        <v>44</v>
      </c>
      <c r="AB509">
        <v>108256</v>
      </c>
      <c r="AC509">
        <v>1.659999</v>
      </c>
      <c r="AD509">
        <v>1.8805179999999999</v>
      </c>
      <c r="AE509">
        <v>0.22051899999999899</v>
      </c>
      <c r="AF509">
        <v>220.51899999999901</v>
      </c>
      <c r="AK509">
        <v>52697</v>
      </c>
      <c r="AL509" t="s">
        <v>41</v>
      </c>
      <c r="AM509" t="s">
        <v>46</v>
      </c>
      <c r="AN509">
        <v>65720</v>
      </c>
      <c r="AO509">
        <v>1.6832940000000001</v>
      </c>
      <c r="AP509">
        <v>1.9245679999999901</v>
      </c>
      <c r="AQ509">
        <v>0.24127399999999899</v>
      </c>
      <c r="AR509">
        <v>241.27399999999901</v>
      </c>
    </row>
    <row r="510" spans="1:44">
      <c r="A510">
        <v>55816</v>
      </c>
      <c r="B510" t="s">
        <v>41</v>
      </c>
      <c r="C510" t="s">
        <v>15</v>
      </c>
      <c r="D510">
        <v>57962</v>
      </c>
      <c r="E510">
        <v>1.6833529999999901</v>
      </c>
      <c r="F510">
        <v>1.924518</v>
      </c>
      <c r="G510">
        <v>0.24116499999999999</v>
      </c>
      <c r="H510">
        <v>241.16499999999999</v>
      </c>
      <c r="M510">
        <v>53139</v>
      </c>
      <c r="N510" t="s">
        <v>16</v>
      </c>
      <c r="O510" t="s">
        <v>15</v>
      </c>
      <c r="P510">
        <v>68980</v>
      </c>
      <c r="Q510">
        <v>1.62486</v>
      </c>
      <c r="R510">
        <v>1.821555</v>
      </c>
      <c r="S510">
        <v>0.19669500000000001</v>
      </c>
      <c r="T510">
        <v>196.69499999999999</v>
      </c>
      <c r="Y510">
        <v>46723</v>
      </c>
      <c r="Z510" t="s">
        <v>43</v>
      </c>
      <c r="AA510" t="s">
        <v>15</v>
      </c>
      <c r="AB510">
        <v>15708</v>
      </c>
      <c r="AC510">
        <v>1.6747529999999999</v>
      </c>
      <c r="AD510">
        <v>1.8845179999999999</v>
      </c>
      <c r="AE510">
        <v>0.20976499999999901</v>
      </c>
      <c r="AF510">
        <v>209.76499999999999</v>
      </c>
      <c r="AK510">
        <v>55816</v>
      </c>
      <c r="AL510" t="s">
        <v>41</v>
      </c>
      <c r="AM510" t="s">
        <v>15</v>
      </c>
      <c r="AN510">
        <v>57962</v>
      </c>
      <c r="AO510">
        <v>1.6833529999999901</v>
      </c>
      <c r="AP510">
        <v>1.924518</v>
      </c>
      <c r="AQ510">
        <v>0.24116499999999999</v>
      </c>
      <c r="AR510">
        <v>241.16499999999999</v>
      </c>
    </row>
    <row r="511" spans="1:44">
      <c r="A511">
        <v>41154</v>
      </c>
      <c r="B511" t="s">
        <v>41</v>
      </c>
      <c r="C511" t="s">
        <v>46</v>
      </c>
      <c r="D511">
        <v>34750</v>
      </c>
      <c r="E511">
        <v>3.2432940000000001</v>
      </c>
      <c r="F511">
        <v>3.4564680000000001</v>
      </c>
      <c r="G511">
        <v>0.213173999999999</v>
      </c>
      <c r="H511">
        <v>213.17399999999901</v>
      </c>
      <c r="M511">
        <v>52153</v>
      </c>
      <c r="N511" t="s">
        <v>16</v>
      </c>
      <c r="O511" t="s">
        <v>42</v>
      </c>
      <c r="P511">
        <v>49930</v>
      </c>
      <c r="Q511">
        <v>2.1046749999999999</v>
      </c>
      <c r="R511">
        <v>2.3216039999999998</v>
      </c>
      <c r="S511">
        <v>0.21692899999999901</v>
      </c>
      <c r="T511">
        <v>216.92899999999901</v>
      </c>
      <c r="Y511">
        <v>47710</v>
      </c>
      <c r="Z511" t="s">
        <v>45</v>
      </c>
      <c r="AA511" t="s">
        <v>44</v>
      </c>
      <c r="AB511">
        <v>44072</v>
      </c>
      <c r="AC511">
        <v>1.0132939999999999</v>
      </c>
      <c r="AD511">
        <v>1.236518</v>
      </c>
      <c r="AE511">
        <v>0.22322400000000001</v>
      </c>
      <c r="AF511">
        <v>223.22399999999999</v>
      </c>
      <c r="AK511">
        <v>41154</v>
      </c>
      <c r="AL511" t="s">
        <v>41</v>
      </c>
      <c r="AM511" t="s">
        <v>46</v>
      </c>
      <c r="AN511">
        <v>34750</v>
      </c>
      <c r="AO511">
        <v>3.2432940000000001</v>
      </c>
      <c r="AP511">
        <v>3.4564680000000001</v>
      </c>
      <c r="AQ511">
        <v>0.213173999999999</v>
      </c>
      <c r="AR511">
        <v>213.17399999999901</v>
      </c>
    </row>
    <row r="512" spans="1:44">
      <c r="A512">
        <v>47538</v>
      </c>
      <c r="B512" t="s">
        <v>41</v>
      </c>
      <c r="C512" t="s">
        <v>15</v>
      </c>
      <c r="D512">
        <v>65844</v>
      </c>
      <c r="E512">
        <v>3.2433529999999999</v>
      </c>
      <c r="F512">
        <v>3.418056</v>
      </c>
      <c r="G512">
        <v>0.174703</v>
      </c>
      <c r="H512">
        <v>174.703</v>
      </c>
      <c r="M512">
        <v>44344</v>
      </c>
      <c r="N512" t="s">
        <v>16</v>
      </c>
      <c r="O512" t="s">
        <v>15</v>
      </c>
      <c r="P512">
        <v>55028</v>
      </c>
      <c r="Q512">
        <v>2.1047340000000001</v>
      </c>
      <c r="R512">
        <v>2.36056799999999</v>
      </c>
      <c r="S512">
        <v>0.25583399999999901</v>
      </c>
      <c r="T512">
        <v>255.83399999999901</v>
      </c>
      <c r="Y512">
        <v>50542</v>
      </c>
      <c r="Z512" t="s">
        <v>45</v>
      </c>
      <c r="AA512" t="s">
        <v>15</v>
      </c>
      <c r="AB512">
        <v>72146</v>
      </c>
      <c r="AC512">
        <v>1.0133529999999999</v>
      </c>
      <c r="AD512">
        <v>1.2364679999999999</v>
      </c>
      <c r="AE512">
        <v>0.22311499999999901</v>
      </c>
      <c r="AF512">
        <v>223.11499999999899</v>
      </c>
      <c r="AK512">
        <v>47538</v>
      </c>
      <c r="AL512" t="s">
        <v>41</v>
      </c>
      <c r="AM512" t="s">
        <v>15</v>
      </c>
      <c r="AN512">
        <v>65844</v>
      </c>
      <c r="AO512">
        <v>3.2433529999999999</v>
      </c>
      <c r="AP512">
        <v>3.418056</v>
      </c>
      <c r="AQ512">
        <v>0.174703</v>
      </c>
      <c r="AR512">
        <v>174.703</v>
      </c>
    </row>
    <row r="513" spans="1:44">
      <c r="A513">
        <v>47710</v>
      </c>
      <c r="B513" t="s">
        <v>43</v>
      </c>
      <c r="C513" t="s">
        <v>46</v>
      </c>
      <c r="D513">
        <v>53456</v>
      </c>
      <c r="E513">
        <v>1.6832940000000001</v>
      </c>
      <c r="F513">
        <v>1.924518</v>
      </c>
      <c r="G513">
        <v>0.24122399999999899</v>
      </c>
      <c r="H513">
        <v>241.22399999999899</v>
      </c>
      <c r="M513">
        <v>59279</v>
      </c>
      <c r="N513" t="s">
        <v>41</v>
      </c>
      <c r="O513" t="s">
        <v>42</v>
      </c>
      <c r="P513">
        <v>74468</v>
      </c>
      <c r="Q513">
        <v>1.05</v>
      </c>
      <c r="R513">
        <v>1.324568</v>
      </c>
      <c r="S513">
        <v>0.27456799999999898</v>
      </c>
      <c r="T513">
        <v>274.56799999999902</v>
      </c>
      <c r="Y513">
        <v>44026</v>
      </c>
      <c r="Z513" t="s">
        <v>45</v>
      </c>
      <c r="AA513" t="s">
        <v>44</v>
      </c>
      <c r="AB513">
        <v>41006</v>
      </c>
      <c r="AC513">
        <v>1.6632940000000001</v>
      </c>
      <c r="AD513">
        <v>1.880468</v>
      </c>
      <c r="AE513">
        <v>0.21717399999999901</v>
      </c>
      <c r="AF513">
        <v>217.17399999999901</v>
      </c>
      <c r="AK513">
        <v>47710</v>
      </c>
      <c r="AL513" t="s">
        <v>43</v>
      </c>
      <c r="AM513" t="s">
        <v>46</v>
      </c>
      <c r="AN513">
        <v>53456</v>
      </c>
      <c r="AO513">
        <v>1.6832940000000001</v>
      </c>
      <c r="AP513">
        <v>1.924518</v>
      </c>
      <c r="AQ513">
        <v>0.24122399999999899</v>
      </c>
      <c r="AR513">
        <v>241.22399999999899</v>
      </c>
    </row>
    <row r="514" spans="1:44">
      <c r="A514">
        <v>55772</v>
      </c>
      <c r="B514" t="s">
        <v>43</v>
      </c>
      <c r="C514" t="s">
        <v>15</v>
      </c>
      <c r="D514">
        <v>74794</v>
      </c>
      <c r="E514">
        <v>1.6833529999999901</v>
      </c>
      <c r="F514">
        <v>1.9204680000000001</v>
      </c>
      <c r="G514">
        <v>0.23711499999999999</v>
      </c>
      <c r="H514">
        <v>237.11500000000001</v>
      </c>
      <c r="M514">
        <v>55816</v>
      </c>
      <c r="N514" t="s">
        <v>41</v>
      </c>
      <c r="O514" t="s">
        <v>15</v>
      </c>
      <c r="P514">
        <v>47200</v>
      </c>
      <c r="Q514">
        <v>1.0652029999999999</v>
      </c>
      <c r="R514">
        <v>1.324468</v>
      </c>
      <c r="S514">
        <v>0.25926500000000002</v>
      </c>
      <c r="T514">
        <v>259.26499999999999</v>
      </c>
      <c r="Y514">
        <v>41602</v>
      </c>
      <c r="Z514" t="s">
        <v>45</v>
      </c>
      <c r="AA514" t="s">
        <v>15</v>
      </c>
      <c r="AB514">
        <v>65906</v>
      </c>
      <c r="AC514">
        <v>1.6633529999999901</v>
      </c>
      <c r="AD514">
        <v>1.884468</v>
      </c>
      <c r="AE514">
        <v>0.22111500000000001</v>
      </c>
      <c r="AF514">
        <v>221.11500000000001</v>
      </c>
      <c r="AK514">
        <v>55772</v>
      </c>
      <c r="AL514" t="s">
        <v>43</v>
      </c>
      <c r="AM514" t="s">
        <v>15</v>
      </c>
      <c r="AN514">
        <v>74794</v>
      </c>
      <c r="AO514">
        <v>1.6833529999999901</v>
      </c>
      <c r="AP514">
        <v>1.9204680000000001</v>
      </c>
      <c r="AQ514">
        <v>0.23711499999999999</v>
      </c>
      <c r="AR514">
        <v>237.11500000000001</v>
      </c>
    </row>
    <row r="515" spans="1:44">
      <c r="A515">
        <v>44026</v>
      </c>
      <c r="B515" t="s">
        <v>43</v>
      </c>
      <c r="C515" t="s">
        <v>46</v>
      </c>
      <c r="D515">
        <v>47138</v>
      </c>
      <c r="E515">
        <v>3.2432940000000001</v>
      </c>
      <c r="F515">
        <v>3.4180169999999999</v>
      </c>
      <c r="G515">
        <v>0.17472299999999899</v>
      </c>
      <c r="H515">
        <v>174.72299999999899</v>
      </c>
      <c r="M515">
        <v>59280</v>
      </c>
      <c r="N515" t="s">
        <v>41</v>
      </c>
      <c r="O515" t="s">
        <v>42</v>
      </c>
      <c r="P515">
        <v>123632</v>
      </c>
      <c r="Q515">
        <v>1.62</v>
      </c>
      <c r="R515">
        <v>1.821558</v>
      </c>
      <c r="S515">
        <v>0.20155799999999899</v>
      </c>
      <c r="T515">
        <v>201.557999999999</v>
      </c>
      <c r="Y515">
        <v>54558</v>
      </c>
      <c r="Z515" t="s">
        <v>16</v>
      </c>
      <c r="AA515" t="s">
        <v>44</v>
      </c>
      <c r="AB515">
        <v>41006</v>
      </c>
      <c r="AC515">
        <v>1.4332940000000001</v>
      </c>
      <c r="AD515">
        <v>1.7164679999999899</v>
      </c>
      <c r="AE515">
        <v>0.28317399999999898</v>
      </c>
      <c r="AF515">
        <v>283.17399999999901</v>
      </c>
      <c r="AK515">
        <v>44026</v>
      </c>
      <c r="AL515" t="s">
        <v>43</v>
      </c>
      <c r="AM515" t="s">
        <v>46</v>
      </c>
      <c r="AN515">
        <v>47138</v>
      </c>
      <c r="AO515">
        <v>3.2432940000000001</v>
      </c>
      <c r="AP515">
        <v>3.4180169999999999</v>
      </c>
      <c r="AQ515">
        <v>0.17472299999999899</v>
      </c>
      <c r="AR515">
        <v>174.72299999999899</v>
      </c>
    </row>
    <row r="516" spans="1:44">
      <c r="A516">
        <v>46723</v>
      </c>
      <c r="B516" t="s">
        <v>43</v>
      </c>
      <c r="C516" t="s">
        <v>15</v>
      </c>
      <c r="D516">
        <v>56584</v>
      </c>
      <c r="E516">
        <v>3.2433529999999999</v>
      </c>
      <c r="F516">
        <v>3.456518</v>
      </c>
      <c r="G516">
        <v>0.21316499999999999</v>
      </c>
      <c r="H516">
        <v>213.16499999999999</v>
      </c>
      <c r="M516">
        <v>47538</v>
      </c>
      <c r="N516" t="s">
        <v>41</v>
      </c>
      <c r="O516" t="s">
        <v>15</v>
      </c>
      <c r="P516">
        <v>342</v>
      </c>
      <c r="Q516">
        <v>1.634908</v>
      </c>
      <c r="R516">
        <v>1.8255049999999999</v>
      </c>
      <c r="S516">
        <v>0.19059699999999999</v>
      </c>
      <c r="T516">
        <v>190.59700000000001</v>
      </c>
      <c r="Y516">
        <v>51586</v>
      </c>
      <c r="Z516" t="s">
        <v>16</v>
      </c>
      <c r="AA516" t="s">
        <v>15</v>
      </c>
      <c r="AB516">
        <v>65906</v>
      </c>
      <c r="AC516">
        <v>1.4333529999999901</v>
      </c>
      <c r="AD516">
        <v>1.7444679999999999</v>
      </c>
      <c r="AE516">
        <v>0.31111499999999997</v>
      </c>
      <c r="AF516">
        <v>311.11500000000001</v>
      </c>
      <c r="AK516">
        <v>46723</v>
      </c>
      <c r="AL516" t="s">
        <v>43</v>
      </c>
      <c r="AM516" t="s">
        <v>15</v>
      </c>
      <c r="AN516">
        <v>56584</v>
      </c>
      <c r="AO516">
        <v>3.2433529999999999</v>
      </c>
      <c r="AP516">
        <v>3.456518</v>
      </c>
      <c r="AQ516">
        <v>0.21316499999999999</v>
      </c>
      <c r="AR516">
        <v>213.16499999999999</v>
      </c>
    </row>
    <row r="517" spans="1:44">
      <c r="A517">
        <v>40755</v>
      </c>
      <c r="B517" t="s">
        <v>45</v>
      </c>
      <c r="C517" t="s">
        <v>46</v>
      </c>
      <c r="D517">
        <v>49444</v>
      </c>
      <c r="E517">
        <v>1.679999</v>
      </c>
      <c r="F517">
        <v>1.9244680000000001</v>
      </c>
      <c r="G517">
        <v>0.24446899999999999</v>
      </c>
      <c r="H517">
        <v>244.46899999999999</v>
      </c>
      <c r="M517">
        <v>59281</v>
      </c>
      <c r="N517" t="s">
        <v>41</v>
      </c>
      <c r="O517" t="s">
        <v>42</v>
      </c>
      <c r="P517">
        <v>119010</v>
      </c>
      <c r="Q517">
        <v>2.1</v>
      </c>
      <c r="R517">
        <v>2.36056799999999</v>
      </c>
      <c r="S517">
        <v>0.26056799999999902</v>
      </c>
      <c r="T517">
        <v>260.56799999999902</v>
      </c>
      <c r="Y517">
        <v>56331</v>
      </c>
      <c r="Z517" t="s">
        <v>16</v>
      </c>
      <c r="AA517" t="s">
        <v>44</v>
      </c>
      <c r="AB517">
        <v>342</v>
      </c>
      <c r="AC517">
        <v>1.5191889999999999</v>
      </c>
      <c r="AD517">
        <v>1.872925</v>
      </c>
      <c r="AE517">
        <v>0.35373599999999999</v>
      </c>
      <c r="AF517">
        <v>353.73599999999999</v>
      </c>
      <c r="AK517">
        <v>40755</v>
      </c>
      <c r="AL517" t="s">
        <v>45</v>
      </c>
      <c r="AM517" t="s">
        <v>46</v>
      </c>
      <c r="AN517">
        <v>49444</v>
      </c>
      <c r="AO517">
        <v>1.679999</v>
      </c>
      <c r="AP517">
        <v>1.9244680000000001</v>
      </c>
      <c r="AQ517">
        <v>0.24446899999999999</v>
      </c>
      <c r="AR517">
        <v>244.46899999999999</v>
      </c>
    </row>
    <row r="518" spans="1:44">
      <c r="A518">
        <v>50542</v>
      </c>
      <c r="B518" t="s">
        <v>45</v>
      </c>
      <c r="C518" t="s">
        <v>15</v>
      </c>
      <c r="D518">
        <v>28220</v>
      </c>
      <c r="E518">
        <v>1.694753</v>
      </c>
      <c r="F518">
        <v>1.924518</v>
      </c>
      <c r="G518">
        <v>0.229765</v>
      </c>
      <c r="H518">
        <v>229.76499999999999</v>
      </c>
      <c r="M518">
        <v>40298</v>
      </c>
      <c r="N518" t="s">
        <v>41</v>
      </c>
      <c r="O518" t="s">
        <v>15</v>
      </c>
      <c r="P518">
        <v>342</v>
      </c>
      <c r="Q518">
        <v>2.1154160000000002</v>
      </c>
      <c r="R518">
        <v>2.3255050000000002</v>
      </c>
      <c r="S518">
        <v>0.210088999999999</v>
      </c>
      <c r="T518">
        <v>210.088999999999</v>
      </c>
      <c r="Y518">
        <v>53139</v>
      </c>
      <c r="Z518" t="s">
        <v>16</v>
      </c>
      <c r="AA518" t="s">
        <v>15</v>
      </c>
      <c r="AB518">
        <v>72500</v>
      </c>
      <c r="AC518">
        <v>1.5192479999999999</v>
      </c>
      <c r="AD518">
        <v>1.8445179999999901</v>
      </c>
      <c r="AE518">
        <v>0.325269999999999</v>
      </c>
      <c r="AF518">
        <v>325.26999999999902</v>
      </c>
      <c r="AK518">
        <v>50542</v>
      </c>
      <c r="AL518" t="s">
        <v>45</v>
      </c>
      <c r="AM518" t="s">
        <v>15</v>
      </c>
      <c r="AN518">
        <v>28220</v>
      </c>
      <c r="AO518">
        <v>1.694753</v>
      </c>
      <c r="AP518">
        <v>1.924518</v>
      </c>
      <c r="AQ518">
        <v>0.229765</v>
      </c>
      <c r="AR518">
        <v>229.76499999999999</v>
      </c>
    </row>
    <row r="519" spans="1:44">
      <c r="A519">
        <v>40756</v>
      </c>
      <c r="B519" t="s">
        <v>45</v>
      </c>
      <c r="C519" t="s">
        <v>46</v>
      </c>
      <c r="D519">
        <v>105128</v>
      </c>
      <c r="E519">
        <v>3.24</v>
      </c>
      <c r="F519">
        <v>3.417967</v>
      </c>
      <c r="G519">
        <v>0.17796699999999899</v>
      </c>
      <c r="H519">
        <v>177.96699999999899</v>
      </c>
      <c r="M519">
        <v>52697</v>
      </c>
      <c r="N519" t="s">
        <v>43</v>
      </c>
      <c r="O519" t="s">
        <v>42</v>
      </c>
      <c r="P519">
        <v>48776</v>
      </c>
      <c r="Q519">
        <v>1.0546770000000001</v>
      </c>
      <c r="R519">
        <v>1.3245179999999901</v>
      </c>
      <c r="S519">
        <v>0.269840999999999</v>
      </c>
      <c r="T519">
        <v>269.84099999999899</v>
      </c>
      <c r="Y519">
        <v>52153</v>
      </c>
      <c r="Z519" t="s">
        <v>16</v>
      </c>
      <c r="AA519" t="s">
        <v>44</v>
      </c>
      <c r="AB519">
        <v>58210</v>
      </c>
      <c r="AC519">
        <v>1.7781089999999999</v>
      </c>
      <c r="AD519">
        <v>2.0245679999999999</v>
      </c>
      <c r="AE519">
        <v>0.24645899999999901</v>
      </c>
      <c r="AF519">
        <v>246.45899999999901</v>
      </c>
      <c r="AK519">
        <v>40756</v>
      </c>
      <c r="AL519" t="s">
        <v>45</v>
      </c>
      <c r="AM519" t="s">
        <v>46</v>
      </c>
      <c r="AN519">
        <v>105128</v>
      </c>
      <c r="AO519">
        <v>3.24</v>
      </c>
      <c r="AP519">
        <v>3.417967</v>
      </c>
      <c r="AQ519">
        <v>0.17796699999999899</v>
      </c>
      <c r="AR519">
        <v>177.96699999999899</v>
      </c>
    </row>
    <row r="520" spans="1:44">
      <c r="A520">
        <v>41602</v>
      </c>
      <c r="B520" t="s">
        <v>45</v>
      </c>
      <c r="C520" t="s">
        <v>15</v>
      </c>
      <c r="D520">
        <v>15708</v>
      </c>
      <c r="E520">
        <v>3.254753</v>
      </c>
      <c r="F520">
        <v>3.4564680000000001</v>
      </c>
      <c r="G520">
        <v>0.20171500000000001</v>
      </c>
      <c r="H520">
        <v>201.715</v>
      </c>
      <c r="M520">
        <v>55772</v>
      </c>
      <c r="N520" t="s">
        <v>43</v>
      </c>
      <c r="O520" t="s">
        <v>15</v>
      </c>
      <c r="P520">
        <v>67036</v>
      </c>
      <c r="Q520">
        <v>1.0547359999999999</v>
      </c>
      <c r="R520">
        <v>1.2867189999999999</v>
      </c>
      <c r="S520">
        <v>0.23198299999999999</v>
      </c>
      <c r="T520">
        <v>231.983</v>
      </c>
      <c r="Y520">
        <v>44344</v>
      </c>
      <c r="Z520" t="s">
        <v>16</v>
      </c>
      <c r="AA520" t="s">
        <v>15</v>
      </c>
      <c r="AB520">
        <v>65720</v>
      </c>
      <c r="AC520">
        <v>1.778168</v>
      </c>
      <c r="AD520">
        <v>2.0326170000000001</v>
      </c>
      <c r="AE520">
        <v>0.25444899999999998</v>
      </c>
      <c r="AF520">
        <v>254.44900000000001</v>
      </c>
      <c r="AK520">
        <v>41602</v>
      </c>
      <c r="AL520" t="s">
        <v>45</v>
      </c>
      <c r="AM520" t="s">
        <v>15</v>
      </c>
      <c r="AN520">
        <v>15708</v>
      </c>
      <c r="AO520">
        <v>3.254753</v>
      </c>
      <c r="AP520">
        <v>3.4564680000000001</v>
      </c>
      <c r="AQ520">
        <v>0.20171500000000001</v>
      </c>
      <c r="AR520">
        <v>201.715</v>
      </c>
    </row>
    <row r="521" spans="1:44">
      <c r="A521">
        <v>54558</v>
      </c>
      <c r="B521" t="s">
        <v>16</v>
      </c>
      <c r="C521" t="s">
        <v>46</v>
      </c>
      <c r="D521">
        <v>41006</v>
      </c>
      <c r="E521">
        <v>3.2132939999999999</v>
      </c>
      <c r="F521">
        <v>3.5164680000000001</v>
      </c>
      <c r="G521">
        <v>0.303174</v>
      </c>
      <c r="H521">
        <v>303.17399999999998</v>
      </c>
      <c r="M521">
        <v>41154</v>
      </c>
      <c r="N521" t="s">
        <v>43</v>
      </c>
      <c r="O521" t="s">
        <v>42</v>
      </c>
      <c r="P521">
        <v>28494</v>
      </c>
      <c r="Q521">
        <v>1.6248009999999999</v>
      </c>
      <c r="R521">
        <v>1.860568</v>
      </c>
      <c r="S521">
        <v>0.23576699999999901</v>
      </c>
      <c r="T521">
        <v>235.766999999999</v>
      </c>
      <c r="Y521">
        <v>43807</v>
      </c>
      <c r="Z521" t="s">
        <v>16</v>
      </c>
      <c r="AA521" t="s">
        <v>44</v>
      </c>
      <c r="AB521">
        <v>47262</v>
      </c>
      <c r="AC521">
        <v>2.353294</v>
      </c>
      <c r="AD521">
        <v>2.592568</v>
      </c>
      <c r="AE521">
        <v>0.23927399999999999</v>
      </c>
      <c r="AF521">
        <v>239.274</v>
      </c>
      <c r="AK521">
        <v>54558</v>
      </c>
      <c r="AL521" t="s">
        <v>16</v>
      </c>
      <c r="AM521" t="s">
        <v>46</v>
      </c>
      <c r="AN521">
        <v>41006</v>
      </c>
      <c r="AO521">
        <v>3.2132939999999999</v>
      </c>
      <c r="AP521">
        <v>3.5164680000000001</v>
      </c>
      <c r="AQ521">
        <v>0.303174</v>
      </c>
      <c r="AR521">
        <v>303.17399999999998</v>
      </c>
    </row>
    <row r="522" spans="1:44">
      <c r="A522">
        <v>51586</v>
      </c>
      <c r="B522" t="s">
        <v>16</v>
      </c>
      <c r="C522" t="s">
        <v>15</v>
      </c>
      <c r="D522">
        <v>65914</v>
      </c>
      <c r="E522">
        <v>3.2133530000000001</v>
      </c>
      <c r="F522">
        <v>3.5045679999999999</v>
      </c>
      <c r="G522">
        <v>0.291214999999999</v>
      </c>
      <c r="H522">
        <v>291.21499999999901</v>
      </c>
      <c r="M522">
        <v>46723</v>
      </c>
      <c r="N522" t="s">
        <v>43</v>
      </c>
      <c r="O522" t="s">
        <v>15</v>
      </c>
      <c r="P522">
        <v>75112</v>
      </c>
      <c r="Q522">
        <v>1.62486</v>
      </c>
      <c r="R522">
        <v>1.8605179999999999</v>
      </c>
      <c r="S522">
        <v>0.23565799999999901</v>
      </c>
      <c r="T522">
        <v>235.65799999999899</v>
      </c>
      <c r="Y522">
        <v>59897</v>
      </c>
      <c r="Z522" t="s">
        <v>16</v>
      </c>
      <c r="AA522" t="s">
        <v>15</v>
      </c>
      <c r="AB522">
        <v>72162</v>
      </c>
      <c r="AC522">
        <v>2.3533529999999998</v>
      </c>
      <c r="AD522">
        <v>2.59261699999999</v>
      </c>
      <c r="AE522">
        <v>0.23926399999999901</v>
      </c>
      <c r="AF522">
        <v>239.26399999999899</v>
      </c>
      <c r="AK522">
        <v>51586</v>
      </c>
      <c r="AL522" t="s">
        <v>16</v>
      </c>
      <c r="AM522" t="s">
        <v>15</v>
      </c>
      <c r="AN522">
        <v>65914</v>
      </c>
      <c r="AO522">
        <v>3.2133530000000001</v>
      </c>
      <c r="AP522">
        <v>3.5045679999999999</v>
      </c>
      <c r="AQ522">
        <v>0.291214999999999</v>
      </c>
      <c r="AR522">
        <v>291.21499999999901</v>
      </c>
    </row>
    <row r="523" spans="1:44">
      <c r="A523">
        <v>56331</v>
      </c>
      <c r="B523" t="s">
        <v>16</v>
      </c>
      <c r="C523" t="s">
        <v>46</v>
      </c>
      <c r="D523">
        <v>44134</v>
      </c>
      <c r="E523">
        <v>3.393294</v>
      </c>
      <c r="F523">
        <v>3.7006169999999998</v>
      </c>
      <c r="G523">
        <v>0.30732300000000001</v>
      </c>
      <c r="H523">
        <v>307.32299999999998</v>
      </c>
      <c r="M523">
        <v>56199</v>
      </c>
      <c r="N523" t="s">
        <v>43</v>
      </c>
      <c r="O523" t="s">
        <v>42</v>
      </c>
      <c r="P523">
        <v>26930</v>
      </c>
      <c r="Q523">
        <v>2.1046749999999999</v>
      </c>
      <c r="R523">
        <v>2.36056799999999</v>
      </c>
      <c r="S523">
        <v>0.25589299999999898</v>
      </c>
      <c r="T523">
        <v>255.89299999999901</v>
      </c>
      <c r="Y523">
        <v>55818</v>
      </c>
      <c r="Z523" t="s">
        <v>16</v>
      </c>
      <c r="AA523" t="s">
        <v>44</v>
      </c>
      <c r="AB523">
        <v>37878</v>
      </c>
      <c r="AC523">
        <v>2.9232939999999998</v>
      </c>
      <c r="AD523">
        <v>3.1405180000000001</v>
      </c>
      <c r="AE523">
        <v>0.217224</v>
      </c>
      <c r="AF523">
        <v>217.22399999999999</v>
      </c>
      <c r="AK523">
        <v>56331</v>
      </c>
      <c r="AL523" t="s">
        <v>16</v>
      </c>
      <c r="AM523" t="s">
        <v>46</v>
      </c>
      <c r="AN523">
        <v>44134</v>
      </c>
      <c r="AO523">
        <v>3.393294</v>
      </c>
      <c r="AP523">
        <v>3.7006169999999998</v>
      </c>
      <c r="AQ523">
        <v>0.30732300000000001</v>
      </c>
      <c r="AR523">
        <v>307.32299999999998</v>
      </c>
    </row>
    <row r="524" spans="1:44">
      <c r="A524">
        <v>53139</v>
      </c>
      <c r="B524" t="s">
        <v>16</v>
      </c>
      <c r="C524" t="s">
        <v>15</v>
      </c>
      <c r="D524">
        <v>84426</v>
      </c>
      <c r="E524">
        <v>3.3933529999999998</v>
      </c>
      <c r="F524">
        <v>3.7245680000000001</v>
      </c>
      <c r="G524">
        <v>0.33121499999999998</v>
      </c>
      <c r="H524">
        <v>331.21499999999997</v>
      </c>
      <c r="M524">
        <v>40312</v>
      </c>
      <c r="N524" t="s">
        <v>43</v>
      </c>
      <c r="O524" t="s">
        <v>15</v>
      </c>
      <c r="P524">
        <v>72038</v>
      </c>
      <c r="Q524">
        <v>2.1047340000000001</v>
      </c>
      <c r="R524">
        <v>2.3605179999999999</v>
      </c>
      <c r="S524">
        <v>0.25578399999999901</v>
      </c>
      <c r="T524">
        <v>255.783999999999</v>
      </c>
      <c r="Y524">
        <v>52316</v>
      </c>
      <c r="Z524" t="s">
        <v>16</v>
      </c>
      <c r="AA524" t="s">
        <v>15</v>
      </c>
      <c r="AB524">
        <v>78178</v>
      </c>
      <c r="AC524">
        <v>2.9233530000000001</v>
      </c>
      <c r="AD524">
        <v>3.14061699999999</v>
      </c>
      <c r="AE524">
        <v>0.21726399999999901</v>
      </c>
      <c r="AF524">
        <v>217.26399999999899</v>
      </c>
      <c r="AK524">
        <v>53139</v>
      </c>
      <c r="AL524" t="s">
        <v>16</v>
      </c>
      <c r="AM524" t="s">
        <v>15</v>
      </c>
      <c r="AN524">
        <v>84426</v>
      </c>
      <c r="AO524">
        <v>3.3933529999999998</v>
      </c>
      <c r="AP524">
        <v>3.7245680000000001</v>
      </c>
      <c r="AQ524">
        <v>0.33121499999999998</v>
      </c>
      <c r="AR524">
        <v>331.21499999999997</v>
      </c>
    </row>
    <row r="525" spans="1:44">
      <c r="A525">
        <v>52697</v>
      </c>
      <c r="B525" t="s">
        <v>41</v>
      </c>
      <c r="C525" t="s">
        <v>46</v>
      </c>
      <c r="D525">
        <v>41006</v>
      </c>
      <c r="E525">
        <v>3.2132939999999999</v>
      </c>
      <c r="F525">
        <v>3.5084680000000001</v>
      </c>
      <c r="G525">
        <v>0.29517399999999999</v>
      </c>
      <c r="H525">
        <v>295.17399999999998</v>
      </c>
      <c r="M525">
        <v>47710</v>
      </c>
      <c r="N525" t="s">
        <v>45</v>
      </c>
      <c r="O525" t="s">
        <v>42</v>
      </c>
      <c r="P525">
        <v>48776</v>
      </c>
      <c r="Q525">
        <v>1.0546770000000001</v>
      </c>
      <c r="R525">
        <v>1.324468</v>
      </c>
      <c r="S525">
        <v>0.269790999999999</v>
      </c>
      <c r="T525">
        <v>269.79099999999897</v>
      </c>
      <c r="Y525">
        <v>52697</v>
      </c>
      <c r="Z525" t="s">
        <v>41</v>
      </c>
      <c r="AA525" t="s">
        <v>44</v>
      </c>
      <c r="AB525">
        <v>47200</v>
      </c>
      <c r="AC525">
        <v>1.4332940000000001</v>
      </c>
      <c r="AD525">
        <v>1.712518</v>
      </c>
      <c r="AE525">
        <v>0.27922399999999897</v>
      </c>
      <c r="AF525">
        <v>279.22399999999902</v>
      </c>
      <c r="AK525">
        <v>52697</v>
      </c>
      <c r="AL525" t="s">
        <v>41</v>
      </c>
      <c r="AM525" t="s">
        <v>46</v>
      </c>
      <c r="AN525">
        <v>41006</v>
      </c>
      <c r="AO525">
        <v>3.2132939999999999</v>
      </c>
      <c r="AP525">
        <v>3.5084680000000001</v>
      </c>
      <c r="AQ525">
        <v>0.29517399999999999</v>
      </c>
      <c r="AR525">
        <v>295.17399999999998</v>
      </c>
    </row>
    <row r="526" spans="1:44">
      <c r="A526">
        <v>55816</v>
      </c>
      <c r="B526" t="s">
        <v>41</v>
      </c>
      <c r="C526" t="s">
        <v>15</v>
      </c>
      <c r="D526">
        <v>65906</v>
      </c>
      <c r="E526">
        <v>3.2133530000000001</v>
      </c>
      <c r="F526">
        <v>3.5044680000000001</v>
      </c>
      <c r="G526">
        <v>0.29111500000000001</v>
      </c>
      <c r="H526">
        <v>291.11500000000001</v>
      </c>
      <c r="M526">
        <v>50542</v>
      </c>
      <c r="N526" t="s">
        <v>45</v>
      </c>
      <c r="O526" t="s">
        <v>15</v>
      </c>
      <c r="P526">
        <v>57626</v>
      </c>
      <c r="Q526">
        <v>1.0547359999999999</v>
      </c>
      <c r="R526">
        <v>1.316468</v>
      </c>
      <c r="S526">
        <v>0.26173200000000002</v>
      </c>
      <c r="T526">
        <v>261.73200000000003</v>
      </c>
      <c r="Y526">
        <v>55816</v>
      </c>
      <c r="Z526" t="s">
        <v>41</v>
      </c>
      <c r="AA526" t="s">
        <v>15</v>
      </c>
      <c r="AB526">
        <v>65906</v>
      </c>
      <c r="AC526">
        <v>1.4333529999999901</v>
      </c>
      <c r="AD526">
        <v>1.740518</v>
      </c>
      <c r="AE526">
        <v>0.30716500000000002</v>
      </c>
      <c r="AF526">
        <v>307.16500000000002</v>
      </c>
      <c r="AK526">
        <v>55816</v>
      </c>
      <c r="AL526" t="s">
        <v>41</v>
      </c>
      <c r="AM526" t="s">
        <v>15</v>
      </c>
      <c r="AN526">
        <v>65906</v>
      </c>
      <c r="AO526">
        <v>3.2133530000000001</v>
      </c>
      <c r="AP526">
        <v>3.5044680000000001</v>
      </c>
      <c r="AQ526">
        <v>0.29111500000000001</v>
      </c>
      <c r="AR526">
        <v>291.11500000000001</v>
      </c>
    </row>
    <row r="527" spans="1:44">
      <c r="A527">
        <v>41154</v>
      </c>
      <c r="B527" t="s">
        <v>41</v>
      </c>
      <c r="C527" t="s">
        <v>46</v>
      </c>
      <c r="D527">
        <v>39442</v>
      </c>
      <c r="E527">
        <v>3.393294</v>
      </c>
      <c r="F527">
        <v>3.7005680000000001</v>
      </c>
      <c r="G527">
        <v>0.30727399999999999</v>
      </c>
      <c r="H527">
        <v>307.274</v>
      </c>
      <c r="M527">
        <v>44026</v>
      </c>
      <c r="N527" t="s">
        <v>45</v>
      </c>
      <c r="O527" t="s">
        <v>42</v>
      </c>
      <c r="P527">
        <v>25366</v>
      </c>
      <c r="Q527">
        <v>1.6248009999999999</v>
      </c>
      <c r="R527">
        <v>1.8605179999999999</v>
      </c>
      <c r="S527">
        <v>0.23571699999999901</v>
      </c>
      <c r="T527">
        <v>235.71699999999899</v>
      </c>
      <c r="Y527">
        <v>41154</v>
      </c>
      <c r="Z527" t="s">
        <v>41</v>
      </c>
      <c r="AA527" t="s">
        <v>44</v>
      </c>
      <c r="AB527">
        <v>342</v>
      </c>
      <c r="AC527">
        <v>1.524057</v>
      </c>
      <c r="AD527">
        <v>1.8765799999999999</v>
      </c>
      <c r="AE527">
        <v>0.35252299999999998</v>
      </c>
      <c r="AF527">
        <v>352.52300000000002</v>
      </c>
      <c r="AK527">
        <v>41154</v>
      </c>
      <c r="AL527" t="s">
        <v>41</v>
      </c>
      <c r="AM527" t="s">
        <v>46</v>
      </c>
      <c r="AN527">
        <v>39442</v>
      </c>
      <c r="AO527">
        <v>3.393294</v>
      </c>
      <c r="AP527">
        <v>3.7005680000000001</v>
      </c>
      <c r="AQ527">
        <v>0.30727399999999999</v>
      </c>
      <c r="AR527">
        <v>307.274</v>
      </c>
    </row>
    <row r="528" spans="1:44">
      <c r="A528">
        <v>47538</v>
      </c>
      <c r="B528" t="s">
        <v>41</v>
      </c>
      <c r="C528" t="s">
        <v>15</v>
      </c>
      <c r="D528">
        <v>44134</v>
      </c>
      <c r="E528">
        <v>3.3933529999999998</v>
      </c>
      <c r="F528">
        <v>3.72451799999999</v>
      </c>
      <c r="G528">
        <v>0.33116499999999899</v>
      </c>
      <c r="H528">
        <v>331.164999999999</v>
      </c>
      <c r="M528">
        <v>41602</v>
      </c>
      <c r="N528" t="s">
        <v>45</v>
      </c>
      <c r="O528" t="s">
        <v>15</v>
      </c>
      <c r="P528">
        <v>73602</v>
      </c>
      <c r="Q528">
        <v>1.62486</v>
      </c>
      <c r="R528">
        <v>1.860468</v>
      </c>
      <c r="S528">
        <v>0.23560800000000001</v>
      </c>
      <c r="T528">
        <v>235.608</v>
      </c>
      <c r="Y528">
        <v>47538</v>
      </c>
      <c r="Z528" t="s">
        <v>41</v>
      </c>
      <c r="AA528" t="s">
        <v>15</v>
      </c>
      <c r="AB528">
        <v>71852</v>
      </c>
      <c r="AC528">
        <v>1.5241169999999999</v>
      </c>
      <c r="AD528">
        <v>1.808065</v>
      </c>
      <c r="AE528">
        <v>0.28394799999999998</v>
      </c>
      <c r="AF528">
        <v>283.94799999999998</v>
      </c>
      <c r="AK528">
        <v>47538</v>
      </c>
      <c r="AL528" t="s">
        <v>41</v>
      </c>
      <c r="AM528" t="s">
        <v>15</v>
      </c>
      <c r="AN528">
        <v>44134</v>
      </c>
      <c r="AO528">
        <v>3.3933529999999998</v>
      </c>
      <c r="AP528">
        <v>3.72451799999999</v>
      </c>
      <c r="AQ528">
        <v>0.33116499999999899</v>
      </c>
      <c r="AR528">
        <v>331.164999999999</v>
      </c>
    </row>
    <row r="529" spans="1:44">
      <c r="A529">
        <v>47710</v>
      </c>
      <c r="B529" t="s">
        <v>43</v>
      </c>
      <c r="C529" t="s">
        <v>46</v>
      </c>
      <c r="D529">
        <v>47200</v>
      </c>
      <c r="E529">
        <v>3.2132939999999999</v>
      </c>
      <c r="F529">
        <v>3.508518</v>
      </c>
      <c r="G529">
        <v>0.29522399999999999</v>
      </c>
      <c r="H529">
        <v>295.22399999999999</v>
      </c>
      <c r="M529">
        <v>49978</v>
      </c>
      <c r="N529" t="s">
        <v>45</v>
      </c>
      <c r="O529" t="s">
        <v>42</v>
      </c>
      <c r="P529">
        <v>42570</v>
      </c>
      <c r="Q529">
        <v>2.1046749999999999</v>
      </c>
      <c r="R529">
        <v>2.3605179999999999</v>
      </c>
      <c r="S529">
        <v>0.25584299999999999</v>
      </c>
      <c r="T529">
        <v>255.84299999999999</v>
      </c>
      <c r="Y529">
        <v>56199</v>
      </c>
      <c r="Z529" t="s">
        <v>41</v>
      </c>
      <c r="AA529" t="s">
        <v>44</v>
      </c>
      <c r="AB529">
        <v>56522</v>
      </c>
      <c r="AC529">
        <v>1.7781089999999999</v>
      </c>
      <c r="AD529">
        <v>2.024518</v>
      </c>
      <c r="AE529">
        <v>0.24640899999999899</v>
      </c>
      <c r="AF529">
        <v>246.408999999999</v>
      </c>
      <c r="AK529">
        <v>47710</v>
      </c>
      <c r="AL529" t="s">
        <v>43</v>
      </c>
      <c r="AM529" t="s">
        <v>46</v>
      </c>
      <c r="AN529">
        <v>47200</v>
      </c>
      <c r="AO529">
        <v>3.2132939999999999</v>
      </c>
      <c r="AP529">
        <v>3.508518</v>
      </c>
      <c r="AQ529">
        <v>0.29522399999999999</v>
      </c>
      <c r="AR529">
        <v>295.22399999999999</v>
      </c>
    </row>
    <row r="530" spans="1:44">
      <c r="A530">
        <v>55772</v>
      </c>
      <c r="B530" t="s">
        <v>43</v>
      </c>
      <c r="C530" t="s">
        <v>15</v>
      </c>
      <c r="D530">
        <v>65906</v>
      </c>
      <c r="E530">
        <v>3.2133530000000001</v>
      </c>
      <c r="F530">
        <v>3.504537</v>
      </c>
      <c r="G530">
        <v>0.291183999999999</v>
      </c>
      <c r="H530">
        <v>291.183999999999</v>
      </c>
      <c r="M530">
        <v>36850</v>
      </c>
      <c r="N530" t="s">
        <v>45</v>
      </c>
      <c r="O530" t="s">
        <v>15</v>
      </c>
      <c r="P530">
        <v>72038</v>
      </c>
      <c r="Q530">
        <v>2.1047340000000001</v>
      </c>
      <c r="R530">
        <v>2.360468</v>
      </c>
      <c r="S530">
        <v>0.25573399999999902</v>
      </c>
      <c r="T530">
        <v>255.73399999999901</v>
      </c>
      <c r="Y530">
        <v>40298</v>
      </c>
      <c r="Z530" t="s">
        <v>41</v>
      </c>
      <c r="AA530" t="s">
        <v>15</v>
      </c>
      <c r="AB530">
        <v>46988</v>
      </c>
      <c r="AC530">
        <v>1.778168</v>
      </c>
      <c r="AD530">
        <v>2.0325679999999999</v>
      </c>
      <c r="AE530">
        <v>0.25439999999999902</v>
      </c>
      <c r="AF530">
        <v>254.39999999999901</v>
      </c>
      <c r="AK530">
        <v>55772</v>
      </c>
      <c r="AL530" t="s">
        <v>43</v>
      </c>
      <c r="AM530" t="s">
        <v>15</v>
      </c>
      <c r="AN530">
        <v>65906</v>
      </c>
      <c r="AO530">
        <v>3.2133530000000001</v>
      </c>
      <c r="AP530">
        <v>3.504537</v>
      </c>
      <c r="AQ530">
        <v>0.291183999999999</v>
      </c>
      <c r="AR530">
        <v>291.183999999999</v>
      </c>
    </row>
    <row r="531" spans="1:44">
      <c r="A531">
        <v>44026</v>
      </c>
      <c r="B531" t="s">
        <v>43</v>
      </c>
      <c r="C531" t="s">
        <v>46</v>
      </c>
      <c r="D531">
        <v>31622</v>
      </c>
      <c r="E531">
        <v>3.393294</v>
      </c>
      <c r="F531">
        <v>3.70051799999999</v>
      </c>
      <c r="G531">
        <v>0.307223999999999</v>
      </c>
      <c r="H531">
        <v>307.22399999999902</v>
      </c>
      <c r="M531">
        <v>54558</v>
      </c>
      <c r="N531" t="s">
        <v>16</v>
      </c>
      <c r="O531" t="s">
        <v>42</v>
      </c>
      <c r="P531">
        <v>33198</v>
      </c>
      <c r="Q531">
        <v>1.985549</v>
      </c>
      <c r="R531">
        <v>2.2165680000000001</v>
      </c>
      <c r="S531">
        <v>0.231019</v>
      </c>
      <c r="T531">
        <v>231.01900000000001</v>
      </c>
      <c r="Y531">
        <v>59131</v>
      </c>
      <c r="Z531" t="s">
        <v>41</v>
      </c>
      <c r="AA531" t="s">
        <v>44</v>
      </c>
      <c r="AB531">
        <v>45698</v>
      </c>
      <c r="AC531">
        <v>2.353294</v>
      </c>
      <c r="AD531">
        <v>2.5925180000000001</v>
      </c>
      <c r="AE531">
        <v>0.23922399999999999</v>
      </c>
      <c r="AF531">
        <v>239.22399999999999</v>
      </c>
      <c r="AK531">
        <v>44026</v>
      </c>
      <c r="AL531" t="s">
        <v>43</v>
      </c>
      <c r="AM531" t="s">
        <v>46</v>
      </c>
      <c r="AN531">
        <v>31622</v>
      </c>
      <c r="AO531">
        <v>3.393294</v>
      </c>
      <c r="AP531">
        <v>3.70051799999999</v>
      </c>
      <c r="AQ531">
        <v>0.307223999999999</v>
      </c>
      <c r="AR531">
        <v>307.22399999999902</v>
      </c>
    </row>
    <row r="532" spans="1:44">
      <c r="A532">
        <v>46723</v>
      </c>
      <c r="B532" t="s">
        <v>43</v>
      </c>
      <c r="C532" t="s">
        <v>15</v>
      </c>
      <c r="D532">
        <v>74980</v>
      </c>
      <c r="E532">
        <v>3.3933529999999998</v>
      </c>
      <c r="F532">
        <v>3.7244679999999999</v>
      </c>
      <c r="G532">
        <v>0.33111499999999999</v>
      </c>
      <c r="H532">
        <v>331.11500000000001</v>
      </c>
      <c r="M532">
        <v>51586</v>
      </c>
      <c r="N532" t="s">
        <v>16</v>
      </c>
      <c r="O532" t="s">
        <v>15</v>
      </c>
      <c r="P532">
        <v>64412</v>
      </c>
      <c r="Q532">
        <v>1.985608</v>
      </c>
      <c r="R532">
        <v>2.2206169999999998</v>
      </c>
      <c r="S532">
        <v>0.235008999999999</v>
      </c>
      <c r="T532">
        <v>235.00899999999899</v>
      </c>
      <c r="Y532">
        <v>41144</v>
      </c>
      <c r="Z532" t="s">
        <v>41</v>
      </c>
      <c r="AA532" t="s">
        <v>15</v>
      </c>
      <c r="AB532">
        <v>72224</v>
      </c>
      <c r="AC532">
        <v>2.3533529999999998</v>
      </c>
      <c r="AD532">
        <v>2.592568</v>
      </c>
      <c r="AE532">
        <v>0.23921500000000001</v>
      </c>
      <c r="AF532">
        <v>239.215</v>
      </c>
      <c r="AK532">
        <v>46723</v>
      </c>
      <c r="AL532" t="s">
        <v>43</v>
      </c>
      <c r="AM532" t="s">
        <v>15</v>
      </c>
      <c r="AN532">
        <v>74980</v>
      </c>
      <c r="AO532">
        <v>3.3933529999999998</v>
      </c>
      <c r="AP532">
        <v>3.7244679999999999</v>
      </c>
      <c r="AQ532">
        <v>0.33111499999999999</v>
      </c>
      <c r="AR532">
        <v>331.11500000000001</v>
      </c>
    </row>
    <row r="533" spans="1:44">
      <c r="A533">
        <v>40755</v>
      </c>
      <c r="B533" t="s">
        <v>45</v>
      </c>
      <c r="C533" t="s">
        <v>46</v>
      </c>
      <c r="D533">
        <v>88288</v>
      </c>
      <c r="E533">
        <v>3.2099989999999998</v>
      </c>
      <c r="F533">
        <v>3.4964680000000001</v>
      </c>
      <c r="G533">
        <v>0.28646899999999997</v>
      </c>
      <c r="H533">
        <v>286.46899999999999</v>
      </c>
      <c r="M533">
        <v>56331</v>
      </c>
      <c r="N533" t="s">
        <v>16</v>
      </c>
      <c r="O533" t="s">
        <v>42</v>
      </c>
      <c r="P533">
        <v>47200</v>
      </c>
      <c r="Q533">
        <v>2.8632939999999998</v>
      </c>
      <c r="R533">
        <v>3.04046199999999</v>
      </c>
      <c r="S533">
        <v>0.17716799999999999</v>
      </c>
      <c r="T533">
        <v>177.16800000000001</v>
      </c>
      <c r="Y533">
        <v>35305</v>
      </c>
      <c r="Z533" t="s">
        <v>41</v>
      </c>
      <c r="AA533" t="s">
        <v>44</v>
      </c>
      <c r="AB533">
        <v>31622</v>
      </c>
      <c r="AC533">
        <v>2.9232939999999998</v>
      </c>
      <c r="AD533">
        <v>3.1404679999999998</v>
      </c>
      <c r="AE533">
        <v>0.21717399999999901</v>
      </c>
      <c r="AF533">
        <v>217.17399999999901</v>
      </c>
      <c r="AK533">
        <v>40755</v>
      </c>
      <c r="AL533" t="s">
        <v>45</v>
      </c>
      <c r="AM533" t="s">
        <v>46</v>
      </c>
      <c r="AN533">
        <v>88288</v>
      </c>
      <c r="AO533">
        <v>3.2099989999999998</v>
      </c>
      <c r="AP533">
        <v>3.4964680000000001</v>
      </c>
      <c r="AQ533">
        <v>0.28646899999999997</v>
      </c>
      <c r="AR533">
        <v>286.46899999999999</v>
      </c>
    </row>
    <row r="534" spans="1:44">
      <c r="A534">
        <v>50542</v>
      </c>
      <c r="B534" t="s">
        <v>45</v>
      </c>
      <c r="C534" t="s">
        <v>15</v>
      </c>
      <c r="D534">
        <v>34290</v>
      </c>
      <c r="E534">
        <v>3.2247530000000002</v>
      </c>
      <c r="F534">
        <v>3.4764680000000001</v>
      </c>
      <c r="G534">
        <v>0.25171499999999902</v>
      </c>
      <c r="H534">
        <v>251.71499999999901</v>
      </c>
      <c r="M534">
        <v>53139</v>
      </c>
      <c r="N534" t="s">
        <v>16</v>
      </c>
      <c r="O534" t="s">
        <v>15</v>
      </c>
      <c r="P534">
        <v>62848</v>
      </c>
      <c r="Q534">
        <v>2.863353</v>
      </c>
      <c r="R534">
        <v>3.0766170000000002</v>
      </c>
      <c r="S534">
        <v>0.21326400000000001</v>
      </c>
      <c r="T534">
        <v>213.26400000000001</v>
      </c>
      <c r="Y534">
        <v>48266</v>
      </c>
      <c r="Z534" t="s">
        <v>41</v>
      </c>
      <c r="AA534" t="s">
        <v>15</v>
      </c>
      <c r="AB534">
        <v>71976</v>
      </c>
      <c r="AC534">
        <v>2.9233530000000001</v>
      </c>
      <c r="AD534">
        <v>3.140568</v>
      </c>
      <c r="AE534">
        <v>0.21721499999999899</v>
      </c>
      <c r="AF534">
        <v>217.21499999999901</v>
      </c>
      <c r="AK534">
        <v>50542</v>
      </c>
      <c r="AL534" t="s">
        <v>45</v>
      </c>
      <c r="AM534" t="s">
        <v>15</v>
      </c>
      <c r="AN534">
        <v>34290</v>
      </c>
      <c r="AO534">
        <v>3.2247530000000002</v>
      </c>
      <c r="AP534">
        <v>3.4764680000000001</v>
      </c>
      <c r="AQ534">
        <v>0.25171499999999902</v>
      </c>
      <c r="AR534">
        <v>251.71499999999901</v>
      </c>
    </row>
    <row r="535" spans="1:44">
      <c r="A535">
        <v>54558</v>
      </c>
      <c r="B535" t="s">
        <v>16</v>
      </c>
      <c r="C535" t="s">
        <v>46</v>
      </c>
      <c r="D535">
        <v>39454</v>
      </c>
      <c r="E535">
        <v>1.2432939999999999</v>
      </c>
      <c r="F535">
        <v>1.4605679999999901</v>
      </c>
      <c r="G535">
        <v>0.217273999999999</v>
      </c>
      <c r="H535">
        <v>217.27399999999901</v>
      </c>
      <c r="M535">
        <v>59279</v>
      </c>
      <c r="N535" t="s">
        <v>41</v>
      </c>
      <c r="O535" t="s">
        <v>42</v>
      </c>
      <c r="P535">
        <v>114434</v>
      </c>
      <c r="Q535">
        <v>1.9799989999999901</v>
      </c>
      <c r="R535">
        <v>2.1803710000000001</v>
      </c>
      <c r="S535">
        <v>0.20037199999999999</v>
      </c>
      <c r="T535">
        <v>200.37200000000001</v>
      </c>
      <c r="Y535">
        <v>33856</v>
      </c>
      <c r="Z535" t="s">
        <v>43</v>
      </c>
      <c r="AA535" t="s">
        <v>44</v>
      </c>
      <c r="AB535">
        <v>86670</v>
      </c>
      <c r="AC535">
        <v>1.429999</v>
      </c>
      <c r="AD535">
        <v>1.7284679999999999</v>
      </c>
      <c r="AE535">
        <v>0.29846899999999899</v>
      </c>
      <c r="AF535">
        <v>298.46899999999903</v>
      </c>
      <c r="AK535">
        <v>54558</v>
      </c>
      <c r="AL535" t="s">
        <v>16</v>
      </c>
      <c r="AM535" t="s">
        <v>46</v>
      </c>
      <c r="AN535">
        <v>39454</v>
      </c>
      <c r="AO535">
        <v>1.2432939999999999</v>
      </c>
      <c r="AP535">
        <v>1.4605679999999901</v>
      </c>
      <c r="AQ535">
        <v>0.217273999999999</v>
      </c>
      <c r="AR535">
        <v>217.27399999999901</v>
      </c>
    </row>
    <row r="536" spans="1:44">
      <c r="A536">
        <v>51586</v>
      </c>
      <c r="B536" t="s">
        <v>16</v>
      </c>
      <c r="C536" t="s">
        <v>15</v>
      </c>
      <c r="D536">
        <v>70420</v>
      </c>
      <c r="E536">
        <v>1.2433529999999999</v>
      </c>
      <c r="F536">
        <v>1.4250080000000001</v>
      </c>
      <c r="G536">
        <v>0.18165500000000001</v>
      </c>
      <c r="H536">
        <v>181.655</v>
      </c>
      <c r="M536">
        <v>55816</v>
      </c>
      <c r="N536" t="s">
        <v>41</v>
      </c>
      <c r="O536" t="s">
        <v>15</v>
      </c>
      <c r="P536">
        <v>15708</v>
      </c>
      <c r="Q536">
        <v>1.996227</v>
      </c>
      <c r="R536">
        <v>2.2205680000000001</v>
      </c>
      <c r="S536">
        <v>0.22434100000000001</v>
      </c>
      <c r="T536">
        <v>224.34100000000001</v>
      </c>
      <c r="Y536">
        <v>55772</v>
      </c>
      <c r="Z536" t="s">
        <v>43</v>
      </c>
      <c r="AA536" t="s">
        <v>15</v>
      </c>
      <c r="AB536">
        <v>32664</v>
      </c>
      <c r="AC536">
        <v>1.444753</v>
      </c>
      <c r="AD536">
        <v>1.7564679999999999</v>
      </c>
      <c r="AE536">
        <v>0.31171499999999902</v>
      </c>
      <c r="AF536">
        <v>311.71499999999997</v>
      </c>
      <c r="AK536">
        <v>51586</v>
      </c>
      <c r="AL536" t="s">
        <v>16</v>
      </c>
      <c r="AM536" t="s">
        <v>15</v>
      </c>
      <c r="AN536">
        <v>70420</v>
      </c>
      <c r="AO536">
        <v>1.2433529999999999</v>
      </c>
      <c r="AP536">
        <v>1.4250080000000001</v>
      </c>
      <c r="AQ536">
        <v>0.18165500000000001</v>
      </c>
      <c r="AR536">
        <v>181.655</v>
      </c>
    </row>
    <row r="537" spans="1:44">
      <c r="A537">
        <v>56331</v>
      </c>
      <c r="B537" t="s">
        <v>16</v>
      </c>
      <c r="C537" t="s">
        <v>46</v>
      </c>
      <c r="D537">
        <v>47200</v>
      </c>
      <c r="E537">
        <v>2.0332940000000002</v>
      </c>
      <c r="F537">
        <v>2.2200730000000002</v>
      </c>
      <c r="G537">
        <v>0.186779</v>
      </c>
      <c r="H537">
        <v>186.779</v>
      </c>
      <c r="M537">
        <v>59280</v>
      </c>
      <c r="N537" t="s">
        <v>41</v>
      </c>
      <c r="O537" t="s">
        <v>42</v>
      </c>
      <c r="P537">
        <v>105182</v>
      </c>
      <c r="Q537">
        <v>2.8599990000000002</v>
      </c>
      <c r="R537">
        <v>3.0404119999999999</v>
      </c>
      <c r="S537">
        <v>0.18041299999999899</v>
      </c>
      <c r="T537">
        <v>180.41299999999899</v>
      </c>
      <c r="Y537">
        <v>33857</v>
      </c>
      <c r="Z537" t="s">
        <v>43</v>
      </c>
      <c r="AA537" t="s">
        <v>44</v>
      </c>
      <c r="AB537">
        <v>194236</v>
      </c>
      <c r="AC537">
        <v>1.4520219999999999</v>
      </c>
      <c r="AD537">
        <v>1.9164680000000001</v>
      </c>
      <c r="AE537">
        <v>0.46444600000000003</v>
      </c>
      <c r="AF537">
        <v>464.44600000000003</v>
      </c>
      <c r="AK537">
        <v>56331</v>
      </c>
      <c r="AL537" t="s">
        <v>16</v>
      </c>
      <c r="AM537" t="s">
        <v>46</v>
      </c>
      <c r="AN537">
        <v>47200</v>
      </c>
      <c r="AO537">
        <v>2.0332940000000002</v>
      </c>
      <c r="AP537">
        <v>2.2200730000000002</v>
      </c>
      <c r="AQ537">
        <v>0.186779</v>
      </c>
      <c r="AR537">
        <v>186.779</v>
      </c>
    </row>
    <row r="538" spans="1:44">
      <c r="A538">
        <v>53139</v>
      </c>
      <c r="B538" t="s">
        <v>16</v>
      </c>
      <c r="C538" t="s">
        <v>15</v>
      </c>
      <c r="D538">
        <v>44142</v>
      </c>
      <c r="E538">
        <v>2.033353</v>
      </c>
      <c r="F538">
        <v>2.2606169999999999</v>
      </c>
      <c r="G538">
        <v>0.22726399999999899</v>
      </c>
      <c r="H538">
        <v>227.26399999999899</v>
      </c>
      <c r="M538">
        <v>47538</v>
      </c>
      <c r="N538" t="s">
        <v>41</v>
      </c>
      <c r="O538" t="s">
        <v>15</v>
      </c>
      <c r="P538">
        <v>15708</v>
      </c>
      <c r="Q538">
        <v>2.8747530000000001</v>
      </c>
      <c r="R538">
        <v>3.076568</v>
      </c>
      <c r="S538">
        <v>0.201814999999999</v>
      </c>
      <c r="T538">
        <v>201.814999999999</v>
      </c>
      <c r="Y538">
        <v>46723</v>
      </c>
      <c r="Z538" t="s">
        <v>43</v>
      </c>
      <c r="AA538" t="s">
        <v>15</v>
      </c>
      <c r="AB538">
        <v>26930</v>
      </c>
      <c r="AC538">
        <v>1.5091589999999999</v>
      </c>
      <c r="AD538">
        <v>1.852468</v>
      </c>
      <c r="AE538">
        <v>0.34330899999999998</v>
      </c>
      <c r="AF538">
        <v>343.30900000000003</v>
      </c>
      <c r="AK538">
        <v>53139</v>
      </c>
      <c r="AL538" t="s">
        <v>16</v>
      </c>
      <c r="AM538" t="s">
        <v>15</v>
      </c>
      <c r="AN538">
        <v>44142</v>
      </c>
      <c r="AO538">
        <v>2.033353</v>
      </c>
      <c r="AP538">
        <v>2.2606169999999999</v>
      </c>
      <c r="AQ538">
        <v>0.22726399999999899</v>
      </c>
      <c r="AR538">
        <v>227.26399999999899</v>
      </c>
    </row>
    <row r="539" spans="1:44">
      <c r="A539">
        <v>52697</v>
      </c>
      <c r="B539" t="s">
        <v>41</v>
      </c>
      <c r="C539" t="s">
        <v>46</v>
      </c>
      <c r="D539">
        <v>44072</v>
      </c>
      <c r="E539">
        <v>1.2432939999999999</v>
      </c>
      <c r="F539">
        <v>1.460518</v>
      </c>
      <c r="G539">
        <v>0.217223999999999</v>
      </c>
      <c r="H539">
        <v>217.22399999999899</v>
      </c>
      <c r="M539">
        <v>52697</v>
      </c>
      <c r="N539" t="s">
        <v>43</v>
      </c>
      <c r="O539" t="s">
        <v>42</v>
      </c>
      <c r="P539">
        <v>37878</v>
      </c>
      <c r="Q539">
        <v>1.985549</v>
      </c>
      <c r="R539">
        <v>2.21651799999999</v>
      </c>
      <c r="S539">
        <v>0.23096899999999901</v>
      </c>
      <c r="T539">
        <v>230.968999999999</v>
      </c>
      <c r="Y539">
        <v>33858</v>
      </c>
      <c r="Z539" t="s">
        <v>43</v>
      </c>
      <c r="AA539" t="s">
        <v>44</v>
      </c>
      <c r="AB539">
        <v>68026</v>
      </c>
      <c r="AC539">
        <v>1.77254</v>
      </c>
      <c r="AD539">
        <v>2.0244680000000002</v>
      </c>
      <c r="AE539">
        <v>0.25192799999999999</v>
      </c>
      <c r="AF539">
        <v>251.928</v>
      </c>
      <c r="AK539">
        <v>52697</v>
      </c>
      <c r="AL539" t="s">
        <v>41</v>
      </c>
      <c r="AM539" t="s">
        <v>46</v>
      </c>
      <c r="AN539">
        <v>44072</v>
      </c>
      <c r="AO539">
        <v>1.2432939999999999</v>
      </c>
      <c r="AP539">
        <v>1.460518</v>
      </c>
      <c r="AQ539">
        <v>0.217223999999999</v>
      </c>
      <c r="AR539">
        <v>217.22399999999899</v>
      </c>
    </row>
    <row r="540" spans="1:44">
      <c r="A540">
        <v>55816</v>
      </c>
      <c r="B540" t="s">
        <v>41</v>
      </c>
      <c r="C540" t="s">
        <v>15</v>
      </c>
      <c r="D540">
        <v>68918</v>
      </c>
      <c r="E540">
        <v>1.2433529999999999</v>
      </c>
      <c r="F540">
        <v>1.4249589999999901</v>
      </c>
      <c r="G540">
        <v>0.18160599999999899</v>
      </c>
      <c r="H540">
        <v>181.605999999999</v>
      </c>
      <c r="M540">
        <v>55772</v>
      </c>
      <c r="N540" t="s">
        <v>43</v>
      </c>
      <c r="O540" t="s">
        <v>15</v>
      </c>
      <c r="P540">
        <v>72108</v>
      </c>
      <c r="Q540">
        <v>1.985608</v>
      </c>
      <c r="R540">
        <v>2.2205180000000002</v>
      </c>
      <c r="S540">
        <v>0.23491000000000001</v>
      </c>
      <c r="T540">
        <v>234.91</v>
      </c>
      <c r="Y540">
        <v>40312</v>
      </c>
      <c r="Z540" t="s">
        <v>43</v>
      </c>
      <c r="AA540" t="s">
        <v>15</v>
      </c>
      <c r="AB540">
        <v>70350</v>
      </c>
      <c r="AC540">
        <v>1.789568</v>
      </c>
      <c r="AD540">
        <v>2.032518</v>
      </c>
      <c r="AE540">
        <v>0.24295</v>
      </c>
      <c r="AF540">
        <v>242.95</v>
      </c>
      <c r="AK540">
        <v>55816</v>
      </c>
      <c r="AL540" t="s">
        <v>41</v>
      </c>
      <c r="AM540" t="s">
        <v>15</v>
      </c>
      <c r="AN540">
        <v>68918</v>
      </c>
      <c r="AO540">
        <v>1.2433529999999999</v>
      </c>
      <c r="AP540">
        <v>1.4249589999999901</v>
      </c>
      <c r="AQ540">
        <v>0.18160599999999899</v>
      </c>
      <c r="AR540">
        <v>181.605999999999</v>
      </c>
    </row>
    <row r="541" spans="1:44">
      <c r="A541">
        <v>41154</v>
      </c>
      <c r="B541" t="s">
        <v>41</v>
      </c>
      <c r="C541" t="s">
        <v>46</v>
      </c>
      <c r="D541">
        <v>47200</v>
      </c>
      <c r="E541">
        <v>2.0332940000000002</v>
      </c>
      <c r="F541">
        <v>2.2565179999999998</v>
      </c>
      <c r="G541">
        <v>0.22322399999999901</v>
      </c>
      <c r="H541">
        <v>223.22399999999899</v>
      </c>
      <c r="M541">
        <v>41154</v>
      </c>
      <c r="N541" t="s">
        <v>43</v>
      </c>
      <c r="O541" t="s">
        <v>42</v>
      </c>
      <c r="P541">
        <v>41006</v>
      </c>
      <c r="Q541">
        <v>2.8632939999999998</v>
      </c>
      <c r="R541">
        <v>3.0765180000000001</v>
      </c>
      <c r="S541">
        <v>0.213224</v>
      </c>
      <c r="T541">
        <v>213.22399999999999</v>
      </c>
      <c r="Y541">
        <v>33859</v>
      </c>
      <c r="Z541" t="s">
        <v>43</v>
      </c>
      <c r="AA541" t="s">
        <v>44</v>
      </c>
      <c r="AB541">
        <v>80538</v>
      </c>
      <c r="AC541">
        <v>2.35</v>
      </c>
      <c r="AD541">
        <v>2.5535049999999999</v>
      </c>
      <c r="AE541">
        <v>0.20350499999999899</v>
      </c>
      <c r="AF541">
        <v>203.504999999999</v>
      </c>
      <c r="AK541">
        <v>41154</v>
      </c>
      <c r="AL541" t="s">
        <v>41</v>
      </c>
      <c r="AM541" t="s">
        <v>46</v>
      </c>
      <c r="AN541">
        <v>47200</v>
      </c>
      <c r="AO541">
        <v>2.0332940000000002</v>
      </c>
      <c r="AP541">
        <v>2.2565179999999998</v>
      </c>
      <c r="AQ541">
        <v>0.22322399999999901</v>
      </c>
      <c r="AR541">
        <v>223.22399999999899</v>
      </c>
    </row>
    <row r="542" spans="1:44">
      <c r="A542">
        <v>47538</v>
      </c>
      <c r="B542" t="s">
        <v>41</v>
      </c>
      <c r="C542" t="s">
        <v>15</v>
      </c>
      <c r="D542">
        <v>65844</v>
      </c>
      <c r="E542">
        <v>2.033353</v>
      </c>
      <c r="F542">
        <v>2.2605680000000001</v>
      </c>
      <c r="G542">
        <v>0.227215</v>
      </c>
      <c r="H542">
        <v>227.215</v>
      </c>
      <c r="M542">
        <v>46723</v>
      </c>
      <c r="N542" t="s">
        <v>43</v>
      </c>
      <c r="O542" t="s">
        <v>15</v>
      </c>
      <c r="P542">
        <v>62778</v>
      </c>
      <c r="Q542">
        <v>2.863353</v>
      </c>
      <c r="R542">
        <v>3.076568</v>
      </c>
      <c r="S542">
        <v>0.21321499999999899</v>
      </c>
      <c r="T542">
        <v>213.21499999999901</v>
      </c>
      <c r="Y542">
        <v>56634</v>
      </c>
      <c r="Z542" t="s">
        <v>43</v>
      </c>
      <c r="AA542" t="s">
        <v>15</v>
      </c>
      <c r="AB542">
        <v>43612</v>
      </c>
      <c r="AC542">
        <v>2.3647529999999999</v>
      </c>
      <c r="AD542">
        <v>2.5844680000000002</v>
      </c>
      <c r="AE542">
        <v>0.21971499999999999</v>
      </c>
      <c r="AF542">
        <v>219.715</v>
      </c>
      <c r="AK542">
        <v>47538</v>
      </c>
      <c r="AL542" t="s">
        <v>41</v>
      </c>
      <c r="AM542" t="s">
        <v>15</v>
      </c>
      <c r="AN542">
        <v>65844</v>
      </c>
      <c r="AO542">
        <v>2.033353</v>
      </c>
      <c r="AP542">
        <v>2.2605680000000001</v>
      </c>
      <c r="AQ542">
        <v>0.227215</v>
      </c>
      <c r="AR542">
        <v>227.215</v>
      </c>
    </row>
    <row r="543" spans="1:44">
      <c r="A543">
        <v>47710</v>
      </c>
      <c r="B543" t="s">
        <v>43</v>
      </c>
      <c r="C543" t="s">
        <v>46</v>
      </c>
      <c r="D543">
        <v>44072</v>
      </c>
      <c r="E543">
        <v>1.2432939999999999</v>
      </c>
      <c r="F543">
        <v>1.4604680000000001</v>
      </c>
      <c r="G543">
        <v>0.21717399999999901</v>
      </c>
      <c r="H543">
        <v>217.17399999999901</v>
      </c>
      <c r="M543">
        <v>47710</v>
      </c>
      <c r="N543" t="s">
        <v>45</v>
      </c>
      <c r="O543" t="s">
        <v>42</v>
      </c>
      <c r="P543">
        <v>37878</v>
      </c>
      <c r="Q543">
        <v>1.985549</v>
      </c>
      <c r="R543">
        <v>2.2164679999999999</v>
      </c>
      <c r="S543">
        <v>0.23091899999999899</v>
      </c>
      <c r="T543">
        <v>230.91899999999899</v>
      </c>
      <c r="Y543">
        <v>33860</v>
      </c>
      <c r="Z543" t="s">
        <v>43</v>
      </c>
      <c r="AA543" t="s">
        <v>44</v>
      </c>
      <c r="AB543">
        <v>105182</v>
      </c>
      <c r="AC543">
        <v>2.9199989999999998</v>
      </c>
      <c r="AD543">
        <v>3.1006990000000001</v>
      </c>
      <c r="AE543">
        <v>0.1807</v>
      </c>
      <c r="AF543">
        <v>180.7</v>
      </c>
      <c r="AK543">
        <v>47710</v>
      </c>
      <c r="AL543" t="s">
        <v>43</v>
      </c>
      <c r="AM543" t="s">
        <v>46</v>
      </c>
      <c r="AN543">
        <v>44072</v>
      </c>
      <c r="AO543">
        <v>1.2432939999999999</v>
      </c>
      <c r="AP543">
        <v>1.4604680000000001</v>
      </c>
      <c r="AQ543">
        <v>0.21717399999999901</v>
      </c>
      <c r="AR543">
        <v>217.17399999999901</v>
      </c>
    </row>
    <row r="544" spans="1:44">
      <c r="A544">
        <v>55772</v>
      </c>
      <c r="B544" t="s">
        <v>43</v>
      </c>
      <c r="C544" t="s">
        <v>15</v>
      </c>
      <c r="D544">
        <v>65844</v>
      </c>
      <c r="E544">
        <v>1.2433529999999999</v>
      </c>
      <c r="F544">
        <v>1.464518</v>
      </c>
      <c r="G544">
        <v>0.221165</v>
      </c>
      <c r="H544">
        <v>221.16499999999999</v>
      </c>
      <c r="M544">
        <v>50542</v>
      </c>
      <c r="N544" t="s">
        <v>45</v>
      </c>
      <c r="O544" t="s">
        <v>15</v>
      </c>
      <c r="P544">
        <v>70474</v>
      </c>
      <c r="Q544">
        <v>1.985608</v>
      </c>
      <c r="R544">
        <v>2.2204679999999999</v>
      </c>
      <c r="S544">
        <v>0.23485999999999899</v>
      </c>
      <c r="T544">
        <v>234.85999999999899</v>
      </c>
      <c r="Y544">
        <v>53373</v>
      </c>
      <c r="Z544" t="s">
        <v>43</v>
      </c>
      <c r="AA544" t="s">
        <v>15</v>
      </c>
      <c r="AB544">
        <v>15708</v>
      </c>
      <c r="AC544">
        <v>2.93475299999999</v>
      </c>
      <c r="AD544">
        <v>3.1405180000000001</v>
      </c>
      <c r="AE544">
        <v>0.205765</v>
      </c>
      <c r="AF544">
        <v>205.76499999999999</v>
      </c>
      <c r="AK544">
        <v>55772</v>
      </c>
      <c r="AL544" t="s">
        <v>43</v>
      </c>
      <c r="AM544" t="s">
        <v>15</v>
      </c>
      <c r="AN544">
        <v>65844</v>
      </c>
      <c r="AO544">
        <v>1.2433529999999999</v>
      </c>
      <c r="AP544">
        <v>1.464518</v>
      </c>
      <c r="AQ544">
        <v>0.221165</v>
      </c>
      <c r="AR544">
        <v>221.16499999999999</v>
      </c>
    </row>
    <row r="545" spans="1:44">
      <c r="A545">
        <v>44026</v>
      </c>
      <c r="B545" t="s">
        <v>43</v>
      </c>
      <c r="C545" t="s">
        <v>46</v>
      </c>
      <c r="D545">
        <v>40944</v>
      </c>
      <c r="E545">
        <v>2.0332940000000002</v>
      </c>
      <c r="F545">
        <v>2.2564679999999999</v>
      </c>
      <c r="G545">
        <v>0.22317399999999901</v>
      </c>
      <c r="H545">
        <v>223.17399999999901</v>
      </c>
      <c r="M545">
        <v>44026</v>
      </c>
      <c r="N545" t="s">
        <v>45</v>
      </c>
      <c r="O545" t="s">
        <v>42</v>
      </c>
      <c r="P545">
        <v>28494</v>
      </c>
      <c r="Q545">
        <v>2.8632939999999998</v>
      </c>
      <c r="R545">
        <v>3.0764680000000002</v>
      </c>
      <c r="S545">
        <v>0.213174</v>
      </c>
      <c r="T545">
        <v>213.17400000000001</v>
      </c>
      <c r="Y545">
        <v>47710</v>
      </c>
      <c r="Z545" t="s">
        <v>45</v>
      </c>
      <c r="AA545" t="s">
        <v>44</v>
      </c>
      <c r="AB545">
        <v>47200</v>
      </c>
      <c r="AC545">
        <v>1.4332940000000001</v>
      </c>
      <c r="AD545">
        <v>1.7124679999999901</v>
      </c>
      <c r="AE545">
        <v>0.27917399999999898</v>
      </c>
      <c r="AF545">
        <v>279.17399999999901</v>
      </c>
      <c r="AK545">
        <v>44026</v>
      </c>
      <c r="AL545" t="s">
        <v>43</v>
      </c>
      <c r="AM545" t="s">
        <v>46</v>
      </c>
      <c r="AN545">
        <v>40944</v>
      </c>
      <c r="AO545">
        <v>2.0332940000000002</v>
      </c>
      <c r="AP545">
        <v>2.2564679999999999</v>
      </c>
      <c r="AQ545">
        <v>0.22317399999999901</v>
      </c>
      <c r="AR545">
        <v>223.17399999999901</v>
      </c>
    </row>
    <row r="546" spans="1:44">
      <c r="A546">
        <v>46723</v>
      </c>
      <c r="B546" t="s">
        <v>43</v>
      </c>
      <c r="C546" t="s">
        <v>15</v>
      </c>
      <c r="D546">
        <v>72162</v>
      </c>
      <c r="E546">
        <v>2.033353</v>
      </c>
      <c r="F546">
        <v>2.2605179999999998</v>
      </c>
      <c r="G546">
        <v>0.22716500000000001</v>
      </c>
      <c r="H546">
        <v>227.16499999999999</v>
      </c>
      <c r="M546">
        <v>41602</v>
      </c>
      <c r="N546" t="s">
        <v>45</v>
      </c>
      <c r="O546" t="s">
        <v>15</v>
      </c>
      <c r="P546">
        <v>75104</v>
      </c>
      <c r="Q546">
        <v>2.863353</v>
      </c>
      <c r="R546">
        <v>3.0765180000000001</v>
      </c>
      <c r="S546">
        <v>0.21316499999999999</v>
      </c>
      <c r="T546">
        <v>213.16499999999999</v>
      </c>
      <c r="Y546">
        <v>50542</v>
      </c>
      <c r="Z546" t="s">
        <v>45</v>
      </c>
      <c r="AA546" t="s">
        <v>15</v>
      </c>
      <c r="AB546">
        <v>62840</v>
      </c>
      <c r="AC546">
        <v>1.4333529999999901</v>
      </c>
      <c r="AD546">
        <v>1.7404679999999999</v>
      </c>
      <c r="AE546">
        <v>0.30711500000000003</v>
      </c>
      <c r="AF546">
        <v>307.11500000000001</v>
      </c>
      <c r="AK546">
        <v>46723</v>
      </c>
      <c r="AL546" t="s">
        <v>43</v>
      </c>
      <c r="AM546" t="s">
        <v>15</v>
      </c>
      <c r="AN546">
        <v>72162</v>
      </c>
      <c r="AO546">
        <v>2.033353</v>
      </c>
      <c r="AP546">
        <v>2.2605179999999998</v>
      </c>
      <c r="AQ546">
        <v>0.22716500000000001</v>
      </c>
      <c r="AR546">
        <v>227.16499999999999</v>
      </c>
    </row>
    <row r="547" spans="1:44">
      <c r="A547">
        <v>40755</v>
      </c>
      <c r="B547" t="s">
        <v>45</v>
      </c>
      <c r="C547" t="s">
        <v>46</v>
      </c>
      <c r="D547">
        <v>102046</v>
      </c>
      <c r="E547">
        <v>1.2399990000000001</v>
      </c>
      <c r="F547">
        <v>1.421513</v>
      </c>
      <c r="G547">
        <v>0.18151399999999901</v>
      </c>
      <c r="H547">
        <v>181.51399999999899</v>
      </c>
      <c r="M547">
        <v>54558</v>
      </c>
      <c r="N547" t="s">
        <v>16</v>
      </c>
      <c r="O547" t="s">
        <v>42</v>
      </c>
      <c r="P547">
        <v>36326</v>
      </c>
      <c r="Q547">
        <v>1.404711</v>
      </c>
      <c r="R547">
        <v>1.632617</v>
      </c>
      <c r="S547">
        <v>0.227905999999999</v>
      </c>
      <c r="T547">
        <v>227.90599999999901</v>
      </c>
      <c r="Y547">
        <v>44026</v>
      </c>
      <c r="Z547" t="s">
        <v>45</v>
      </c>
      <c r="AA547" t="s">
        <v>44</v>
      </c>
      <c r="AB547">
        <v>342</v>
      </c>
      <c r="AC547">
        <v>1.521717</v>
      </c>
      <c r="AD547">
        <v>1.8704719999999999</v>
      </c>
      <c r="AE547">
        <v>0.34875499999999898</v>
      </c>
      <c r="AF547">
        <v>348.75499999999897</v>
      </c>
      <c r="AK547">
        <v>40755</v>
      </c>
      <c r="AL547" t="s">
        <v>45</v>
      </c>
      <c r="AM547" t="s">
        <v>46</v>
      </c>
      <c r="AN547">
        <v>102046</v>
      </c>
      <c r="AO547">
        <v>1.2399990000000001</v>
      </c>
      <c r="AP547">
        <v>1.421513</v>
      </c>
      <c r="AQ547">
        <v>0.18151399999999901</v>
      </c>
      <c r="AR547">
        <v>181.51399999999899</v>
      </c>
    </row>
    <row r="548" spans="1:44">
      <c r="A548">
        <v>50542</v>
      </c>
      <c r="B548" t="s">
        <v>45</v>
      </c>
      <c r="C548" t="s">
        <v>15</v>
      </c>
      <c r="D548">
        <v>15708</v>
      </c>
      <c r="E548">
        <v>1.254753</v>
      </c>
      <c r="F548">
        <v>1.4644680000000001</v>
      </c>
      <c r="G548">
        <v>0.20971500000000001</v>
      </c>
      <c r="H548">
        <v>209.715</v>
      </c>
      <c r="M548">
        <v>51586</v>
      </c>
      <c r="N548" t="s">
        <v>16</v>
      </c>
      <c r="O548" t="s">
        <v>15</v>
      </c>
      <c r="P548">
        <v>67478</v>
      </c>
      <c r="Q548">
        <v>1.4047700000000001</v>
      </c>
      <c r="R548">
        <v>1.636617</v>
      </c>
      <c r="S548">
        <v>0.231846999999999</v>
      </c>
      <c r="T548">
        <v>231.84699999999901</v>
      </c>
      <c r="Y548">
        <v>41602</v>
      </c>
      <c r="Z548" t="s">
        <v>45</v>
      </c>
      <c r="AA548" t="s">
        <v>15</v>
      </c>
      <c r="AB548">
        <v>70350</v>
      </c>
      <c r="AC548">
        <v>1.521776</v>
      </c>
      <c r="AD548">
        <v>1.844468</v>
      </c>
      <c r="AE548">
        <v>0.32269199999999998</v>
      </c>
      <c r="AF548">
        <v>322.69200000000001</v>
      </c>
      <c r="AK548">
        <v>50542</v>
      </c>
      <c r="AL548" t="s">
        <v>45</v>
      </c>
      <c r="AM548" t="s">
        <v>15</v>
      </c>
      <c r="AN548">
        <v>15708</v>
      </c>
      <c r="AO548">
        <v>1.254753</v>
      </c>
      <c r="AP548">
        <v>1.4644680000000001</v>
      </c>
      <c r="AQ548">
        <v>0.20971500000000001</v>
      </c>
      <c r="AR548">
        <v>209.715</v>
      </c>
    </row>
    <row r="549" spans="1:44">
      <c r="A549">
        <v>40756</v>
      </c>
      <c r="B549" t="s">
        <v>45</v>
      </c>
      <c r="C549" t="s">
        <v>46</v>
      </c>
      <c r="D549">
        <v>105244</v>
      </c>
      <c r="E549">
        <v>2.0299990000000001</v>
      </c>
      <c r="F549">
        <v>2.2199239999999998</v>
      </c>
      <c r="G549">
        <v>0.18992499999999901</v>
      </c>
      <c r="H549">
        <v>189.92499999999899</v>
      </c>
      <c r="M549">
        <v>56331</v>
      </c>
      <c r="N549" t="s">
        <v>16</v>
      </c>
      <c r="O549" t="s">
        <v>42</v>
      </c>
      <c r="P549">
        <v>42570</v>
      </c>
      <c r="Q549">
        <v>1.6732939999999901</v>
      </c>
      <c r="R549">
        <v>1.940617</v>
      </c>
      <c r="S549">
        <v>0.26732299999999998</v>
      </c>
      <c r="T549">
        <v>267.32299999999998</v>
      </c>
      <c r="Y549">
        <v>49978</v>
      </c>
      <c r="Z549" t="s">
        <v>45</v>
      </c>
      <c r="AA549" t="s">
        <v>44</v>
      </c>
      <c r="AB549">
        <v>56522</v>
      </c>
      <c r="AC549">
        <v>1.7781089999999999</v>
      </c>
      <c r="AD549">
        <v>1.9871490000000001</v>
      </c>
      <c r="AE549">
        <v>0.209039999999999</v>
      </c>
      <c r="AF549">
        <v>209.039999999999</v>
      </c>
      <c r="AK549">
        <v>40756</v>
      </c>
      <c r="AL549" t="s">
        <v>45</v>
      </c>
      <c r="AM549" t="s">
        <v>46</v>
      </c>
      <c r="AN549">
        <v>105244</v>
      </c>
      <c r="AO549">
        <v>2.0299990000000001</v>
      </c>
      <c r="AP549">
        <v>2.2199239999999998</v>
      </c>
      <c r="AQ549">
        <v>0.18992499999999901</v>
      </c>
      <c r="AR549">
        <v>189.92499999999899</v>
      </c>
    </row>
    <row r="550" spans="1:44">
      <c r="A550">
        <v>41602</v>
      </c>
      <c r="B550" t="s">
        <v>45</v>
      </c>
      <c r="C550" t="s">
        <v>15</v>
      </c>
      <c r="D550">
        <v>15708</v>
      </c>
      <c r="E550">
        <v>2.044753</v>
      </c>
      <c r="F550">
        <v>2.2604679999999999</v>
      </c>
      <c r="G550">
        <v>0.21571499999999899</v>
      </c>
      <c r="H550">
        <v>215.71499999999901</v>
      </c>
      <c r="M550">
        <v>53139</v>
      </c>
      <c r="N550" t="s">
        <v>16</v>
      </c>
      <c r="O550" t="s">
        <v>15</v>
      </c>
      <c r="P550">
        <v>55090</v>
      </c>
      <c r="Q550">
        <v>1.6733530000000001</v>
      </c>
      <c r="R550">
        <v>1.9406669999999999</v>
      </c>
      <c r="S550">
        <v>0.267313999999999</v>
      </c>
      <c r="T550">
        <v>267.313999999999</v>
      </c>
      <c r="Y550">
        <v>36850</v>
      </c>
      <c r="Z550" t="s">
        <v>45</v>
      </c>
      <c r="AA550" t="s">
        <v>15</v>
      </c>
      <c r="AB550">
        <v>19110</v>
      </c>
      <c r="AC550">
        <v>1.778168</v>
      </c>
      <c r="AD550">
        <v>2.0324680000000002</v>
      </c>
      <c r="AE550">
        <v>0.25430000000000003</v>
      </c>
      <c r="AF550">
        <v>254.3</v>
      </c>
      <c r="AK550">
        <v>41602</v>
      </c>
      <c r="AL550" t="s">
        <v>45</v>
      </c>
      <c r="AM550" t="s">
        <v>15</v>
      </c>
      <c r="AN550">
        <v>15708</v>
      </c>
      <c r="AO550">
        <v>2.044753</v>
      </c>
      <c r="AP550">
        <v>2.2604679999999999</v>
      </c>
      <c r="AQ550">
        <v>0.21571499999999899</v>
      </c>
      <c r="AR550">
        <v>215.71499999999901</v>
      </c>
    </row>
    <row r="551" spans="1:44">
      <c r="A551">
        <v>54558</v>
      </c>
      <c r="B551" t="s">
        <v>16</v>
      </c>
      <c r="C551" t="s">
        <v>46</v>
      </c>
      <c r="D551">
        <v>44134</v>
      </c>
      <c r="E551">
        <v>1.873294</v>
      </c>
      <c r="F551">
        <v>2.1684679999999998</v>
      </c>
      <c r="G551">
        <v>0.29517399999999899</v>
      </c>
      <c r="H551">
        <v>295.17399999999901</v>
      </c>
      <c r="M551">
        <v>52153</v>
      </c>
      <c r="N551" t="s">
        <v>16</v>
      </c>
      <c r="O551" t="s">
        <v>42</v>
      </c>
      <c r="P551">
        <v>47200</v>
      </c>
      <c r="Q551">
        <v>2.3032940000000002</v>
      </c>
      <c r="R551">
        <v>2.516667</v>
      </c>
      <c r="S551">
        <v>0.21337299999999901</v>
      </c>
      <c r="T551">
        <v>213.372999999999</v>
      </c>
      <c r="Y551">
        <v>50759</v>
      </c>
      <c r="Z551" t="s">
        <v>45</v>
      </c>
      <c r="AA551" t="s">
        <v>44</v>
      </c>
      <c r="AB551">
        <v>42570</v>
      </c>
      <c r="AC551">
        <v>2.353294</v>
      </c>
      <c r="AD551">
        <v>2.5924680000000002</v>
      </c>
      <c r="AE551">
        <v>0.239174</v>
      </c>
      <c r="AF551">
        <v>239.17400000000001</v>
      </c>
      <c r="AK551">
        <v>54558</v>
      </c>
      <c r="AL551" t="s">
        <v>16</v>
      </c>
      <c r="AM551" t="s">
        <v>46</v>
      </c>
      <c r="AN551">
        <v>44134</v>
      </c>
      <c r="AO551">
        <v>1.873294</v>
      </c>
      <c r="AP551">
        <v>2.1684679999999998</v>
      </c>
      <c r="AQ551">
        <v>0.29517399999999899</v>
      </c>
      <c r="AR551">
        <v>295.17399999999901</v>
      </c>
    </row>
    <row r="552" spans="1:44">
      <c r="A552">
        <v>51586</v>
      </c>
      <c r="B552" t="s">
        <v>16</v>
      </c>
      <c r="C552" t="s">
        <v>15</v>
      </c>
      <c r="D552">
        <v>65914</v>
      </c>
      <c r="E552">
        <v>1.873353</v>
      </c>
      <c r="F552">
        <v>2.1604679999999998</v>
      </c>
      <c r="G552">
        <v>0.28711499999999901</v>
      </c>
      <c r="H552">
        <v>287.11499999999899</v>
      </c>
      <c r="M552">
        <v>44344</v>
      </c>
      <c r="N552" t="s">
        <v>16</v>
      </c>
      <c r="O552" t="s">
        <v>15</v>
      </c>
      <c r="P552">
        <v>62778</v>
      </c>
      <c r="Q552">
        <v>2.303353</v>
      </c>
      <c r="R552">
        <v>2.5166170000000001</v>
      </c>
      <c r="S552">
        <v>0.21326400000000001</v>
      </c>
      <c r="T552">
        <v>213.26400000000001</v>
      </c>
      <c r="Y552">
        <v>39575</v>
      </c>
      <c r="Z552" t="s">
        <v>45</v>
      </c>
      <c r="AA552" t="s">
        <v>15</v>
      </c>
      <c r="AB552">
        <v>34564</v>
      </c>
      <c r="AC552">
        <v>2.3533529999999998</v>
      </c>
      <c r="AD552">
        <v>2.5925180000000001</v>
      </c>
      <c r="AE552">
        <v>0.23916499999999999</v>
      </c>
      <c r="AF552">
        <v>239.16499999999999</v>
      </c>
      <c r="AK552">
        <v>51586</v>
      </c>
      <c r="AL552" t="s">
        <v>16</v>
      </c>
      <c r="AM552" t="s">
        <v>15</v>
      </c>
      <c r="AN552">
        <v>65914</v>
      </c>
      <c r="AO552">
        <v>1.873353</v>
      </c>
      <c r="AP552">
        <v>2.1604679999999998</v>
      </c>
      <c r="AQ552">
        <v>0.28711499999999901</v>
      </c>
      <c r="AR552">
        <v>287.11499999999899</v>
      </c>
    </row>
    <row r="553" spans="1:44">
      <c r="A553">
        <v>56331</v>
      </c>
      <c r="B553" t="s">
        <v>16</v>
      </c>
      <c r="C553" t="s">
        <v>46</v>
      </c>
      <c r="D553">
        <v>42582</v>
      </c>
      <c r="E553">
        <v>2.0514429999999999</v>
      </c>
      <c r="F553">
        <v>2.2885680000000002</v>
      </c>
      <c r="G553">
        <v>0.237125</v>
      </c>
      <c r="H553">
        <v>237.125</v>
      </c>
      <c r="M553">
        <v>59279</v>
      </c>
      <c r="N553" t="s">
        <v>41</v>
      </c>
      <c r="O553" t="s">
        <v>42</v>
      </c>
      <c r="P553">
        <v>114442</v>
      </c>
      <c r="Q553">
        <v>1.399999</v>
      </c>
      <c r="R553">
        <v>1.632568</v>
      </c>
      <c r="S553">
        <v>0.232569</v>
      </c>
      <c r="T553">
        <v>232.56899999999999</v>
      </c>
      <c r="Y553">
        <v>52438</v>
      </c>
      <c r="Z553" t="s">
        <v>45</v>
      </c>
      <c r="AA553" t="s">
        <v>44</v>
      </c>
      <c r="AB553">
        <v>47138</v>
      </c>
      <c r="AC553">
        <v>2.9232939999999998</v>
      </c>
      <c r="AD553">
        <v>3.1006499999999999</v>
      </c>
      <c r="AE553">
        <v>0.17735600000000001</v>
      </c>
      <c r="AF553">
        <v>177.35599999999999</v>
      </c>
      <c r="AK553">
        <v>56331</v>
      </c>
      <c r="AL553" t="s">
        <v>16</v>
      </c>
      <c r="AM553" t="s">
        <v>46</v>
      </c>
      <c r="AN553">
        <v>42582</v>
      </c>
      <c r="AO553">
        <v>2.0514429999999999</v>
      </c>
      <c r="AP553">
        <v>2.2885680000000002</v>
      </c>
      <c r="AQ553">
        <v>0.237125</v>
      </c>
      <c r="AR553">
        <v>237.125</v>
      </c>
    </row>
    <row r="554" spans="1:44">
      <c r="A554">
        <v>53139</v>
      </c>
      <c r="B554" t="s">
        <v>16</v>
      </c>
      <c r="C554" t="s">
        <v>15</v>
      </c>
      <c r="D554">
        <v>76304</v>
      </c>
      <c r="E554">
        <v>2.0515020000000002</v>
      </c>
      <c r="F554">
        <v>2.2886169999999999</v>
      </c>
      <c r="G554">
        <v>0.23711499999999899</v>
      </c>
      <c r="H554">
        <v>237.11499999999899</v>
      </c>
      <c r="M554">
        <v>55816</v>
      </c>
      <c r="N554" t="s">
        <v>41</v>
      </c>
      <c r="O554" t="s">
        <v>15</v>
      </c>
      <c r="P554">
        <v>18836</v>
      </c>
      <c r="Q554">
        <v>1.4153899999999999</v>
      </c>
      <c r="R554">
        <v>1.636568</v>
      </c>
      <c r="S554">
        <v>0.22117800000000001</v>
      </c>
      <c r="T554">
        <v>221.178</v>
      </c>
      <c r="Y554">
        <v>56423</v>
      </c>
      <c r="Z554" t="s">
        <v>45</v>
      </c>
      <c r="AA554" t="s">
        <v>15</v>
      </c>
      <c r="AB554">
        <v>50390</v>
      </c>
      <c r="AC554">
        <v>2.9233530000000001</v>
      </c>
      <c r="AD554">
        <v>3.1404679999999998</v>
      </c>
      <c r="AE554">
        <v>0.217114999999999</v>
      </c>
      <c r="AF554">
        <v>217.11499999999899</v>
      </c>
      <c r="AK554">
        <v>53139</v>
      </c>
      <c r="AL554" t="s">
        <v>16</v>
      </c>
      <c r="AM554" t="s">
        <v>15</v>
      </c>
      <c r="AN554">
        <v>76304</v>
      </c>
      <c r="AO554">
        <v>2.0515020000000002</v>
      </c>
      <c r="AP554">
        <v>2.2886169999999999</v>
      </c>
      <c r="AQ554">
        <v>0.23711499999999899</v>
      </c>
      <c r="AR554">
        <v>237.11499999999899</v>
      </c>
    </row>
    <row r="555" spans="1:44">
      <c r="A555">
        <v>52697</v>
      </c>
      <c r="B555" t="s">
        <v>41</v>
      </c>
      <c r="C555" t="s">
        <v>46</v>
      </c>
      <c r="D555">
        <v>41006</v>
      </c>
      <c r="E555">
        <v>1.873294</v>
      </c>
      <c r="F555">
        <v>2.1844679999999999</v>
      </c>
      <c r="G555">
        <v>0.31117399999999901</v>
      </c>
      <c r="H555">
        <v>311.17399999999901</v>
      </c>
      <c r="M555">
        <v>59280</v>
      </c>
      <c r="N555" t="s">
        <v>41</v>
      </c>
      <c r="O555" t="s">
        <v>42</v>
      </c>
      <c r="P555">
        <v>114496</v>
      </c>
      <c r="Q555">
        <v>1.669999</v>
      </c>
      <c r="R555">
        <v>1.9405679999999901</v>
      </c>
      <c r="S555">
        <v>0.270568999999999</v>
      </c>
      <c r="T555">
        <v>270.56899999999899</v>
      </c>
      <c r="Y555">
        <v>54558</v>
      </c>
      <c r="Z555" t="s">
        <v>16</v>
      </c>
      <c r="AA555" t="s">
        <v>44</v>
      </c>
      <c r="AB555">
        <v>41006</v>
      </c>
      <c r="AC555">
        <v>1.2032940000000001</v>
      </c>
      <c r="AD555">
        <v>1.436617</v>
      </c>
      <c r="AE555">
        <v>0.233322999999999</v>
      </c>
      <c r="AF555">
        <v>233.32299999999901</v>
      </c>
      <c r="AK555">
        <v>52697</v>
      </c>
      <c r="AL555" t="s">
        <v>41</v>
      </c>
      <c r="AM555" t="s">
        <v>46</v>
      </c>
      <c r="AN555">
        <v>41006</v>
      </c>
      <c r="AO555">
        <v>1.873294</v>
      </c>
      <c r="AP555">
        <v>2.1844679999999999</v>
      </c>
      <c r="AQ555">
        <v>0.31117399999999901</v>
      </c>
      <c r="AR555">
        <v>311.17399999999901</v>
      </c>
    </row>
    <row r="556" spans="1:44">
      <c r="A556">
        <v>55816</v>
      </c>
      <c r="B556" t="s">
        <v>41</v>
      </c>
      <c r="C556" t="s">
        <v>15</v>
      </c>
      <c r="D556">
        <v>65844</v>
      </c>
      <c r="E556">
        <v>1.873353</v>
      </c>
      <c r="F556">
        <v>2.1724679999999998</v>
      </c>
      <c r="G556">
        <v>0.29911499999999902</v>
      </c>
      <c r="H556">
        <v>299.11499999999899</v>
      </c>
      <c r="M556">
        <v>47538</v>
      </c>
      <c r="N556" t="s">
        <v>41</v>
      </c>
      <c r="O556" t="s">
        <v>15</v>
      </c>
      <c r="P556">
        <v>15708</v>
      </c>
      <c r="Q556">
        <v>1.6847529999999999</v>
      </c>
      <c r="R556">
        <v>1.940617</v>
      </c>
      <c r="S556">
        <v>0.25586399999999998</v>
      </c>
      <c r="T556">
        <v>255.864</v>
      </c>
      <c r="Y556">
        <v>51586</v>
      </c>
      <c r="Z556" t="s">
        <v>16</v>
      </c>
      <c r="AA556" t="s">
        <v>15</v>
      </c>
      <c r="AB556">
        <v>65914</v>
      </c>
      <c r="AC556">
        <v>1.2033529999999999</v>
      </c>
      <c r="AD556">
        <v>1.4364680000000001</v>
      </c>
      <c r="AE556">
        <v>0.23311499999999999</v>
      </c>
      <c r="AF556">
        <v>233.11500000000001</v>
      </c>
      <c r="AK556">
        <v>55816</v>
      </c>
      <c r="AL556" t="s">
        <v>41</v>
      </c>
      <c r="AM556" t="s">
        <v>15</v>
      </c>
      <c r="AN556">
        <v>65844</v>
      </c>
      <c r="AO556">
        <v>1.873353</v>
      </c>
      <c r="AP556">
        <v>2.1724679999999998</v>
      </c>
      <c r="AQ556">
        <v>0.29911499999999902</v>
      </c>
      <c r="AR556">
        <v>299.11499999999899</v>
      </c>
    </row>
    <row r="557" spans="1:44">
      <c r="A557">
        <v>41154</v>
      </c>
      <c r="B557" t="s">
        <v>41</v>
      </c>
      <c r="C557" t="s">
        <v>46</v>
      </c>
      <c r="D557">
        <v>42508</v>
      </c>
      <c r="E557">
        <v>2.0514429999999999</v>
      </c>
      <c r="F557">
        <v>2.2507619999999999</v>
      </c>
      <c r="G557">
        <v>0.199319</v>
      </c>
      <c r="H557">
        <v>199.31899999999999</v>
      </c>
      <c r="M557">
        <v>59281</v>
      </c>
      <c r="N557" t="s">
        <v>41</v>
      </c>
      <c r="O557" t="s">
        <v>42</v>
      </c>
      <c r="P557">
        <v>105190</v>
      </c>
      <c r="Q557">
        <v>2.2999990000000001</v>
      </c>
      <c r="R557">
        <v>2.5166170000000001</v>
      </c>
      <c r="S557">
        <v>0.21661799999999901</v>
      </c>
      <c r="T557">
        <v>216.617999999999</v>
      </c>
      <c r="Y557">
        <v>56331</v>
      </c>
      <c r="Z557" t="s">
        <v>16</v>
      </c>
      <c r="AA557" t="s">
        <v>44</v>
      </c>
      <c r="AB557">
        <v>44134</v>
      </c>
      <c r="AC557">
        <v>2.3232940000000002</v>
      </c>
      <c r="AD557">
        <v>2.5485679999999999</v>
      </c>
      <c r="AE557">
        <v>0.225273999999999</v>
      </c>
      <c r="AF557">
        <v>225.27399999999901</v>
      </c>
      <c r="AK557">
        <v>41154</v>
      </c>
      <c r="AL557" t="s">
        <v>41</v>
      </c>
      <c r="AM557" t="s">
        <v>46</v>
      </c>
      <c r="AN557">
        <v>42508</v>
      </c>
      <c r="AO557">
        <v>2.0514429999999999</v>
      </c>
      <c r="AP557">
        <v>2.2507619999999999</v>
      </c>
      <c r="AQ557">
        <v>0.199319</v>
      </c>
      <c r="AR557">
        <v>199.31899999999999</v>
      </c>
    </row>
    <row r="558" spans="1:44">
      <c r="A558">
        <v>47538</v>
      </c>
      <c r="B558" t="s">
        <v>41</v>
      </c>
      <c r="C558" t="s">
        <v>15</v>
      </c>
      <c r="D558">
        <v>65976</v>
      </c>
      <c r="E558">
        <v>2.0515020000000002</v>
      </c>
      <c r="F558">
        <v>2.2885680000000002</v>
      </c>
      <c r="G558">
        <v>0.237066</v>
      </c>
      <c r="H558">
        <v>237.066</v>
      </c>
      <c r="M558">
        <v>40298</v>
      </c>
      <c r="N558" t="s">
        <v>41</v>
      </c>
      <c r="O558" t="s">
        <v>15</v>
      </c>
      <c r="P558">
        <v>15708</v>
      </c>
      <c r="Q558">
        <v>2.3147530000000001</v>
      </c>
      <c r="R558">
        <v>2.5165679999999999</v>
      </c>
      <c r="S558">
        <v>0.201814999999999</v>
      </c>
      <c r="T558">
        <v>201.814999999999</v>
      </c>
      <c r="Y558">
        <v>53139</v>
      </c>
      <c r="Z558" t="s">
        <v>16</v>
      </c>
      <c r="AA558" t="s">
        <v>15</v>
      </c>
      <c r="AB558">
        <v>55090</v>
      </c>
      <c r="AC558">
        <v>2.323353</v>
      </c>
      <c r="AD558">
        <v>2.5486170000000001</v>
      </c>
      <c r="AE558">
        <v>0.22526399999999999</v>
      </c>
      <c r="AF558">
        <v>225.26400000000001</v>
      </c>
      <c r="AK558">
        <v>47538</v>
      </c>
      <c r="AL558" t="s">
        <v>41</v>
      </c>
      <c r="AM558" t="s">
        <v>15</v>
      </c>
      <c r="AN558">
        <v>65976</v>
      </c>
      <c r="AO558">
        <v>2.0515020000000002</v>
      </c>
      <c r="AP558">
        <v>2.2885680000000002</v>
      </c>
      <c r="AQ558">
        <v>0.237066</v>
      </c>
      <c r="AR558">
        <v>237.066</v>
      </c>
    </row>
    <row r="559" spans="1:44">
      <c r="A559">
        <v>47710</v>
      </c>
      <c r="B559" t="s">
        <v>43</v>
      </c>
      <c r="C559" t="s">
        <v>46</v>
      </c>
      <c r="D559">
        <v>47200</v>
      </c>
      <c r="E559">
        <v>1.873294</v>
      </c>
      <c r="F559">
        <v>2.1845180000000002</v>
      </c>
      <c r="G559">
        <v>0.311224</v>
      </c>
      <c r="H559">
        <v>311.22399999999999</v>
      </c>
      <c r="M559">
        <v>52697</v>
      </c>
      <c r="N559" t="s">
        <v>43</v>
      </c>
      <c r="O559" t="s">
        <v>42</v>
      </c>
      <c r="P559">
        <v>34750</v>
      </c>
      <c r="Q559">
        <v>1.404711</v>
      </c>
      <c r="R559">
        <v>1.6325179999999999</v>
      </c>
      <c r="S559">
        <v>0.22780700000000001</v>
      </c>
      <c r="T559">
        <v>227.80699999999999</v>
      </c>
      <c r="Y559">
        <v>52153</v>
      </c>
      <c r="Z559" t="s">
        <v>16</v>
      </c>
      <c r="AA559" t="s">
        <v>44</v>
      </c>
      <c r="AB559">
        <v>47262</v>
      </c>
      <c r="AC559">
        <v>2.913303</v>
      </c>
      <c r="AD559">
        <v>3.160568</v>
      </c>
      <c r="AE559">
        <v>0.24726500000000001</v>
      </c>
      <c r="AF559">
        <v>247.26499999999999</v>
      </c>
      <c r="AK559">
        <v>47710</v>
      </c>
      <c r="AL559" t="s">
        <v>43</v>
      </c>
      <c r="AM559" t="s">
        <v>46</v>
      </c>
      <c r="AN559">
        <v>47200</v>
      </c>
      <c r="AO559">
        <v>1.873294</v>
      </c>
      <c r="AP559">
        <v>2.1845180000000002</v>
      </c>
      <c r="AQ559">
        <v>0.311224</v>
      </c>
      <c r="AR559">
        <v>311.22399999999999</v>
      </c>
    </row>
    <row r="560" spans="1:44">
      <c r="A560">
        <v>55772</v>
      </c>
      <c r="B560" t="s">
        <v>43</v>
      </c>
      <c r="C560" t="s">
        <v>15</v>
      </c>
      <c r="D560">
        <v>62840</v>
      </c>
      <c r="E560">
        <v>1.873353</v>
      </c>
      <c r="F560">
        <v>2.1725180000000002</v>
      </c>
      <c r="G560">
        <v>0.29916500000000001</v>
      </c>
      <c r="H560">
        <v>299.16500000000002</v>
      </c>
      <c r="M560">
        <v>55772</v>
      </c>
      <c r="N560" t="s">
        <v>43</v>
      </c>
      <c r="O560" t="s">
        <v>15</v>
      </c>
      <c r="P560">
        <v>72100</v>
      </c>
      <c r="Q560">
        <v>1.4047700000000001</v>
      </c>
      <c r="R560">
        <v>1.6365179999999999</v>
      </c>
      <c r="S560">
        <v>0.23174800000000001</v>
      </c>
      <c r="T560">
        <v>231.74799999999999</v>
      </c>
      <c r="Y560">
        <v>44344</v>
      </c>
      <c r="Z560" t="s">
        <v>16</v>
      </c>
      <c r="AA560" t="s">
        <v>15</v>
      </c>
      <c r="AB560">
        <v>71922</v>
      </c>
      <c r="AC560">
        <v>2.9133619999999998</v>
      </c>
      <c r="AD560">
        <v>3.1606169999999998</v>
      </c>
      <c r="AE560">
        <v>0.247255</v>
      </c>
      <c r="AF560">
        <v>247.255</v>
      </c>
      <c r="AK560">
        <v>55772</v>
      </c>
      <c r="AL560" t="s">
        <v>43</v>
      </c>
      <c r="AM560" t="s">
        <v>15</v>
      </c>
      <c r="AN560">
        <v>62840</v>
      </c>
      <c r="AO560">
        <v>1.873353</v>
      </c>
      <c r="AP560">
        <v>2.1725180000000002</v>
      </c>
      <c r="AQ560">
        <v>0.29916500000000001</v>
      </c>
      <c r="AR560">
        <v>299.16500000000002</v>
      </c>
    </row>
    <row r="561" spans="1:44">
      <c r="A561">
        <v>44026</v>
      </c>
      <c r="B561" t="s">
        <v>43</v>
      </c>
      <c r="C561" t="s">
        <v>46</v>
      </c>
      <c r="D561">
        <v>41006</v>
      </c>
      <c r="E561">
        <v>2.0514429999999999</v>
      </c>
      <c r="F561">
        <v>2.2885179999999998</v>
      </c>
      <c r="G561">
        <v>0.23707499999999901</v>
      </c>
      <c r="H561">
        <v>237.07499999999899</v>
      </c>
      <c r="M561">
        <v>41154</v>
      </c>
      <c r="N561" t="s">
        <v>43</v>
      </c>
      <c r="O561" t="s">
        <v>42</v>
      </c>
      <c r="P561">
        <v>41006</v>
      </c>
      <c r="Q561">
        <v>1.6732939999999901</v>
      </c>
      <c r="R561">
        <v>1.940518</v>
      </c>
      <c r="S561">
        <v>0.26722400000000002</v>
      </c>
      <c r="T561">
        <v>267.22399999999999</v>
      </c>
      <c r="Y561">
        <v>52697</v>
      </c>
      <c r="Z561" t="s">
        <v>41</v>
      </c>
      <c r="AA561" t="s">
        <v>44</v>
      </c>
      <c r="AB561">
        <v>51768</v>
      </c>
      <c r="AC561">
        <v>1.2032940000000001</v>
      </c>
      <c r="AD561">
        <v>1.4365680000000001</v>
      </c>
      <c r="AE561">
        <v>0.23327399999999901</v>
      </c>
      <c r="AF561">
        <v>233.27399999999901</v>
      </c>
      <c r="AK561">
        <v>44026</v>
      </c>
      <c r="AL561" t="s">
        <v>43</v>
      </c>
      <c r="AM561" t="s">
        <v>46</v>
      </c>
      <c r="AN561">
        <v>41006</v>
      </c>
      <c r="AO561">
        <v>2.0514429999999999</v>
      </c>
      <c r="AP561">
        <v>2.2885179999999998</v>
      </c>
      <c r="AQ561">
        <v>0.23707499999999901</v>
      </c>
      <c r="AR561">
        <v>237.07499999999899</v>
      </c>
    </row>
    <row r="562" spans="1:44">
      <c r="A562">
        <v>46723</v>
      </c>
      <c r="B562" t="s">
        <v>43</v>
      </c>
      <c r="C562" t="s">
        <v>15</v>
      </c>
      <c r="D562">
        <v>69070</v>
      </c>
      <c r="E562">
        <v>2.0515020000000002</v>
      </c>
      <c r="F562">
        <v>2.2885680000000002</v>
      </c>
      <c r="G562">
        <v>0.237066</v>
      </c>
      <c r="H562">
        <v>237.066</v>
      </c>
      <c r="M562">
        <v>46723</v>
      </c>
      <c r="N562" t="s">
        <v>43</v>
      </c>
      <c r="O562" t="s">
        <v>15</v>
      </c>
      <c r="P562">
        <v>68794</v>
      </c>
      <c r="Q562">
        <v>1.6733530000000001</v>
      </c>
      <c r="R562">
        <v>1.9405679999999901</v>
      </c>
      <c r="S562">
        <v>0.26721499999999898</v>
      </c>
      <c r="T562">
        <v>267.21499999999901</v>
      </c>
      <c r="Y562">
        <v>55816</v>
      </c>
      <c r="Z562" t="s">
        <v>41</v>
      </c>
      <c r="AA562" t="s">
        <v>15</v>
      </c>
      <c r="AB562">
        <v>65844</v>
      </c>
      <c r="AC562">
        <v>1.2033529999999999</v>
      </c>
      <c r="AD562">
        <v>1.397505</v>
      </c>
      <c r="AE562">
        <v>0.19415199999999999</v>
      </c>
      <c r="AF562">
        <v>194.15199999999999</v>
      </c>
      <c r="AK562">
        <v>46723</v>
      </c>
      <c r="AL562" t="s">
        <v>43</v>
      </c>
      <c r="AM562" t="s">
        <v>15</v>
      </c>
      <c r="AN562">
        <v>69070</v>
      </c>
      <c r="AO562">
        <v>2.0515020000000002</v>
      </c>
      <c r="AP562">
        <v>2.2885680000000002</v>
      </c>
      <c r="AQ562">
        <v>0.237066</v>
      </c>
      <c r="AR562">
        <v>237.066</v>
      </c>
    </row>
    <row r="563" spans="1:44">
      <c r="A563">
        <v>40755</v>
      </c>
      <c r="B563" t="s">
        <v>45</v>
      </c>
      <c r="C563" t="s">
        <v>46</v>
      </c>
      <c r="D563">
        <v>95648</v>
      </c>
      <c r="E563">
        <v>1.87</v>
      </c>
      <c r="F563">
        <v>2.2044679999999999</v>
      </c>
      <c r="G563">
        <v>0.33446799999999899</v>
      </c>
      <c r="H563">
        <v>334.46799999999899</v>
      </c>
      <c r="M563">
        <v>56199</v>
      </c>
      <c r="N563" t="s">
        <v>43</v>
      </c>
      <c r="O563" t="s">
        <v>42</v>
      </c>
      <c r="P563">
        <v>31622</v>
      </c>
      <c r="Q563">
        <v>2.3032940000000002</v>
      </c>
      <c r="R563">
        <v>2.5165679999999999</v>
      </c>
      <c r="S563">
        <v>0.21327399999999899</v>
      </c>
      <c r="T563">
        <v>213.27399999999901</v>
      </c>
      <c r="Y563">
        <v>41154</v>
      </c>
      <c r="Z563" t="s">
        <v>41</v>
      </c>
      <c r="AA563" t="s">
        <v>44</v>
      </c>
      <c r="AB563">
        <v>33186</v>
      </c>
      <c r="AC563">
        <v>2.3232940000000002</v>
      </c>
      <c r="AD563">
        <v>2.5485180000000001</v>
      </c>
      <c r="AE563">
        <v>0.22522399999999901</v>
      </c>
      <c r="AF563">
        <v>225.22399999999899</v>
      </c>
      <c r="AK563">
        <v>40755</v>
      </c>
      <c r="AL563" t="s">
        <v>45</v>
      </c>
      <c r="AM563" t="s">
        <v>46</v>
      </c>
      <c r="AN563">
        <v>95648</v>
      </c>
      <c r="AO563">
        <v>1.87</v>
      </c>
      <c r="AP563">
        <v>2.2044679999999999</v>
      </c>
      <c r="AQ563">
        <v>0.33446799999999899</v>
      </c>
      <c r="AR563">
        <v>334.46799999999899</v>
      </c>
    </row>
    <row r="564" spans="1:44">
      <c r="A564">
        <v>50542</v>
      </c>
      <c r="B564" t="s">
        <v>45</v>
      </c>
      <c r="C564" t="s">
        <v>15</v>
      </c>
      <c r="D564">
        <v>28494</v>
      </c>
      <c r="E564">
        <v>1.8847529999999999</v>
      </c>
      <c r="F564">
        <v>2.1844679999999999</v>
      </c>
      <c r="G564">
        <v>0.29971499999999901</v>
      </c>
      <c r="H564">
        <v>299.71499999999997</v>
      </c>
      <c r="M564">
        <v>40312</v>
      </c>
      <c r="N564" t="s">
        <v>43</v>
      </c>
      <c r="O564" t="s">
        <v>15</v>
      </c>
      <c r="P564">
        <v>72038</v>
      </c>
      <c r="Q564">
        <v>2.303353</v>
      </c>
      <c r="R564">
        <v>2.516518</v>
      </c>
      <c r="S564">
        <v>0.21316499999999999</v>
      </c>
      <c r="T564">
        <v>213.16499999999999</v>
      </c>
      <c r="Y564">
        <v>47538</v>
      </c>
      <c r="Z564" t="s">
        <v>41</v>
      </c>
      <c r="AA564" t="s">
        <v>15</v>
      </c>
      <c r="AB564">
        <v>65906</v>
      </c>
      <c r="AC564">
        <v>2.323353</v>
      </c>
      <c r="AD564">
        <v>2.5485679999999999</v>
      </c>
      <c r="AE564">
        <v>0.225214999999999</v>
      </c>
      <c r="AF564">
        <v>225.21499999999901</v>
      </c>
      <c r="AK564">
        <v>50542</v>
      </c>
      <c r="AL564" t="s">
        <v>45</v>
      </c>
      <c r="AM564" t="s">
        <v>15</v>
      </c>
      <c r="AN564">
        <v>28494</v>
      </c>
      <c r="AO564">
        <v>1.8847529999999999</v>
      </c>
      <c r="AP564">
        <v>2.1844679999999999</v>
      </c>
      <c r="AQ564">
        <v>0.29971499999999901</v>
      </c>
      <c r="AR564">
        <v>299.71499999999997</v>
      </c>
    </row>
    <row r="565" spans="1:44">
      <c r="A565">
        <v>40756</v>
      </c>
      <c r="B565" t="s">
        <v>45</v>
      </c>
      <c r="C565" t="s">
        <v>46</v>
      </c>
      <c r="D565">
        <v>96038</v>
      </c>
      <c r="E565">
        <v>2.04</v>
      </c>
      <c r="F565">
        <v>2.2884679999999999</v>
      </c>
      <c r="G565">
        <v>0.248467999999999</v>
      </c>
      <c r="H565">
        <v>248.46799999999899</v>
      </c>
      <c r="M565">
        <v>47710</v>
      </c>
      <c r="N565" t="s">
        <v>45</v>
      </c>
      <c r="O565" t="s">
        <v>42</v>
      </c>
      <c r="P565">
        <v>37878</v>
      </c>
      <c r="Q565">
        <v>1.404711</v>
      </c>
      <c r="R565">
        <v>1.632468</v>
      </c>
      <c r="S565">
        <v>0.22775699999999999</v>
      </c>
      <c r="T565">
        <v>227.75699999999901</v>
      </c>
      <c r="Y565">
        <v>56199</v>
      </c>
      <c r="Z565" t="s">
        <v>41</v>
      </c>
      <c r="AA565" t="s">
        <v>44</v>
      </c>
      <c r="AB565">
        <v>26930</v>
      </c>
      <c r="AC565">
        <v>2.913303</v>
      </c>
      <c r="AD565">
        <v>3.1605180000000002</v>
      </c>
      <c r="AE565">
        <v>0.24721499999999999</v>
      </c>
      <c r="AF565">
        <v>247.215</v>
      </c>
      <c r="AK565">
        <v>40756</v>
      </c>
      <c r="AL565" t="s">
        <v>45</v>
      </c>
      <c r="AM565" t="s">
        <v>46</v>
      </c>
      <c r="AN565">
        <v>96038</v>
      </c>
      <c r="AO565">
        <v>2.04</v>
      </c>
      <c r="AP565">
        <v>2.2884679999999999</v>
      </c>
      <c r="AQ565">
        <v>0.248467999999999</v>
      </c>
      <c r="AR565">
        <v>248.46799999999899</v>
      </c>
    </row>
    <row r="566" spans="1:44">
      <c r="A566">
        <v>41602</v>
      </c>
      <c r="B566" t="s">
        <v>45</v>
      </c>
      <c r="C566" t="s">
        <v>15</v>
      </c>
      <c r="D566">
        <v>15708</v>
      </c>
      <c r="E566">
        <v>2.0629019999999998</v>
      </c>
      <c r="F566">
        <v>2.2885179999999998</v>
      </c>
      <c r="G566">
        <v>0.22561600000000001</v>
      </c>
      <c r="H566">
        <v>225.61600000000001</v>
      </c>
      <c r="M566">
        <v>50542</v>
      </c>
      <c r="N566" t="s">
        <v>45</v>
      </c>
      <c r="O566" t="s">
        <v>15</v>
      </c>
      <c r="P566">
        <v>68972</v>
      </c>
      <c r="Q566">
        <v>1.4047700000000001</v>
      </c>
      <c r="R566">
        <v>1.636468</v>
      </c>
      <c r="S566">
        <v>0.23169799999999899</v>
      </c>
      <c r="T566">
        <v>231.69799999999901</v>
      </c>
      <c r="Y566">
        <v>40298</v>
      </c>
      <c r="Z566" t="s">
        <v>41</v>
      </c>
      <c r="AA566" t="s">
        <v>15</v>
      </c>
      <c r="AB566">
        <v>65914</v>
      </c>
      <c r="AC566">
        <v>2.9133619999999998</v>
      </c>
      <c r="AD566">
        <v>3.160568</v>
      </c>
      <c r="AE566">
        <v>0.24720599999999901</v>
      </c>
      <c r="AF566">
        <v>247.20599999999899</v>
      </c>
      <c r="AK566">
        <v>41602</v>
      </c>
      <c r="AL566" t="s">
        <v>45</v>
      </c>
      <c r="AM566" t="s">
        <v>15</v>
      </c>
      <c r="AN566">
        <v>15708</v>
      </c>
      <c r="AO566">
        <v>2.0629019999999998</v>
      </c>
      <c r="AP566">
        <v>2.2885179999999998</v>
      </c>
      <c r="AQ566">
        <v>0.22561600000000001</v>
      </c>
      <c r="AR566">
        <v>225.61600000000001</v>
      </c>
    </row>
    <row r="567" spans="1:44">
      <c r="A567">
        <v>54558</v>
      </c>
      <c r="B567" t="s">
        <v>16</v>
      </c>
      <c r="C567" t="s">
        <v>46</v>
      </c>
      <c r="D567">
        <v>42582</v>
      </c>
      <c r="E567">
        <v>1.313294</v>
      </c>
      <c r="F567">
        <v>1.532518</v>
      </c>
      <c r="G567">
        <v>0.219224</v>
      </c>
      <c r="H567">
        <v>219.22399999999999</v>
      </c>
      <c r="M567">
        <v>44026</v>
      </c>
      <c r="N567" t="s">
        <v>45</v>
      </c>
      <c r="O567" t="s">
        <v>42</v>
      </c>
      <c r="P567">
        <v>39380</v>
      </c>
      <c r="Q567">
        <v>1.6732939999999901</v>
      </c>
      <c r="R567">
        <v>1.9404680000000001</v>
      </c>
      <c r="S567">
        <v>0.26717400000000002</v>
      </c>
      <c r="T567">
        <v>267.17399999999998</v>
      </c>
      <c r="Y567">
        <v>33856</v>
      </c>
      <c r="Z567" t="s">
        <v>43</v>
      </c>
      <c r="AA567" t="s">
        <v>44</v>
      </c>
      <c r="AB567">
        <v>86786</v>
      </c>
      <c r="AC567">
        <v>1.199999</v>
      </c>
      <c r="AD567">
        <v>1.436518</v>
      </c>
      <c r="AE567">
        <v>0.23651899999999901</v>
      </c>
      <c r="AF567">
        <v>236.51899999999901</v>
      </c>
      <c r="AK567">
        <v>54558</v>
      </c>
      <c r="AL567" t="s">
        <v>16</v>
      </c>
      <c r="AM567" t="s">
        <v>46</v>
      </c>
      <c r="AN567">
        <v>42582</v>
      </c>
      <c r="AO567">
        <v>1.313294</v>
      </c>
      <c r="AP567">
        <v>1.532518</v>
      </c>
      <c r="AQ567">
        <v>0.219224</v>
      </c>
      <c r="AR567">
        <v>219.22399999999999</v>
      </c>
    </row>
    <row r="568" spans="1:44">
      <c r="A568">
        <v>51586</v>
      </c>
      <c r="B568" t="s">
        <v>16</v>
      </c>
      <c r="C568" t="s">
        <v>15</v>
      </c>
      <c r="D568">
        <v>67354</v>
      </c>
      <c r="E568">
        <v>1.313353</v>
      </c>
      <c r="F568">
        <v>1.496221</v>
      </c>
      <c r="G568">
        <v>0.182868</v>
      </c>
      <c r="H568">
        <v>182.86799999999999</v>
      </c>
      <c r="M568">
        <v>41602</v>
      </c>
      <c r="N568" t="s">
        <v>45</v>
      </c>
      <c r="O568" t="s">
        <v>15</v>
      </c>
      <c r="P568">
        <v>66030</v>
      </c>
      <c r="Q568">
        <v>1.6733530000000001</v>
      </c>
      <c r="R568">
        <v>1.940518</v>
      </c>
      <c r="S568">
        <v>0.26716499999999899</v>
      </c>
      <c r="T568">
        <v>267.164999999999</v>
      </c>
      <c r="Y568">
        <v>55772</v>
      </c>
      <c r="Z568" t="s">
        <v>43</v>
      </c>
      <c r="AA568" t="s">
        <v>15</v>
      </c>
      <c r="AB568">
        <v>34228</v>
      </c>
      <c r="AC568">
        <v>1.214753</v>
      </c>
      <c r="AD568">
        <v>1.4244680000000001</v>
      </c>
      <c r="AE568">
        <v>0.20971500000000001</v>
      </c>
      <c r="AF568">
        <v>209.715</v>
      </c>
      <c r="AK568">
        <v>51586</v>
      </c>
      <c r="AL568" t="s">
        <v>16</v>
      </c>
      <c r="AM568" t="s">
        <v>15</v>
      </c>
      <c r="AN568">
        <v>67354</v>
      </c>
      <c r="AO568">
        <v>1.313353</v>
      </c>
      <c r="AP568">
        <v>1.496221</v>
      </c>
      <c r="AQ568">
        <v>0.182868</v>
      </c>
      <c r="AR568">
        <v>182.86799999999999</v>
      </c>
    </row>
    <row r="569" spans="1:44">
      <c r="A569">
        <v>56331</v>
      </c>
      <c r="B569" t="s">
        <v>16</v>
      </c>
      <c r="C569" t="s">
        <v>46</v>
      </c>
      <c r="D569">
        <v>44134</v>
      </c>
      <c r="E569">
        <v>1.643294</v>
      </c>
      <c r="F569">
        <v>1.8565179999999999</v>
      </c>
      <c r="G569">
        <v>0.213223999999999</v>
      </c>
      <c r="H569">
        <v>213.22399999999899</v>
      </c>
      <c r="M569">
        <v>49978</v>
      </c>
      <c r="N569" t="s">
        <v>45</v>
      </c>
      <c r="O569" t="s">
        <v>42</v>
      </c>
      <c r="P569">
        <v>41006</v>
      </c>
      <c r="Q569">
        <v>2.3032940000000002</v>
      </c>
      <c r="R569">
        <v>2.516518</v>
      </c>
      <c r="S569">
        <v>0.213223999999999</v>
      </c>
      <c r="T569">
        <v>213.22399999999899</v>
      </c>
      <c r="Y569">
        <v>33857</v>
      </c>
      <c r="Z569" t="s">
        <v>43</v>
      </c>
      <c r="AA569" t="s">
        <v>44</v>
      </c>
      <c r="AB569">
        <v>108310</v>
      </c>
      <c r="AC569">
        <v>2.3199990000000001</v>
      </c>
      <c r="AD569">
        <v>2.54846799999999</v>
      </c>
      <c r="AE569">
        <v>0.22846899999999901</v>
      </c>
      <c r="AF569">
        <v>228.468999999999</v>
      </c>
      <c r="AK569">
        <v>56331</v>
      </c>
      <c r="AL569" t="s">
        <v>16</v>
      </c>
      <c r="AM569" t="s">
        <v>46</v>
      </c>
      <c r="AN569">
        <v>44134</v>
      </c>
      <c r="AO569">
        <v>1.643294</v>
      </c>
      <c r="AP569">
        <v>1.8565179999999999</v>
      </c>
      <c r="AQ569">
        <v>0.213223999999999</v>
      </c>
      <c r="AR569">
        <v>213.22399999999899</v>
      </c>
    </row>
    <row r="570" spans="1:44">
      <c r="A570">
        <v>53139</v>
      </c>
      <c r="B570" t="s">
        <v>16</v>
      </c>
      <c r="C570" t="s">
        <v>15</v>
      </c>
      <c r="D570">
        <v>70482</v>
      </c>
      <c r="E570">
        <v>1.6433529999999901</v>
      </c>
      <c r="F570">
        <v>1.856617</v>
      </c>
      <c r="G570">
        <v>0.21326400000000001</v>
      </c>
      <c r="H570">
        <v>213.26400000000001</v>
      </c>
      <c r="M570">
        <v>36850</v>
      </c>
      <c r="N570" t="s">
        <v>45</v>
      </c>
      <c r="O570" t="s">
        <v>15</v>
      </c>
      <c r="P570">
        <v>62778</v>
      </c>
      <c r="Q570">
        <v>2.303353</v>
      </c>
      <c r="R570">
        <v>2.5164680000000001</v>
      </c>
      <c r="S570">
        <v>0.213115</v>
      </c>
      <c r="T570">
        <v>213.11500000000001</v>
      </c>
      <c r="Y570">
        <v>46723</v>
      </c>
      <c r="Z570" t="s">
        <v>43</v>
      </c>
      <c r="AA570" t="s">
        <v>15</v>
      </c>
      <c r="AB570">
        <v>15708</v>
      </c>
      <c r="AC570">
        <v>2.3347530000000001</v>
      </c>
      <c r="AD570">
        <v>2.5485180000000001</v>
      </c>
      <c r="AE570">
        <v>0.21376499999999901</v>
      </c>
      <c r="AF570">
        <v>213.76499999999999</v>
      </c>
      <c r="AK570">
        <v>53139</v>
      </c>
      <c r="AL570" t="s">
        <v>16</v>
      </c>
      <c r="AM570" t="s">
        <v>15</v>
      </c>
      <c r="AN570">
        <v>70482</v>
      </c>
      <c r="AO570">
        <v>1.6433529999999901</v>
      </c>
      <c r="AP570">
        <v>1.856617</v>
      </c>
      <c r="AQ570">
        <v>0.21326400000000001</v>
      </c>
      <c r="AR570">
        <v>213.26400000000001</v>
      </c>
    </row>
    <row r="571" spans="1:44">
      <c r="A571">
        <v>52697</v>
      </c>
      <c r="B571" t="s">
        <v>41</v>
      </c>
      <c r="C571" t="s">
        <v>46</v>
      </c>
      <c r="D571">
        <v>44072</v>
      </c>
      <c r="E571">
        <v>1.313294</v>
      </c>
      <c r="F571">
        <v>1.4940150000000001</v>
      </c>
      <c r="G571">
        <v>0.18072099999999999</v>
      </c>
      <c r="H571">
        <v>180.721</v>
      </c>
      <c r="M571">
        <v>54558</v>
      </c>
      <c r="N571" t="s">
        <v>16</v>
      </c>
      <c r="O571" t="s">
        <v>42</v>
      </c>
      <c r="P571">
        <v>48838</v>
      </c>
      <c r="Q571">
        <v>1.0751040000000001</v>
      </c>
      <c r="R571">
        <v>1.3326169999999999</v>
      </c>
      <c r="S571">
        <v>0.25751299999999899</v>
      </c>
      <c r="T571">
        <v>257.51299999999901</v>
      </c>
      <c r="Y571">
        <v>33858</v>
      </c>
      <c r="Z571" t="s">
        <v>43</v>
      </c>
      <c r="AA571" t="s">
        <v>44</v>
      </c>
      <c r="AB571">
        <v>109742</v>
      </c>
      <c r="AC571">
        <v>2.91</v>
      </c>
      <c r="AD571">
        <v>3.121505</v>
      </c>
      <c r="AE571">
        <v>0.211504999999999</v>
      </c>
      <c r="AF571">
        <v>211.504999999999</v>
      </c>
      <c r="AK571">
        <v>52697</v>
      </c>
      <c r="AL571" t="s">
        <v>41</v>
      </c>
      <c r="AM571" t="s">
        <v>46</v>
      </c>
      <c r="AN571">
        <v>44072</v>
      </c>
      <c r="AO571">
        <v>1.313294</v>
      </c>
      <c r="AP571">
        <v>1.4940150000000001</v>
      </c>
      <c r="AQ571">
        <v>0.18072099999999999</v>
      </c>
      <c r="AR571">
        <v>180.721</v>
      </c>
    </row>
    <row r="572" spans="1:44">
      <c r="A572">
        <v>55816</v>
      </c>
      <c r="B572" t="s">
        <v>41</v>
      </c>
      <c r="C572" t="s">
        <v>15</v>
      </c>
      <c r="D572">
        <v>68918</v>
      </c>
      <c r="E572">
        <v>1.313353</v>
      </c>
      <c r="F572">
        <v>1.4961709999999999</v>
      </c>
      <c r="G572">
        <v>0.18281799999999901</v>
      </c>
      <c r="H572">
        <v>182.81799999999899</v>
      </c>
      <c r="M572">
        <v>51586</v>
      </c>
      <c r="N572" t="s">
        <v>16</v>
      </c>
      <c r="O572" t="s">
        <v>15</v>
      </c>
      <c r="P572">
        <v>70288</v>
      </c>
      <c r="Q572">
        <v>1.0751630000000001</v>
      </c>
      <c r="R572">
        <v>1.29436</v>
      </c>
      <c r="S572">
        <v>0.219196999999999</v>
      </c>
      <c r="T572">
        <v>219.19699999999901</v>
      </c>
      <c r="Y572">
        <v>40312</v>
      </c>
      <c r="Z572" t="s">
        <v>43</v>
      </c>
      <c r="AA572" t="s">
        <v>15</v>
      </c>
      <c r="AB572">
        <v>15708</v>
      </c>
      <c r="AC572">
        <v>2.9247619999999999</v>
      </c>
      <c r="AD572">
        <v>3.1605180000000002</v>
      </c>
      <c r="AE572">
        <v>0.23575599999999999</v>
      </c>
      <c r="AF572">
        <v>235.756</v>
      </c>
      <c r="AK572">
        <v>55816</v>
      </c>
      <c r="AL572" t="s">
        <v>41</v>
      </c>
      <c r="AM572" t="s">
        <v>15</v>
      </c>
      <c r="AN572">
        <v>68918</v>
      </c>
      <c r="AO572">
        <v>1.313353</v>
      </c>
      <c r="AP572">
        <v>1.4961709999999999</v>
      </c>
      <c r="AQ572">
        <v>0.18281799999999901</v>
      </c>
      <c r="AR572">
        <v>182.81799999999899</v>
      </c>
    </row>
    <row r="573" spans="1:44">
      <c r="A573">
        <v>41154</v>
      </c>
      <c r="B573" t="s">
        <v>41</v>
      </c>
      <c r="C573" t="s">
        <v>46</v>
      </c>
      <c r="D573">
        <v>30058</v>
      </c>
      <c r="E573">
        <v>1.643294</v>
      </c>
      <c r="F573">
        <v>1.856468</v>
      </c>
      <c r="G573">
        <v>0.213173999999999</v>
      </c>
      <c r="H573">
        <v>213.17399999999901</v>
      </c>
      <c r="M573">
        <v>56331</v>
      </c>
      <c r="N573" t="s">
        <v>16</v>
      </c>
      <c r="O573" t="s">
        <v>42</v>
      </c>
      <c r="P573">
        <v>47200</v>
      </c>
      <c r="Q573">
        <v>2.313294</v>
      </c>
      <c r="R573">
        <v>2.5221460000000002</v>
      </c>
      <c r="S573">
        <v>0.20885200000000001</v>
      </c>
      <c r="T573">
        <v>208.852</v>
      </c>
      <c r="Y573">
        <v>47710</v>
      </c>
      <c r="Z573" t="s">
        <v>45</v>
      </c>
      <c r="AA573" t="s">
        <v>44</v>
      </c>
      <c r="AB573">
        <v>44134</v>
      </c>
      <c r="AC573">
        <v>1.2032940000000001</v>
      </c>
      <c r="AD573">
        <v>1.4364680000000001</v>
      </c>
      <c r="AE573">
        <v>0.23317399999999999</v>
      </c>
      <c r="AF573">
        <v>233.17399999999901</v>
      </c>
      <c r="AK573">
        <v>41154</v>
      </c>
      <c r="AL573" t="s">
        <v>41</v>
      </c>
      <c r="AM573" t="s">
        <v>46</v>
      </c>
      <c r="AN573">
        <v>30058</v>
      </c>
      <c r="AO573">
        <v>1.643294</v>
      </c>
      <c r="AP573">
        <v>1.856468</v>
      </c>
      <c r="AQ573">
        <v>0.213173999999999</v>
      </c>
      <c r="AR573">
        <v>213.17399999999901</v>
      </c>
    </row>
    <row r="574" spans="1:44">
      <c r="A574">
        <v>47538</v>
      </c>
      <c r="B574" t="s">
        <v>41</v>
      </c>
      <c r="C574" t="s">
        <v>15</v>
      </c>
      <c r="D574">
        <v>65914</v>
      </c>
      <c r="E574">
        <v>1.6433529999999901</v>
      </c>
      <c r="F574">
        <v>1.856568</v>
      </c>
      <c r="G574">
        <v>0.21321499999999999</v>
      </c>
      <c r="H574">
        <v>213.215</v>
      </c>
      <c r="M574">
        <v>53139</v>
      </c>
      <c r="N574" t="s">
        <v>16</v>
      </c>
      <c r="O574" t="s">
        <v>15</v>
      </c>
      <c r="P574">
        <v>61284</v>
      </c>
      <c r="Q574">
        <v>2.3133530000000002</v>
      </c>
      <c r="R574">
        <v>2.5606170000000001</v>
      </c>
      <c r="S574">
        <v>0.24726399999999901</v>
      </c>
      <c r="T574">
        <v>247.26399999999899</v>
      </c>
      <c r="Y574">
        <v>50542</v>
      </c>
      <c r="Z574" t="s">
        <v>45</v>
      </c>
      <c r="AA574" t="s">
        <v>15</v>
      </c>
      <c r="AB574">
        <v>65844</v>
      </c>
      <c r="AC574">
        <v>1.2033529999999999</v>
      </c>
      <c r="AD574">
        <v>1.3974059999999999</v>
      </c>
      <c r="AE574">
        <v>0.194053</v>
      </c>
      <c r="AF574">
        <v>194.053</v>
      </c>
      <c r="AK574">
        <v>47538</v>
      </c>
      <c r="AL574" t="s">
        <v>41</v>
      </c>
      <c r="AM574" t="s">
        <v>15</v>
      </c>
      <c r="AN574">
        <v>65914</v>
      </c>
      <c r="AO574">
        <v>1.6433529999999901</v>
      </c>
      <c r="AP574">
        <v>1.856568</v>
      </c>
      <c r="AQ574">
        <v>0.21321499999999999</v>
      </c>
      <c r="AR574">
        <v>213.215</v>
      </c>
    </row>
    <row r="575" spans="1:44">
      <c r="A575">
        <v>47710</v>
      </c>
      <c r="B575" t="s">
        <v>43</v>
      </c>
      <c r="C575" t="s">
        <v>46</v>
      </c>
      <c r="D575">
        <v>44072</v>
      </c>
      <c r="E575">
        <v>1.313294</v>
      </c>
      <c r="F575">
        <v>1.5324679999999999</v>
      </c>
      <c r="G575">
        <v>0.21917400000000001</v>
      </c>
      <c r="H575">
        <v>219.17400000000001</v>
      </c>
      <c r="M575">
        <v>52153</v>
      </c>
      <c r="N575" t="s">
        <v>16</v>
      </c>
      <c r="O575" t="s">
        <v>42</v>
      </c>
      <c r="P575">
        <v>33186</v>
      </c>
      <c r="Q575">
        <v>3.094058</v>
      </c>
      <c r="R575">
        <v>3.3205680000000002</v>
      </c>
      <c r="S575">
        <v>0.22650999999999999</v>
      </c>
      <c r="T575">
        <v>226.51</v>
      </c>
      <c r="Y575">
        <v>44026</v>
      </c>
      <c r="Z575" t="s">
        <v>45</v>
      </c>
      <c r="AA575" t="s">
        <v>44</v>
      </c>
      <c r="AB575">
        <v>51830</v>
      </c>
      <c r="AC575">
        <v>2.3232940000000002</v>
      </c>
      <c r="AD575">
        <v>2.5094560000000001</v>
      </c>
      <c r="AE575">
        <v>0.18616199999999899</v>
      </c>
      <c r="AF575">
        <v>186.16199999999901</v>
      </c>
      <c r="AK575">
        <v>47710</v>
      </c>
      <c r="AL575" t="s">
        <v>43</v>
      </c>
      <c r="AM575" t="s">
        <v>46</v>
      </c>
      <c r="AN575">
        <v>44072</v>
      </c>
      <c r="AO575">
        <v>1.313294</v>
      </c>
      <c r="AP575">
        <v>1.5324679999999999</v>
      </c>
      <c r="AQ575">
        <v>0.21917400000000001</v>
      </c>
      <c r="AR575">
        <v>219.17400000000001</v>
      </c>
    </row>
    <row r="576" spans="1:44">
      <c r="A576">
        <v>55772</v>
      </c>
      <c r="B576" t="s">
        <v>43</v>
      </c>
      <c r="C576" t="s">
        <v>15</v>
      </c>
      <c r="D576">
        <v>65844</v>
      </c>
      <c r="E576">
        <v>1.313353</v>
      </c>
      <c r="F576">
        <v>1.532518</v>
      </c>
      <c r="G576">
        <v>0.219165</v>
      </c>
      <c r="H576">
        <v>219.16499999999999</v>
      </c>
      <c r="M576">
        <v>44344</v>
      </c>
      <c r="N576" t="s">
        <v>16</v>
      </c>
      <c r="O576" t="s">
        <v>15</v>
      </c>
      <c r="P576">
        <v>73478</v>
      </c>
      <c r="Q576">
        <v>3.0941169999999998</v>
      </c>
      <c r="R576">
        <v>3.2853020000000002</v>
      </c>
      <c r="S576">
        <v>0.19118499999999999</v>
      </c>
      <c r="T576">
        <v>191.185</v>
      </c>
      <c r="Y576">
        <v>41602</v>
      </c>
      <c r="Z576" t="s">
        <v>45</v>
      </c>
      <c r="AA576" t="s">
        <v>15</v>
      </c>
      <c r="AB576">
        <v>64342</v>
      </c>
      <c r="AC576">
        <v>2.323353</v>
      </c>
      <c r="AD576">
        <v>2.54846799999999</v>
      </c>
      <c r="AE576">
        <v>0.22511499999999901</v>
      </c>
      <c r="AF576">
        <v>225.11499999999899</v>
      </c>
      <c r="AK576">
        <v>55772</v>
      </c>
      <c r="AL576" t="s">
        <v>43</v>
      </c>
      <c r="AM576" t="s">
        <v>15</v>
      </c>
      <c r="AN576">
        <v>65844</v>
      </c>
      <c r="AO576">
        <v>1.313353</v>
      </c>
      <c r="AP576">
        <v>1.532518</v>
      </c>
      <c r="AQ576">
        <v>0.219165</v>
      </c>
      <c r="AR576">
        <v>219.16499999999999</v>
      </c>
    </row>
    <row r="577" spans="1:44">
      <c r="A577">
        <v>44026</v>
      </c>
      <c r="B577" t="s">
        <v>43</v>
      </c>
      <c r="C577" t="s">
        <v>46</v>
      </c>
      <c r="D577">
        <v>34750</v>
      </c>
      <c r="E577">
        <v>1.643294</v>
      </c>
      <c r="F577">
        <v>1.852468</v>
      </c>
      <c r="G577">
        <v>0.209173999999999</v>
      </c>
      <c r="H577">
        <v>209.17399999999901</v>
      </c>
      <c r="M577">
        <v>43807</v>
      </c>
      <c r="N577" t="s">
        <v>16</v>
      </c>
      <c r="O577" t="s">
        <v>42</v>
      </c>
      <c r="P577">
        <v>33186</v>
      </c>
      <c r="Q577">
        <v>3.3941159999999999</v>
      </c>
      <c r="R577">
        <v>3.624568</v>
      </c>
      <c r="S577">
        <v>0.23045199999999999</v>
      </c>
      <c r="T577">
        <v>230.452</v>
      </c>
      <c r="Y577">
        <v>49978</v>
      </c>
      <c r="Z577" t="s">
        <v>45</v>
      </c>
      <c r="AA577" t="s">
        <v>44</v>
      </c>
      <c r="AB577">
        <v>37878</v>
      </c>
      <c r="AC577">
        <v>2.913303</v>
      </c>
      <c r="AD577">
        <v>3.1605180000000002</v>
      </c>
      <c r="AE577">
        <v>0.24721499999999999</v>
      </c>
      <c r="AF577">
        <v>247.215</v>
      </c>
      <c r="AK577">
        <v>44026</v>
      </c>
      <c r="AL577" t="s">
        <v>43</v>
      </c>
      <c r="AM577" t="s">
        <v>46</v>
      </c>
      <c r="AN577">
        <v>34750</v>
      </c>
      <c r="AO577">
        <v>1.643294</v>
      </c>
      <c r="AP577">
        <v>1.852468</v>
      </c>
      <c r="AQ577">
        <v>0.209173999999999</v>
      </c>
      <c r="AR577">
        <v>209.17399999999901</v>
      </c>
    </row>
    <row r="578" spans="1:44">
      <c r="A578">
        <v>46723</v>
      </c>
      <c r="B578" t="s">
        <v>43</v>
      </c>
      <c r="C578" t="s">
        <v>15</v>
      </c>
      <c r="D578">
        <v>65844</v>
      </c>
      <c r="E578">
        <v>1.6433529999999901</v>
      </c>
      <c r="F578">
        <v>1.8565179999999999</v>
      </c>
      <c r="G578">
        <v>0.21316499999999999</v>
      </c>
      <c r="H578">
        <v>213.16499999999999</v>
      </c>
      <c r="M578">
        <v>59897</v>
      </c>
      <c r="N578" t="s">
        <v>16</v>
      </c>
      <c r="O578" t="s">
        <v>15</v>
      </c>
      <c r="P578">
        <v>73478</v>
      </c>
      <c r="Q578">
        <v>3.3941759999999999</v>
      </c>
      <c r="R578">
        <v>3.5855549999999998</v>
      </c>
      <c r="S578">
        <v>0.19137899999999999</v>
      </c>
      <c r="T578">
        <v>191.37899999999999</v>
      </c>
      <c r="Y578">
        <v>36850</v>
      </c>
      <c r="Z578" t="s">
        <v>45</v>
      </c>
      <c r="AA578" t="s">
        <v>15</v>
      </c>
      <c r="AB578">
        <v>62778</v>
      </c>
      <c r="AC578">
        <v>2.9133619999999998</v>
      </c>
      <c r="AD578">
        <v>3.1604679999999998</v>
      </c>
      <c r="AE578">
        <v>0.24710599999999899</v>
      </c>
      <c r="AF578">
        <v>247.105999999999</v>
      </c>
      <c r="AK578">
        <v>46723</v>
      </c>
      <c r="AL578" t="s">
        <v>43</v>
      </c>
      <c r="AM578" t="s">
        <v>15</v>
      </c>
      <c r="AN578">
        <v>65844</v>
      </c>
      <c r="AO578">
        <v>1.6433529999999901</v>
      </c>
      <c r="AP578">
        <v>1.8565179999999999</v>
      </c>
      <c r="AQ578">
        <v>0.21316499999999999</v>
      </c>
      <c r="AR578">
        <v>213.16499999999999</v>
      </c>
    </row>
    <row r="579" spans="1:44">
      <c r="A579">
        <v>40755</v>
      </c>
      <c r="B579" t="s">
        <v>45</v>
      </c>
      <c r="C579" t="s">
        <v>46</v>
      </c>
      <c r="D579">
        <v>102046</v>
      </c>
      <c r="E579">
        <v>1.31</v>
      </c>
      <c r="F579">
        <v>1.493916</v>
      </c>
      <c r="G579">
        <v>0.183915999999999</v>
      </c>
      <c r="H579">
        <v>183.915999999999</v>
      </c>
      <c r="M579">
        <v>59279</v>
      </c>
      <c r="N579" t="s">
        <v>41</v>
      </c>
      <c r="O579" t="s">
        <v>42</v>
      </c>
      <c r="P579">
        <v>65084</v>
      </c>
      <c r="Q579">
        <v>1.07</v>
      </c>
      <c r="R579">
        <v>1.332568</v>
      </c>
      <c r="S579">
        <v>0.26256799999999902</v>
      </c>
      <c r="T579">
        <v>262.56799999999902</v>
      </c>
      <c r="Y579">
        <v>54558</v>
      </c>
      <c r="Z579" t="s">
        <v>16</v>
      </c>
      <c r="AA579" t="s">
        <v>44</v>
      </c>
      <c r="AB579">
        <v>39454</v>
      </c>
      <c r="AC579">
        <v>1.563294</v>
      </c>
      <c r="AD579">
        <v>1.7805679999999999</v>
      </c>
      <c r="AE579">
        <v>0.21727399999999999</v>
      </c>
      <c r="AF579">
        <v>217.274</v>
      </c>
      <c r="AK579">
        <v>40755</v>
      </c>
      <c r="AL579" t="s">
        <v>45</v>
      </c>
      <c r="AM579" t="s">
        <v>46</v>
      </c>
      <c r="AN579">
        <v>102046</v>
      </c>
      <c r="AO579">
        <v>1.31</v>
      </c>
      <c r="AP579">
        <v>1.493916</v>
      </c>
      <c r="AQ579">
        <v>0.183915999999999</v>
      </c>
      <c r="AR579">
        <v>183.915999999999</v>
      </c>
    </row>
    <row r="580" spans="1:44">
      <c r="A580">
        <v>50542</v>
      </c>
      <c r="B580" t="s">
        <v>45</v>
      </c>
      <c r="C580" t="s">
        <v>15</v>
      </c>
      <c r="D580">
        <v>15708</v>
      </c>
      <c r="E580">
        <v>1.3247530000000001</v>
      </c>
      <c r="F580">
        <v>1.5324679999999999</v>
      </c>
      <c r="G580">
        <v>0.20771500000000001</v>
      </c>
      <c r="H580">
        <v>207.715</v>
      </c>
      <c r="M580">
        <v>55816</v>
      </c>
      <c r="N580" t="s">
        <v>41</v>
      </c>
      <c r="O580" t="s">
        <v>15</v>
      </c>
      <c r="P580">
        <v>37356</v>
      </c>
      <c r="Q580">
        <v>1.0858449999999999</v>
      </c>
      <c r="R580">
        <v>1.3326169999999999</v>
      </c>
      <c r="S580">
        <v>0.24677199999999999</v>
      </c>
      <c r="T580">
        <v>246.77199999999999</v>
      </c>
      <c r="Y580">
        <v>51586</v>
      </c>
      <c r="Z580" t="s">
        <v>16</v>
      </c>
      <c r="AA580" t="s">
        <v>15</v>
      </c>
      <c r="AB580">
        <v>70420</v>
      </c>
      <c r="AC580">
        <v>1.563353</v>
      </c>
      <c r="AD580">
        <v>1.742651</v>
      </c>
      <c r="AE580">
        <v>0.17929799999999901</v>
      </c>
      <c r="AF580">
        <v>179.29799999999901</v>
      </c>
      <c r="AK580">
        <v>50542</v>
      </c>
      <c r="AL580" t="s">
        <v>45</v>
      </c>
      <c r="AM580" t="s">
        <v>15</v>
      </c>
      <c r="AN580">
        <v>15708</v>
      </c>
      <c r="AO580">
        <v>1.3247530000000001</v>
      </c>
      <c r="AP580">
        <v>1.5324679999999999</v>
      </c>
      <c r="AQ580">
        <v>0.20771500000000001</v>
      </c>
      <c r="AR580">
        <v>207.715</v>
      </c>
    </row>
    <row r="581" spans="1:44">
      <c r="A581">
        <v>40756</v>
      </c>
      <c r="B581" t="s">
        <v>45</v>
      </c>
      <c r="C581" t="s">
        <v>46</v>
      </c>
      <c r="D581">
        <v>111306</v>
      </c>
      <c r="E581">
        <v>1.639999</v>
      </c>
      <c r="F581">
        <v>1.8164069999999899</v>
      </c>
      <c r="G581">
        <v>0.17640799999999901</v>
      </c>
      <c r="H581">
        <v>176.40799999999899</v>
      </c>
      <c r="M581">
        <v>59280</v>
      </c>
      <c r="N581" t="s">
        <v>41</v>
      </c>
      <c r="O581" t="s">
        <v>42</v>
      </c>
      <c r="P581">
        <v>108186</v>
      </c>
      <c r="Q581">
        <v>2.31</v>
      </c>
      <c r="R581">
        <v>2.5606170000000001</v>
      </c>
      <c r="S581">
        <v>0.25061699999999998</v>
      </c>
      <c r="T581">
        <v>250.61699999999999</v>
      </c>
      <c r="Y581">
        <v>56331</v>
      </c>
      <c r="Z581" t="s">
        <v>16</v>
      </c>
      <c r="AA581" t="s">
        <v>44</v>
      </c>
      <c r="AB581">
        <v>44134</v>
      </c>
      <c r="AC581">
        <v>2.0132940000000001</v>
      </c>
      <c r="AD581">
        <v>2.3325179999999999</v>
      </c>
      <c r="AE581">
        <v>0.31922399999999901</v>
      </c>
      <c r="AF581">
        <v>319.22399999999902</v>
      </c>
      <c r="AK581">
        <v>40756</v>
      </c>
      <c r="AL581" t="s">
        <v>45</v>
      </c>
      <c r="AM581" t="s">
        <v>46</v>
      </c>
      <c r="AN581">
        <v>111306</v>
      </c>
      <c r="AO581">
        <v>1.639999</v>
      </c>
      <c r="AP581">
        <v>1.8164069999999899</v>
      </c>
      <c r="AQ581">
        <v>0.17640799999999901</v>
      </c>
      <c r="AR581">
        <v>176.40799999999899</v>
      </c>
    </row>
    <row r="582" spans="1:44">
      <c r="A582">
        <v>41602</v>
      </c>
      <c r="B582" t="s">
        <v>45</v>
      </c>
      <c r="C582" t="s">
        <v>15</v>
      </c>
      <c r="D582">
        <v>15708</v>
      </c>
      <c r="E582">
        <v>1.6547529999999999</v>
      </c>
      <c r="F582">
        <v>1.856468</v>
      </c>
      <c r="G582">
        <v>0.20171500000000001</v>
      </c>
      <c r="H582">
        <v>201.715</v>
      </c>
      <c r="M582">
        <v>47538</v>
      </c>
      <c r="N582" t="s">
        <v>41</v>
      </c>
      <c r="O582" t="s">
        <v>15</v>
      </c>
      <c r="P582">
        <v>15708</v>
      </c>
      <c r="Q582">
        <v>2.3247529999999998</v>
      </c>
      <c r="R582">
        <v>2.560568</v>
      </c>
      <c r="S582">
        <v>0.235815</v>
      </c>
      <c r="T582">
        <v>235.815</v>
      </c>
      <c r="Y582">
        <v>53139</v>
      </c>
      <c r="Z582" t="s">
        <v>16</v>
      </c>
      <c r="AA582" t="s">
        <v>15</v>
      </c>
      <c r="AB582">
        <v>53526</v>
      </c>
      <c r="AC582">
        <v>2.0133529999999999</v>
      </c>
      <c r="AD582">
        <v>2.292468</v>
      </c>
      <c r="AE582">
        <v>0.279115</v>
      </c>
      <c r="AF582">
        <v>279.11500000000001</v>
      </c>
      <c r="AK582">
        <v>41602</v>
      </c>
      <c r="AL582" t="s">
        <v>45</v>
      </c>
      <c r="AM582" t="s">
        <v>15</v>
      </c>
      <c r="AN582">
        <v>15708</v>
      </c>
      <c r="AO582">
        <v>1.6547529999999999</v>
      </c>
      <c r="AP582">
        <v>1.856468</v>
      </c>
      <c r="AQ582">
        <v>0.20171500000000001</v>
      </c>
      <c r="AR582">
        <v>201.715</v>
      </c>
    </row>
    <row r="583" spans="1:44">
      <c r="A583">
        <v>54558</v>
      </c>
      <c r="B583" t="s">
        <v>16</v>
      </c>
      <c r="C583" t="s">
        <v>46</v>
      </c>
      <c r="D583">
        <v>50390</v>
      </c>
      <c r="E583">
        <v>1.0332939999999999</v>
      </c>
      <c r="F583">
        <v>1.3805179999999999</v>
      </c>
      <c r="G583">
        <v>0.34722399999999998</v>
      </c>
      <c r="H583">
        <v>347.22399999999999</v>
      </c>
      <c r="M583">
        <v>59281</v>
      </c>
      <c r="N583" t="s">
        <v>41</v>
      </c>
      <c r="O583" t="s">
        <v>42</v>
      </c>
      <c r="P583">
        <v>111322</v>
      </c>
      <c r="Q583">
        <v>3.0899990000000002</v>
      </c>
      <c r="R583">
        <v>3.2824390000000001</v>
      </c>
      <c r="S583">
        <v>0.192439999999999</v>
      </c>
      <c r="T583">
        <v>192.439999999999</v>
      </c>
      <c r="Y583">
        <v>52153</v>
      </c>
      <c r="Z583" t="s">
        <v>16</v>
      </c>
      <c r="AA583" t="s">
        <v>44</v>
      </c>
      <c r="AB583">
        <v>41006</v>
      </c>
      <c r="AC583">
        <v>2.189308</v>
      </c>
      <c r="AD583">
        <v>2.4726170000000001</v>
      </c>
      <c r="AE583">
        <v>0.28330899999999998</v>
      </c>
      <c r="AF583">
        <v>283.30900000000003</v>
      </c>
      <c r="AK583">
        <v>54558</v>
      </c>
      <c r="AL583" t="s">
        <v>16</v>
      </c>
      <c r="AM583" t="s">
        <v>46</v>
      </c>
      <c r="AN583">
        <v>50390</v>
      </c>
      <c r="AO583">
        <v>1.0332939999999999</v>
      </c>
      <c r="AP583">
        <v>1.3805179999999999</v>
      </c>
      <c r="AQ583">
        <v>0.34722399999999998</v>
      </c>
      <c r="AR583">
        <v>347.22399999999999</v>
      </c>
    </row>
    <row r="584" spans="1:44">
      <c r="A584">
        <v>51586</v>
      </c>
      <c r="B584" t="s">
        <v>16</v>
      </c>
      <c r="C584" t="s">
        <v>15</v>
      </c>
      <c r="D584">
        <v>61040</v>
      </c>
      <c r="E584">
        <v>1.033353</v>
      </c>
      <c r="F584">
        <v>1.336565</v>
      </c>
      <c r="G584">
        <v>0.30321199999999998</v>
      </c>
      <c r="H584">
        <v>303.21199999999999</v>
      </c>
      <c r="M584">
        <v>40298</v>
      </c>
      <c r="N584" t="s">
        <v>41</v>
      </c>
      <c r="O584" t="s">
        <v>15</v>
      </c>
      <c r="P584">
        <v>15708</v>
      </c>
      <c r="Q584">
        <v>3.105337</v>
      </c>
      <c r="R584">
        <v>3.3245680000000002</v>
      </c>
      <c r="S584">
        <v>0.21923100000000001</v>
      </c>
      <c r="T584">
        <v>219.23099999999999</v>
      </c>
      <c r="Y584">
        <v>44344</v>
      </c>
      <c r="Z584" t="s">
        <v>16</v>
      </c>
      <c r="AA584" t="s">
        <v>15</v>
      </c>
      <c r="AB584">
        <v>76544</v>
      </c>
      <c r="AC584">
        <v>2.1893669999999998</v>
      </c>
      <c r="AD584">
        <v>2.472518</v>
      </c>
      <c r="AE584">
        <v>0.28315099999999999</v>
      </c>
      <c r="AF584">
        <v>283.15100000000001</v>
      </c>
      <c r="AK584">
        <v>51586</v>
      </c>
      <c r="AL584" t="s">
        <v>16</v>
      </c>
      <c r="AM584" t="s">
        <v>15</v>
      </c>
      <c r="AN584">
        <v>61040</v>
      </c>
      <c r="AO584">
        <v>1.033353</v>
      </c>
      <c r="AP584">
        <v>1.336565</v>
      </c>
      <c r="AQ584">
        <v>0.30321199999999998</v>
      </c>
      <c r="AR584">
        <v>303.21199999999999</v>
      </c>
    </row>
    <row r="585" spans="1:44">
      <c r="A585">
        <v>52697</v>
      </c>
      <c r="B585" t="s">
        <v>41</v>
      </c>
      <c r="C585" t="s">
        <v>46</v>
      </c>
      <c r="D585">
        <v>71914</v>
      </c>
      <c r="E585">
        <v>1.0332939999999999</v>
      </c>
      <c r="F585">
        <v>1.380468</v>
      </c>
      <c r="G585">
        <v>0.34717399999999998</v>
      </c>
      <c r="H585">
        <v>347.17399999999998</v>
      </c>
      <c r="M585">
        <v>59282</v>
      </c>
      <c r="N585" t="s">
        <v>41</v>
      </c>
      <c r="O585" t="s">
        <v>42</v>
      </c>
      <c r="P585">
        <v>111322</v>
      </c>
      <c r="Q585">
        <v>3.39</v>
      </c>
      <c r="R585">
        <v>3.5856439999999998</v>
      </c>
      <c r="S585">
        <v>0.19564400000000001</v>
      </c>
      <c r="T585">
        <v>195.64400000000001</v>
      </c>
      <c r="Y585">
        <v>43807</v>
      </c>
      <c r="Z585" t="s">
        <v>16</v>
      </c>
      <c r="AA585" t="s">
        <v>44</v>
      </c>
      <c r="AB585">
        <v>44134</v>
      </c>
      <c r="AC585">
        <v>3.0432939999999999</v>
      </c>
      <c r="AD585">
        <v>3.2605680000000001</v>
      </c>
      <c r="AE585">
        <v>0.21727399999999999</v>
      </c>
      <c r="AF585">
        <v>217.274</v>
      </c>
      <c r="AK585">
        <v>52697</v>
      </c>
      <c r="AL585" t="s">
        <v>41</v>
      </c>
      <c r="AM585" t="s">
        <v>46</v>
      </c>
      <c r="AN585">
        <v>71914</v>
      </c>
      <c r="AO585">
        <v>1.0332939999999999</v>
      </c>
      <c r="AP585">
        <v>1.380468</v>
      </c>
      <c r="AQ585">
        <v>0.34717399999999998</v>
      </c>
      <c r="AR585">
        <v>347.17399999999998</v>
      </c>
    </row>
    <row r="586" spans="1:44">
      <c r="A586">
        <v>55816</v>
      </c>
      <c r="B586" t="s">
        <v>41</v>
      </c>
      <c r="C586" t="s">
        <v>15</v>
      </c>
      <c r="D586">
        <v>62468</v>
      </c>
      <c r="E586">
        <v>1.033353</v>
      </c>
      <c r="F586">
        <v>1.3365149999999999</v>
      </c>
      <c r="G586">
        <v>0.30316199999999899</v>
      </c>
      <c r="H586">
        <v>303.16199999999901</v>
      </c>
      <c r="M586">
        <v>41144</v>
      </c>
      <c r="N586" t="s">
        <v>41</v>
      </c>
      <c r="O586" t="s">
        <v>15</v>
      </c>
      <c r="P586">
        <v>15708</v>
      </c>
      <c r="Q586">
        <v>3.4048569999999998</v>
      </c>
      <c r="R586">
        <v>3.624568</v>
      </c>
      <c r="S586">
        <v>0.21971099999999999</v>
      </c>
      <c r="T586">
        <v>219.71100000000001</v>
      </c>
      <c r="Y586">
        <v>59897</v>
      </c>
      <c r="Z586" t="s">
        <v>16</v>
      </c>
      <c r="AA586" t="s">
        <v>15</v>
      </c>
      <c r="AB586">
        <v>70544</v>
      </c>
      <c r="AC586">
        <v>3.0433530000000002</v>
      </c>
      <c r="AD586">
        <v>3.2726169999999999</v>
      </c>
      <c r="AE586">
        <v>0.229263999999999</v>
      </c>
      <c r="AF586">
        <v>229.26399999999899</v>
      </c>
      <c r="AK586">
        <v>55816</v>
      </c>
      <c r="AL586" t="s">
        <v>41</v>
      </c>
      <c r="AM586" t="s">
        <v>15</v>
      </c>
      <c r="AN586">
        <v>62468</v>
      </c>
      <c r="AO586">
        <v>1.033353</v>
      </c>
      <c r="AP586">
        <v>1.3365149999999999</v>
      </c>
      <c r="AQ586">
        <v>0.30316199999999899</v>
      </c>
      <c r="AR586">
        <v>303.16199999999901</v>
      </c>
    </row>
    <row r="587" spans="1:44">
      <c r="A587">
        <v>55772</v>
      </c>
      <c r="B587" t="s">
        <v>43</v>
      </c>
      <c r="C587" t="s">
        <v>15</v>
      </c>
      <c r="D587">
        <v>58024</v>
      </c>
      <c r="E587">
        <v>1.033353</v>
      </c>
      <c r="F587">
        <v>1.356468</v>
      </c>
      <c r="G587">
        <v>0.32311499999999999</v>
      </c>
      <c r="H587">
        <v>323.11500000000001</v>
      </c>
      <c r="M587">
        <v>52697</v>
      </c>
      <c r="N587" t="s">
        <v>43</v>
      </c>
      <c r="O587" t="s">
        <v>42</v>
      </c>
      <c r="P587">
        <v>48776</v>
      </c>
      <c r="Q587">
        <v>1.0751040000000001</v>
      </c>
      <c r="R587">
        <v>1.3325179999999901</v>
      </c>
      <c r="S587">
        <v>0.25741399999999898</v>
      </c>
      <c r="T587">
        <v>257.41399999999902</v>
      </c>
      <c r="Y587">
        <v>52697</v>
      </c>
      <c r="Z587" t="s">
        <v>41</v>
      </c>
      <c r="AA587" t="s">
        <v>44</v>
      </c>
      <c r="AB587">
        <v>44072</v>
      </c>
      <c r="AC587">
        <v>1.563294</v>
      </c>
      <c r="AD587">
        <v>1.780518</v>
      </c>
      <c r="AE587">
        <v>0.217224</v>
      </c>
      <c r="AF587">
        <v>217.22399999999999</v>
      </c>
      <c r="AK587">
        <v>55772</v>
      </c>
      <c r="AL587" t="s">
        <v>43</v>
      </c>
      <c r="AM587" t="s">
        <v>15</v>
      </c>
      <c r="AN587">
        <v>58024</v>
      </c>
      <c r="AO587">
        <v>1.033353</v>
      </c>
      <c r="AP587">
        <v>1.356468</v>
      </c>
      <c r="AQ587">
        <v>0.32311499999999999</v>
      </c>
      <c r="AR587">
        <v>323.11500000000001</v>
      </c>
    </row>
    <row r="588" spans="1:44">
      <c r="A588">
        <v>50542</v>
      </c>
      <c r="B588" t="s">
        <v>45</v>
      </c>
      <c r="C588" t="s">
        <v>15</v>
      </c>
      <c r="D588">
        <v>28220</v>
      </c>
      <c r="E588">
        <v>1.044753</v>
      </c>
      <c r="F588">
        <v>1.348468</v>
      </c>
      <c r="G588">
        <v>0.30371499999999901</v>
      </c>
      <c r="H588">
        <v>303.71499999999997</v>
      </c>
      <c r="M588">
        <v>55772</v>
      </c>
      <c r="N588" t="s">
        <v>43</v>
      </c>
      <c r="O588" t="s">
        <v>15</v>
      </c>
      <c r="P588">
        <v>67408</v>
      </c>
      <c r="Q588">
        <v>1.0751630000000001</v>
      </c>
      <c r="R588">
        <v>1.332568</v>
      </c>
      <c r="S588">
        <v>0.257404999999999</v>
      </c>
      <c r="T588">
        <v>257.40499999999901</v>
      </c>
      <c r="Y588">
        <v>55816</v>
      </c>
      <c r="Z588" t="s">
        <v>41</v>
      </c>
      <c r="AA588" t="s">
        <v>15</v>
      </c>
      <c r="AB588">
        <v>68918</v>
      </c>
      <c r="AC588">
        <v>1.563353</v>
      </c>
      <c r="AD588">
        <v>1.7426010000000001</v>
      </c>
      <c r="AE588">
        <v>0.17924799999999999</v>
      </c>
      <c r="AF588">
        <v>179.24799999999999</v>
      </c>
      <c r="AK588">
        <v>50542</v>
      </c>
      <c r="AL588" t="s">
        <v>45</v>
      </c>
      <c r="AM588" t="s">
        <v>15</v>
      </c>
      <c r="AN588">
        <v>28220</v>
      </c>
      <c r="AO588">
        <v>1.044753</v>
      </c>
      <c r="AP588">
        <v>1.348468</v>
      </c>
      <c r="AQ588">
        <v>0.30371499999999901</v>
      </c>
      <c r="AR588">
        <v>303.71499999999997</v>
      </c>
    </row>
    <row r="589" spans="1:44">
      <c r="A589">
        <v>54558</v>
      </c>
      <c r="B589" t="s">
        <v>16</v>
      </c>
      <c r="C589" t="s">
        <v>46</v>
      </c>
      <c r="D589">
        <v>45648</v>
      </c>
      <c r="E589">
        <v>1.4132940000000001</v>
      </c>
      <c r="F589">
        <v>1.652617</v>
      </c>
      <c r="G589">
        <v>0.23932299999999901</v>
      </c>
      <c r="H589">
        <v>239.32299999999901</v>
      </c>
      <c r="M589">
        <v>41154</v>
      </c>
      <c r="N589" t="s">
        <v>43</v>
      </c>
      <c r="O589" t="s">
        <v>42</v>
      </c>
      <c r="P589">
        <v>33186</v>
      </c>
      <c r="Q589">
        <v>2.313294</v>
      </c>
      <c r="R589">
        <v>2.560568</v>
      </c>
      <c r="S589">
        <v>0.24727399999999999</v>
      </c>
      <c r="T589">
        <v>247.274</v>
      </c>
      <c r="Y589">
        <v>41154</v>
      </c>
      <c r="Z589" t="s">
        <v>41</v>
      </c>
      <c r="AA589" t="s">
        <v>44</v>
      </c>
      <c r="AB589">
        <v>44134</v>
      </c>
      <c r="AC589">
        <v>2.0132940000000001</v>
      </c>
      <c r="AD589">
        <v>2.328468</v>
      </c>
      <c r="AE589">
        <v>0.31517399999999901</v>
      </c>
      <c r="AF589">
        <v>315.17399999999901</v>
      </c>
      <c r="AK589">
        <v>54558</v>
      </c>
      <c r="AL589" t="s">
        <v>16</v>
      </c>
      <c r="AM589" t="s">
        <v>46</v>
      </c>
      <c r="AN589">
        <v>45648</v>
      </c>
      <c r="AO589">
        <v>1.4132940000000001</v>
      </c>
      <c r="AP589">
        <v>1.652617</v>
      </c>
      <c r="AQ589">
        <v>0.23932299999999901</v>
      </c>
      <c r="AR589">
        <v>239.32299999999901</v>
      </c>
    </row>
    <row r="590" spans="1:44">
      <c r="A590">
        <v>51586</v>
      </c>
      <c r="B590" t="s">
        <v>16</v>
      </c>
      <c r="C590" t="s">
        <v>15</v>
      </c>
      <c r="D590">
        <v>65852</v>
      </c>
      <c r="E590">
        <v>1.4133530000000001</v>
      </c>
      <c r="F590">
        <v>1.6135549999999901</v>
      </c>
      <c r="G590">
        <v>0.20020199999999899</v>
      </c>
      <c r="H590">
        <v>200.201999999999</v>
      </c>
      <c r="M590">
        <v>46723</v>
      </c>
      <c r="N590" t="s">
        <v>43</v>
      </c>
      <c r="O590" t="s">
        <v>15</v>
      </c>
      <c r="P590">
        <v>62840</v>
      </c>
      <c r="Q590">
        <v>2.3133530000000002</v>
      </c>
      <c r="R590">
        <v>2.5605180000000001</v>
      </c>
      <c r="S590">
        <v>0.247164999999999</v>
      </c>
      <c r="T590">
        <v>247.164999999999</v>
      </c>
      <c r="Y590">
        <v>47538</v>
      </c>
      <c r="Z590" t="s">
        <v>41</v>
      </c>
      <c r="AA590" t="s">
        <v>15</v>
      </c>
      <c r="AB590">
        <v>65844</v>
      </c>
      <c r="AC590">
        <v>2.0133529999999999</v>
      </c>
      <c r="AD590">
        <v>2.2724679999999999</v>
      </c>
      <c r="AE590">
        <v>0.25911499999999998</v>
      </c>
      <c r="AF590">
        <v>259.11500000000001</v>
      </c>
      <c r="AK590">
        <v>51586</v>
      </c>
      <c r="AL590" t="s">
        <v>16</v>
      </c>
      <c r="AM590" t="s">
        <v>15</v>
      </c>
      <c r="AN590">
        <v>65852</v>
      </c>
      <c r="AO590">
        <v>1.4133530000000001</v>
      </c>
      <c r="AP590">
        <v>1.6135549999999901</v>
      </c>
      <c r="AQ590">
        <v>0.20020199999999899</v>
      </c>
      <c r="AR590">
        <v>200.201999999999</v>
      </c>
    </row>
    <row r="591" spans="1:44">
      <c r="A591">
        <v>56331</v>
      </c>
      <c r="B591" t="s">
        <v>16</v>
      </c>
      <c r="C591" t="s">
        <v>46</v>
      </c>
      <c r="D591">
        <v>31622</v>
      </c>
      <c r="E591">
        <v>1.9332940000000001</v>
      </c>
      <c r="F591">
        <v>2.148568</v>
      </c>
      <c r="G591">
        <v>0.21527399999999899</v>
      </c>
      <c r="H591">
        <v>215.27399999999901</v>
      </c>
      <c r="M591">
        <v>56199</v>
      </c>
      <c r="N591" t="s">
        <v>43</v>
      </c>
      <c r="O591" t="s">
        <v>42</v>
      </c>
      <c r="P591">
        <v>31622</v>
      </c>
      <c r="Q591">
        <v>3.094058</v>
      </c>
      <c r="R591">
        <v>3.3205179999999999</v>
      </c>
      <c r="S591">
        <v>0.226459999999999</v>
      </c>
      <c r="T591">
        <v>226.45999999999901</v>
      </c>
      <c r="Y591">
        <v>56199</v>
      </c>
      <c r="Z591" t="s">
        <v>41</v>
      </c>
      <c r="AA591" t="s">
        <v>44</v>
      </c>
      <c r="AB591">
        <v>39442</v>
      </c>
      <c r="AC591">
        <v>2.189308</v>
      </c>
      <c r="AD591">
        <v>2.4725679999999999</v>
      </c>
      <c r="AE591">
        <v>0.28325999999999901</v>
      </c>
      <c r="AF591">
        <v>283.25999999999902</v>
      </c>
      <c r="AK591">
        <v>56331</v>
      </c>
      <c r="AL591" t="s">
        <v>16</v>
      </c>
      <c r="AM591" t="s">
        <v>46</v>
      </c>
      <c r="AN591">
        <v>31622</v>
      </c>
      <c r="AO591">
        <v>1.9332940000000001</v>
      </c>
      <c r="AP591">
        <v>2.148568</v>
      </c>
      <c r="AQ591">
        <v>0.21527399999999899</v>
      </c>
      <c r="AR591">
        <v>215.27399999999901</v>
      </c>
    </row>
    <row r="592" spans="1:44">
      <c r="A592">
        <v>53139</v>
      </c>
      <c r="B592" t="s">
        <v>16</v>
      </c>
      <c r="C592" t="s">
        <v>15</v>
      </c>
      <c r="D592">
        <v>76676</v>
      </c>
      <c r="E592">
        <v>1.9333529999999901</v>
      </c>
      <c r="F592">
        <v>2.152568</v>
      </c>
      <c r="G592">
        <v>0.21921499999999999</v>
      </c>
      <c r="H592">
        <v>219.215</v>
      </c>
      <c r="M592">
        <v>40312</v>
      </c>
      <c r="N592" t="s">
        <v>43</v>
      </c>
      <c r="O592" t="s">
        <v>15</v>
      </c>
      <c r="P592">
        <v>65906</v>
      </c>
      <c r="Q592">
        <v>3.0941169999999998</v>
      </c>
      <c r="R592">
        <v>3.3245179999999999</v>
      </c>
      <c r="S592">
        <v>0.23040099999999999</v>
      </c>
      <c r="T592">
        <v>230.40100000000001</v>
      </c>
      <c r="Y592">
        <v>40298</v>
      </c>
      <c r="Z592" t="s">
        <v>41</v>
      </c>
      <c r="AA592" t="s">
        <v>15</v>
      </c>
      <c r="AB592">
        <v>342</v>
      </c>
      <c r="AC592">
        <v>2.1893669999999998</v>
      </c>
      <c r="AD592">
        <v>2.438037</v>
      </c>
      <c r="AE592">
        <v>0.24867</v>
      </c>
      <c r="AF592">
        <v>248.67</v>
      </c>
      <c r="AK592">
        <v>53139</v>
      </c>
      <c r="AL592" t="s">
        <v>16</v>
      </c>
      <c r="AM592" t="s">
        <v>15</v>
      </c>
      <c r="AN592">
        <v>76676</v>
      </c>
      <c r="AO592">
        <v>1.9333529999999901</v>
      </c>
      <c r="AP592">
        <v>2.152568</v>
      </c>
      <c r="AQ592">
        <v>0.21921499999999999</v>
      </c>
      <c r="AR592">
        <v>219.215</v>
      </c>
    </row>
    <row r="593" spans="1:44">
      <c r="A593">
        <v>52153</v>
      </c>
      <c r="B593" t="s">
        <v>16</v>
      </c>
      <c r="C593" t="s">
        <v>46</v>
      </c>
      <c r="D593">
        <v>33186</v>
      </c>
      <c r="E593">
        <v>2.1532939999999998</v>
      </c>
      <c r="F593">
        <v>2.3805679999999998</v>
      </c>
      <c r="G593">
        <v>0.227274</v>
      </c>
      <c r="H593">
        <v>227.274</v>
      </c>
      <c r="M593">
        <v>59131</v>
      </c>
      <c r="N593" t="s">
        <v>43</v>
      </c>
      <c r="O593" t="s">
        <v>42</v>
      </c>
      <c r="P593">
        <v>31622</v>
      </c>
      <c r="Q593">
        <v>3.3941159999999999</v>
      </c>
      <c r="R593">
        <v>3.624568</v>
      </c>
      <c r="S593">
        <v>0.23045199999999999</v>
      </c>
      <c r="T593">
        <v>230.452</v>
      </c>
      <c r="Y593">
        <v>59131</v>
      </c>
      <c r="Z593" t="s">
        <v>41</v>
      </c>
      <c r="AA593" t="s">
        <v>44</v>
      </c>
      <c r="AB593">
        <v>28494</v>
      </c>
      <c r="AC593">
        <v>3.0432939999999999</v>
      </c>
      <c r="AD593">
        <v>3.2605179999999998</v>
      </c>
      <c r="AE593">
        <v>0.217224</v>
      </c>
      <c r="AF593">
        <v>217.22399999999999</v>
      </c>
      <c r="AK593">
        <v>52153</v>
      </c>
      <c r="AL593" t="s">
        <v>16</v>
      </c>
      <c r="AM593" t="s">
        <v>46</v>
      </c>
      <c r="AN593">
        <v>33186</v>
      </c>
      <c r="AO593">
        <v>2.1532939999999998</v>
      </c>
      <c r="AP593">
        <v>2.3805679999999998</v>
      </c>
      <c r="AQ593">
        <v>0.227274</v>
      </c>
      <c r="AR593">
        <v>227.274</v>
      </c>
    </row>
    <row r="594" spans="1:44">
      <c r="A594">
        <v>44344</v>
      </c>
      <c r="B594" t="s">
        <v>16</v>
      </c>
      <c r="C594" t="s">
        <v>15</v>
      </c>
      <c r="D594">
        <v>70482</v>
      </c>
      <c r="E594">
        <v>2.1533530000000001</v>
      </c>
      <c r="F594">
        <v>2.343566</v>
      </c>
      <c r="G594">
        <v>0.19021299999999899</v>
      </c>
      <c r="H594">
        <v>190.212999999999</v>
      </c>
      <c r="M594">
        <v>56634</v>
      </c>
      <c r="N594" t="s">
        <v>43</v>
      </c>
      <c r="O594" t="s">
        <v>15</v>
      </c>
      <c r="P594">
        <v>65844</v>
      </c>
      <c r="Q594">
        <v>3.3941759999999999</v>
      </c>
      <c r="R594">
        <v>3.6245180000000001</v>
      </c>
      <c r="S594">
        <v>0.23034199999999999</v>
      </c>
      <c r="T594">
        <v>230.34200000000001</v>
      </c>
      <c r="Y594">
        <v>41144</v>
      </c>
      <c r="Z594" t="s">
        <v>41</v>
      </c>
      <c r="AA594" t="s">
        <v>15</v>
      </c>
      <c r="AB594">
        <v>65914</v>
      </c>
      <c r="AC594">
        <v>3.0433530000000002</v>
      </c>
      <c r="AD594">
        <v>3.2725680000000001</v>
      </c>
      <c r="AE594">
        <v>0.229214999999999</v>
      </c>
      <c r="AF594">
        <v>229.21499999999901</v>
      </c>
      <c r="AK594">
        <v>44344</v>
      </c>
      <c r="AL594" t="s">
        <v>16</v>
      </c>
      <c r="AM594" t="s">
        <v>15</v>
      </c>
      <c r="AN594">
        <v>70482</v>
      </c>
      <c r="AO594">
        <v>2.1533530000000001</v>
      </c>
      <c r="AP594">
        <v>2.343566</v>
      </c>
      <c r="AQ594">
        <v>0.19021299999999899</v>
      </c>
      <c r="AR594">
        <v>190.212999999999</v>
      </c>
    </row>
    <row r="595" spans="1:44">
      <c r="A595">
        <v>52697</v>
      </c>
      <c r="B595" t="s">
        <v>41</v>
      </c>
      <c r="C595" t="s">
        <v>46</v>
      </c>
      <c r="D595">
        <v>42570</v>
      </c>
      <c r="E595">
        <v>1.4132940000000001</v>
      </c>
      <c r="F595">
        <v>1.652617</v>
      </c>
      <c r="G595">
        <v>0.23932299999999901</v>
      </c>
      <c r="H595">
        <v>239.32299999999901</v>
      </c>
      <c r="M595">
        <v>47710</v>
      </c>
      <c r="N595" t="s">
        <v>45</v>
      </c>
      <c r="O595" t="s">
        <v>42</v>
      </c>
      <c r="P595">
        <v>53394</v>
      </c>
      <c r="Q595">
        <v>1.0751040000000001</v>
      </c>
      <c r="R595">
        <v>1.332468</v>
      </c>
      <c r="S595">
        <v>0.25736399999999898</v>
      </c>
      <c r="T595">
        <v>257.36399999999901</v>
      </c>
      <c r="Y595">
        <v>33856</v>
      </c>
      <c r="Z595" t="s">
        <v>43</v>
      </c>
      <c r="AA595" t="s">
        <v>44</v>
      </c>
      <c r="AB595">
        <v>102046</v>
      </c>
      <c r="AC595">
        <v>1.56</v>
      </c>
      <c r="AD595">
        <v>1.741563</v>
      </c>
      <c r="AE595">
        <v>0.181562999999999</v>
      </c>
      <c r="AF595">
        <v>181.56299999999899</v>
      </c>
      <c r="AK595">
        <v>52697</v>
      </c>
      <c r="AL595" t="s">
        <v>41</v>
      </c>
      <c r="AM595" t="s">
        <v>46</v>
      </c>
      <c r="AN595">
        <v>42570</v>
      </c>
      <c r="AO595">
        <v>1.4132940000000001</v>
      </c>
      <c r="AP595">
        <v>1.652617</v>
      </c>
      <c r="AQ595">
        <v>0.23932299999999901</v>
      </c>
      <c r="AR595">
        <v>239.32299999999901</v>
      </c>
    </row>
    <row r="596" spans="1:44">
      <c r="A596">
        <v>55816</v>
      </c>
      <c r="B596" t="s">
        <v>41</v>
      </c>
      <c r="C596" t="s">
        <v>15</v>
      </c>
      <c r="D596">
        <v>69034</v>
      </c>
      <c r="E596">
        <v>1.4133530000000001</v>
      </c>
      <c r="F596">
        <v>1.652568</v>
      </c>
      <c r="G596">
        <v>0.23921499999999901</v>
      </c>
      <c r="H596">
        <v>239.21499999999901</v>
      </c>
      <c r="M596">
        <v>50542</v>
      </c>
      <c r="N596" t="s">
        <v>45</v>
      </c>
      <c r="O596" t="s">
        <v>15</v>
      </c>
      <c r="P596">
        <v>64280</v>
      </c>
      <c r="Q596">
        <v>1.0751630000000001</v>
      </c>
      <c r="R596">
        <v>1.3325179999999901</v>
      </c>
      <c r="S596">
        <v>0.257354999999999</v>
      </c>
      <c r="T596">
        <v>257.354999999999</v>
      </c>
      <c r="Y596">
        <v>55772</v>
      </c>
      <c r="Z596" t="s">
        <v>43</v>
      </c>
      <c r="AA596" t="s">
        <v>15</v>
      </c>
      <c r="AB596">
        <v>15708</v>
      </c>
      <c r="AC596">
        <v>1.5747529999999901</v>
      </c>
      <c r="AD596">
        <v>1.780518</v>
      </c>
      <c r="AE596">
        <v>0.205765</v>
      </c>
      <c r="AF596">
        <v>205.76499999999999</v>
      </c>
      <c r="AK596">
        <v>55816</v>
      </c>
      <c r="AL596" t="s">
        <v>41</v>
      </c>
      <c r="AM596" t="s">
        <v>15</v>
      </c>
      <c r="AN596">
        <v>69034</v>
      </c>
      <c r="AO596">
        <v>1.4133530000000001</v>
      </c>
      <c r="AP596">
        <v>1.652568</v>
      </c>
      <c r="AQ596">
        <v>0.23921499999999901</v>
      </c>
      <c r="AR596">
        <v>239.21499999999901</v>
      </c>
    </row>
    <row r="597" spans="1:44">
      <c r="A597">
        <v>41154</v>
      </c>
      <c r="B597" t="s">
        <v>41</v>
      </c>
      <c r="C597" t="s">
        <v>46</v>
      </c>
      <c r="D597">
        <v>30058</v>
      </c>
      <c r="E597">
        <v>1.9332940000000001</v>
      </c>
      <c r="F597">
        <v>2.1485180000000001</v>
      </c>
      <c r="G597">
        <v>0.215224</v>
      </c>
      <c r="H597">
        <v>215.22399999999999</v>
      </c>
      <c r="M597">
        <v>44026</v>
      </c>
      <c r="N597" t="s">
        <v>45</v>
      </c>
      <c r="O597" t="s">
        <v>42</v>
      </c>
      <c r="P597">
        <v>34750</v>
      </c>
      <c r="Q597">
        <v>2.313294</v>
      </c>
      <c r="R597">
        <v>2.5605180000000001</v>
      </c>
      <c r="S597">
        <v>0.247224</v>
      </c>
      <c r="T597">
        <v>247.22399999999999</v>
      </c>
      <c r="Y597">
        <v>33857</v>
      </c>
      <c r="Z597" t="s">
        <v>43</v>
      </c>
      <c r="AA597" t="s">
        <v>44</v>
      </c>
      <c r="AB597">
        <v>108372</v>
      </c>
      <c r="AC597">
        <v>2.0099990000000001</v>
      </c>
      <c r="AD597">
        <v>2.3285179999999999</v>
      </c>
      <c r="AE597">
        <v>0.318518999999999</v>
      </c>
      <c r="AF597">
        <v>318.51899999999898</v>
      </c>
      <c r="AK597">
        <v>41154</v>
      </c>
      <c r="AL597" t="s">
        <v>41</v>
      </c>
      <c r="AM597" t="s">
        <v>46</v>
      </c>
      <c r="AN597">
        <v>30058</v>
      </c>
      <c r="AO597">
        <v>1.9332940000000001</v>
      </c>
      <c r="AP597">
        <v>2.1485180000000001</v>
      </c>
      <c r="AQ597">
        <v>0.215224</v>
      </c>
      <c r="AR597">
        <v>215.22399999999999</v>
      </c>
    </row>
    <row r="598" spans="1:44">
      <c r="A598">
        <v>47538</v>
      </c>
      <c r="B598" t="s">
        <v>41</v>
      </c>
      <c r="C598" t="s">
        <v>15</v>
      </c>
      <c r="D598">
        <v>65852</v>
      </c>
      <c r="E598">
        <v>1.9333529999999901</v>
      </c>
      <c r="F598">
        <v>2.1125980000000002</v>
      </c>
      <c r="G598">
        <v>0.17924499999999999</v>
      </c>
      <c r="H598">
        <v>179.245</v>
      </c>
      <c r="M598">
        <v>41602</v>
      </c>
      <c r="N598" t="s">
        <v>45</v>
      </c>
      <c r="O598" t="s">
        <v>15</v>
      </c>
      <c r="P598">
        <v>75104</v>
      </c>
      <c r="Q598">
        <v>2.3133530000000002</v>
      </c>
      <c r="R598">
        <v>2.5604680000000002</v>
      </c>
      <c r="S598">
        <v>0.247114999999999</v>
      </c>
      <c r="T598">
        <v>247.11499999999899</v>
      </c>
      <c r="Y598">
        <v>46723</v>
      </c>
      <c r="Z598" t="s">
        <v>43</v>
      </c>
      <c r="AA598" t="s">
        <v>15</v>
      </c>
      <c r="AB598">
        <v>15708</v>
      </c>
      <c r="AC598">
        <v>2.024753</v>
      </c>
      <c r="AD598">
        <v>2.2844679999999999</v>
      </c>
      <c r="AE598">
        <v>0.25971499999999897</v>
      </c>
      <c r="AF598">
        <v>259.71499999999901</v>
      </c>
      <c r="AK598">
        <v>47538</v>
      </c>
      <c r="AL598" t="s">
        <v>41</v>
      </c>
      <c r="AM598" t="s">
        <v>15</v>
      </c>
      <c r="AN598">
        <v>65852</v>
      </c>
      <c r="AO598">
        <v>1.9333529999999901</v>
      </c>
      <c r="AP598">
        <v>2.1125980000000002</v>
      </c>
      <c r="AQ598">
        <v>0.17924499999999999</v>
      </c>
      <c r="AR598">
        <v>179.245</v>
      </c>
    </row>
    <row r="599" spans="1:44">
      <c r="A599">
        <v>56199</v>
      </c>
      <c r="B599" t="s">
        <v>41</v>
      </c>
      <c r="C599" t="s">
        <v>46</v>
      </c>
      <c r="D599">
        <v>31622</v>
      </c>
      <c r="E599">
        <v>2.1532939999999998</v>
      </c>
      <c r="F599">
        <v>2.3805179999999999</v>
      </c>
      <c r="G599">
        <v>0.22722400000000001</v>
      </c>
      <c r="H599">
        <v>227.22399999999999</v>
      </c>
      <c r="M599">
        <v>49978</v>
      </c>
      <c r="N599" t="s">
        <v>45</v>
      </c>
      <c r="O599" t="s">
        <v>42</v>
      </c>
      <c r="P599">
        <v>34750</v>
      </c>
      <c r="Q599">
        <v>3.094058</v>
      </c>
      <c r="R599">
        <v>3.320468</v>
      </c>
      <c r="S599">
        <v>0.22641</v>
      </c>
      <c r="T599">
        <v>226.41</v>
      </c>
      <c r="Y599">
        <v>33858</v>
      </c>
      <c r="Z599" t="s">
        <v>43</v>
      </c>
      <c r="AA599" t="s">
        <v>44</v>
      </c>
      <c r="AB599">
        <v>49444</v>
      </c>
      <c r="AC599">
        <v>2.1499990000000002</v>
      </c>
      <c r="AD599">
        <v>2.472518</v>
      </c>
      <c r="AE599">
        <v>0.322518999999999</v>
      </c>
      <c r="AF599">
        <v>322.51899999999898</v>
      </c>
      <c r="AK599">
        <v>56199</v>
      </c>
      <c r="AL599" t="s">
        <v>41</v>
      </c>
      <c r="AM599" t="s">
        <v>46</v>
      </c>
      <c r="AN599">
        <v>31622</v>
      </c>
      <c r="AO599">
        <v>2.1532939999999998</v>
      </c>
      <c r="AP599">
        <v>2.3805179999999999</v>
      </c>
      <c r="AQ599">
        <v>0.22722400000000001</v>
      </c>
      <c r="AR599">
        <v>227.22399999999999</v>
      </c>
    </row>
    <row r="600" spans="1:44">
      <c r="A600">
        <v>40298</v>
      </c>
      <c r="B600" t="s">
        <v>41</v>
      </c>
      <c r="C600" t="s">
        <v>15</v>
      </c>
      <c r="D600">
        <v>75166</v>
      </c>
      <c r="E600">
        <v>2.1533530000000001</v>
      </c>
      <c r="F600">
        <v>2.3805679999999998</v>
      </c>
      <c r="G600">
        <v>0.227215</v>
      </c>
      <c r="H600">
        <v>227.215</v>
      </c>
      <c r="M600">
        <v>36850</v>
      </c>
      <c r="N600" t="s">
        <v>45</v>
      </c>
      <c r="O600" t="s">
        <v>15</v>
      </c>
      <c r="P600">
        <v>72038</v>
      </c>
      <c r="Q600">
        <v>3.0941169999999998</v>
      </c>
      <c r="R600">
        <v>3.324468</v>
      </c>
      <c r="S600">
        <v>0.230351</v>
      </c>
      <c r="T600">
        <v>230.351</v>
      </c>
      <c r="Y600">
        <v>40312</v>
      </c>
      <c r="Z600" t="s">
        <v>43</v>
      </c>
      <c r="AA600" t="s">
        <v>15</v>
      </c>
      <c r="AB600">
        <v>71336</v>
      </c>
      <c r="AC600">
        <v>2.2007669999999999</v>
      </c>
      <c r="AD600">
        <v>2.4339879999999998</v>
      </c>
      <c r="AE600">
        <v>0.23322099999999901</v>
      </c>
      <c r="AF600">
        <v>233.22099999999901</v>
      </c>
      <c r="AK600">
        <v>40298</v>
      </c>
      <c r="AL600" t="s">
        <v>41</v>
      </c>
      <c r="AM600" t="s">
        <v>15</v>
      </c>
      <c r="AN600">
        <v>75166</v>
      </c>
      <c r="AO600">
        <v>2.1533530000000001</v>
      </c>
      <c r="AP600">
        <v>2.3805679999999998</v>
      </c>
      <c r="AQ600">
        <v>0.227215</v>
      </c>
      <c r="AR600">
        <v>227.215</v>
      </c>
    </row>
    <row r="601" spans="1:44">
      <c r="A601">
        <v>47710</v>
      </c>
      <c r="B601" t="s">
        <v>43</v>
      </c>
      <c r="C601" t="s">
        <v>46</v>
      </c>
      <c r="D601">
        <v>41006</v>
      </c>
      <c r="E601">
        <v>1.4132940000000001</v>
      </c>
      <c r="F601">
        <v>1.652568</v>
      </c>
      <c r="G601">
        <v>0.23927399999999999</v>
      </c>
      <c r="H601">
        <v>239.274</v>
      </c>
      <c r="M601">
        <v>50759</v>
      </c>
      <c r="N601" t="s">
        <v>45</v>
      </c>
      <c r="O601" t="s">
        <v>42</v>
      </c>
      <c r="P601">
        <v>34750</v>
      </c>
      <c r="Q601">
        <v>3.3941159999999999</v>
      </c>
      <c r="R601">
        <v>3.6245180000000001</v>
      </c>
      <c r="S601">
        <v>0.230402</v>
      </c>
      <c r="T601">
        <v>230.40199999999999</v>
      </c>
      <c r="Y601">
        <v>33859</v>
      </c>
      <c r="Z601" t="s">
        <v>43</v>
      </c>
      <c r="AA601" t="s">
        <v>44</v>
      </c>
      <c r="AB601">
        <v>111368</v>
      </c>
      <c r="AC601">
        <v>3.04</v>
      </c>
      <c r="AD601">
        <v>3.2232419999999999</v>
      </c>
      <c r="AE601">
        <v>0.18324199999999899</v>
      </c>
      <c r="AF601">
        <v>183.241999999999</v>
      </c>
      <c r="AK601">
        <v>47710</v>
      </c>
      <c r="AL601" t="s">
        <v>43</v>
      </c>
      <c r="AM601" t="s">
        <v>46</v>
      </c>
      <c r="AN601">
        <v>41006</v>
      </c>
      <c r="AO601">
        <v>1.4132940000000001</v>
      </c>
      <c r="AP601">
        <v>1.652568</v>
      </c>
      <c r="AQ601">
        <v>0.23927399999999999</v>
      </c>
      <c r="AR601">
        <v>239.274</v>
      </c>
    </row>
    <row r="602" spans="1:44">
      <c r="A602">
        <v>55772</v>
      </c>
      <c r="B602" t="s">
        <v>43</v>
      </c>
      <c r="C602" t="s">
        <v>15</v>
      </c>
      <c r="D602">
        <v>68972</v>
      </c>
      <c r="E602">
        <v>1.4133530000000001</v>
      </c>
      <c r="F602">
        <v>1.6525179999999999</v>
      </c>
      <c r="G602">
        <v>0.23916499999999999</v>
      </c>
      <c r="H602">
        <v>239.16499999999999</v>
      </c>
      <c r="M602">
        <v>39575</v>
      </c>
      <c r="N602" t="s">
        <v>45</v>
      </c>
      <c r="O602" t="s">
        <v>15</v>
      </c>
      <c r="P602">
        <v>72100</v>
      </c>
      <c r="Q602">
        <v>3.3941759999999999</v>
      </c>
      <c r="R602">
        <v>3.6244679999999998</v>
      </c>
      <c r="S602">
        <v>0.230292</v>
      </c>
      <c r="T602">
        <v>230.292</v>
      </c>
      <c r="Y602">
        <v>56634</v>
      </c>
      <c r="Z602" t="s">
        <v>43</v>
      </c>
      <c r="AA602" t="s">
        <v>15</v>
      </c>
      <c r="AB602">
        <v>15708</v>
      </c>
      <c r="AC602">
        <v>3.0547529999999998</v>
      </c>
      <c r="AD602">
        <v>3.2725179999999998</v>
      </c>
      <c r="AE602">
        <v>0.21776499999999999</v>
      </c>
      <c r="AF602">
        <v>217.76499999999999</v>
      </c>
      <c r="AK602">
        <v>55772</v>
      </c>
      <c r="AL602" t="s">
        <v>43</v>
      </c>
      <c r="AM602" t="s">
        <v>15</v>
      </c>
      <c r="AN602">
        <v>68972</v>
      </c>
      <c r="AO602">
        <v>1.4133530000000001</v>
      </c>
      <c r="AP602">
        <v>1.6525179999999999</v>
      </c>
      <c r="AQ602">
        <v>0.23916499999999999</v>
      </c>
      <c r="AR602">
        <v>239.16499999999999</v>
      </c>
    </row>
    <row r="603" spans="1:44">
      <c r="A603">
        <v>44026</v>
      </c>
      <c r="B603" t="s">
        <v>43</v>
      </c>
      <c r="C603" t="s">
        <v>46</v>
      </c>
      <c r="D603">
        <v>37878</v>
      </c>
      <c r="E603">
        <v>1.9332940000000001</v>
      </c>
      <c r="F603">
        <v>2.1484679999999998</v>
      </c>
      <c r="G603">
        <v>0.215173999999999</v>
      </c>
      <c r="H603">
        <v>215.17399999999901</v>
      </c>
      <c r="M603">
        <v>54558</v>
      </c>
      <c r="N603" t="s">
        <v>16</v>
      </c>
      <c r="O603" t="s">
        <v>42</v>
      </c>
      <c r="P603">
        <v>40980</v>
      </c>
      <c r="Q603">
        <v>1.133294</v>
      </c>
      <c r="R603">
        <v>1.5086170000000001</v>
      </c>
      <c r="S603">
        <v>0.37532300000000002</v>
      </c>
      <c r="T603">
        <v>375.32299999999998</v>
      </c>
      <c r="Y603">
        <v>47710</v>
      </c>
      <c r="Z603" t="s">
        <v>45</v>
      </c>
      <c r="AA603" t="s">
        <v>44</v>
      </c>
      <c r="AB603">
        <v>44072</v>
      </c>
      <c r="AC603">
        <v>1.563294</v>
      </c>
      <c r="AD603">
        <v>1.7804679999999999</v>
      </c>
      <c r="AE603">
        <v>0.21717399999999901</v>
      </c>
      <c r="AF603">
        <v>217.17399999999901</v>
      </c>
      <c r="AK603">
        <v>44026</v>
      </c>
      <c r="AL603" t="s">
        <v>43</v>
      </c>
      <c r="AM603" t="s">
        <v>46</v>
      </c>
      <c r="AN603">
        <v>37878</v>
      </c>
      <c r="AO603">
        <v>1.9332940000000001</v>
      </c>
      <c r="AP603">
        <v>2.1484679999999998</v>
      </c>
      <c r="AQ603">
        <v>0.215173999999999</v>
      </c>
      <c r="AR603">
        <v>215.17399999999901</v>
      </c>
    </row>
    <row r="604" spans="1:44">
      <c r="A604">
        <v>46723</v>
      </c>
      <c r="B604" t="s">
        <v>43</v>
      </c>
      <c r="C604" t="s">
        <v>15</v>
      </c>
      <c r="D604">
        <v>65906</v>
      </c>
      <c r="E604">
        <v>1.9333529999999901</v>
      </c>
      <c r="F604">
        <v>2.1525180000000002</v>
      </c>
      <c r="G604">
        <v>0.219165</v>
      </c>
      <c r="H604">
        <v>219.16499999999999</v>
      </c>
      <c r="M604">
        <v>51586</v>
      </c>
      <c r="N604" t="s">
        <v>16</v>
      </c>
      <c r="O604" t="s">
        <v>15</v>
      </c>
      <c r="P604">
        <v>67106</v>
      </c>
      <c r="Q604">
        <v>1.1333530000000001</v>
      </c>
      <c r="R604">
        <v>1.5166170000000001</v>
      </c>
      <c r="S604">
        <v>0.38326399999999999</v>
      </c>
      <c r="T604">
        <v>383.26400000000001</v>
      </c>
      <c r="Y604">
        <v>50542</v>
      </c>
      <c r="Z604" t="s">
        <v>45</v>
      </c>
      <c r="AA604" t="s">
        <v>15</v>
      </c>
      <c r="AB604">
        <v>65844</v>
      </c>
      <c r="AC604">
        <v>1.563353</v>
      </c>
      <c r="AD604">
        <v>1.780518</v>
      </c>
      <c r="AE604">
        <v>0.217165</v>
      </c>
      <c r="AF604">
        <v>217.16499999999999</v>
      </c>
      <c r="AK604">
        <v>46723</v>
      </c>
      <c r="AL604" t="s">
        <v>43</v>
      </c>
      <c r="AM604" t="s">
        <v>15</v>
      </c>
      <c r="AN604">
        <v>65906</v>
      </c>
      <c r="AO604">
        <v>1.9333529999999901</v>
      </c>
      <c r="AP604">
        <v>2.1525180000000002</v>
      </c>
      <c r="AQ604">
        <v>0.219165</v>
      </c>
      <c r="AR604">
        <v>219.16499999999999</v>
      </c>
    </row>
    <row r="605" spans="1:44">
      <c r="A605">
        <v>49978</v>
      </c>
      <c r="B605" t="s">
        <v>43</v>
      </c>
      <c r="C605" t="s">
        <v>46</v>
      </c>
      <c r="D605">
        <v>41006</v>
      </c>
      <c r="E605">
        <v>2.1532939999999998</v>
      </c>
      <c r="F605">
        <v>2.380468</v>
      </c>
      <c r="G605">
        <v>0.22717399999999999</v>
      </c>
      <c r="H605">
        <v>227.17400000000001</v>
      </c>
      <c r="M605">
        <v>59279</v>
      </c>
      <c r="N605" t="s">
        <v>41</v>
      </c>
      <c r="O605" t="s">
        <v>42</v>
      </c>
      <c r="P605">
        <v>115970</v>
      </c>
      <c r="Q605">
        <v>1.129999</v>
      </c>
      <c r="R605">
        <v>1.5085679999999999</v>
      </c>
      <c r="S605">
        <v>0.37856899999999899</v>
      </c>
      <c r="T605">
        <v>378.56899999999899</v>
      </c>
      <c r="Y605">
        <v>44026</v>
      </c>
      <c r="Z605" t="s">
        <v>45</v>
      </c>
      <c r="AA605" t="s">
        <v>44</v>
      </c>
      <c r="AB605">
        <v>28494</v>
      </c>
      <c r="AC605">
        <v>2.0132940000000001</v>
      </c>
      <c r="AD605">
        <v>2.332468</v>
      </c>
      <c r="AE605">
        <v>0.31917399999999901</v>
      </c>
      <c r="AF605">
        <v>319.17399999999901</v>
      </c>
      <c r="AK605">
        <v>49978</v>
      </c>
      <c r="AL605" t="s">
        <v>43</v>
      </c>
      <c r="AM605" t="s">
        <v>46</v>
      </c>
      <c r="AN605">
        <v>41006</v>
      </c>
      <c r="AO605">
        <v>2.1532939999999998</v>
      </c>
      <c r="AP605">
        <v>2.380468</v>
      </c>
      <c r="AQ605">
        <v>0.22717399999999999</v>
      </c>
      <c r="AR605">
        <v>227.17400000000001</v>
      </c>
    </row>
    <row r="606" spans="1:44">
      <c r="A606">
        <v>40312</v>
      </c>
      <c r="B606" t="s">
        <v>43</v>
      </c>
      <c r="C606" t="s">
        <v>15</v>
      </c>
      <c r="D606">
        <v>62840</v>
      </c>
      <c r="E606">
        <v>2.1533530000000001</v>
      </c>
      <c r="F606">
        <v>2.3805179999999999</v>
      </c>
      <c r="G606">
        <v>0.22716499999999901</v>
      </c>
      <c r="H606">
        <v>227.164999999999</v>
      </c>
      <c r="M606">
        <v>55816</v>
      </c>
      <c r="N606" t="s">
        <v>41</v>
      </c>
      <c r="O606" t="s">
        <v>15</v>
      </c>
      <c r="P606">
        <v>15708</v>
      </c>
      <c r="Q606">
        <v>1.1447529999999999</v>
      </c>
      <c r="R606">
        <v>1.5165679999999999</v>
      </c>
      <c r="S606">
        <v>0.37181500000000001</v>
      </c>
      <c r="T606">
        <v>371.815</v>
      </c>
      <c r="Y606">
        <v>41602</v>
      </c>
      <c r="Z606" t="s">
        <v>45</v>
      </c>
      <c r="AA606" t="s">
        <v>15</v>
      </c>
      <c r="AB606">
        <v>78232</v>
      </c>
      <c r="AC606">
        <v>2.0133529999999999</v>
      </c>
      <c r="AD606">
        <v>2.2884679999999999</v>
      </c>
      <c r="AE606">
        <v>0.275115</v>
      </c>
      <c r="AF606">
        <v>275.11500000000001</v>
      </c>
      <c r="AK606">
        <v>40312</v>
      </c>
      <c r="AL606" t="s">
        <v>43</v>
      </c>
      <c r="AM606" t="s">
        <v>15</v>
      </c>
      <c r="AN606">
        <v>62840</v>
      </c>
      <c r="AO606">
        <v>2.1533530000000001</v>
      </c>
      <c r="AP606">
        <v>2.3805179999999999</v>
      </c>
      <c r="AQ606">
        <v>0.22716499999999901</v>
      </c>
      <c r="AR606">
        <v>227.164999999999</v>
      </c>
    </row>
    <row r="607" spans="1:44">
      <c r="A607">
        <v>40755</v>
      </c>
      <c r="B607" t="s">
        <v>45</v>
      </c>
      <c r="C607" t="s">
        <v>46</v>
      </c>
      <c r="D607">
        <v>103680</v>
      </c>
      <c r="E607">
        <v>1.409999</v>
      </c>
      <c r="F607">
        <v>1.6525179999999999</v>
      </c>
      <c r="G607">
        <v>0.24251900000000001</v>
      </c>
      <c r="H607">
        <v>242.51900000000001</v>
      </c>
      <c r="M607">
        <v>52697</v>
      </c>
      <c r="N607" t="s">
        <v>43</v>
      </c>
      <c r="O607" t="s">
        <v>42</v>
      </c>
      <c r="P607">
        <v>44134</v>
      </c>
      <c r="Q607">
        <v>1.133294</v>
      </c>
      <c r="R607">
        <v>1.508518</v>
      </c>
      <c r="S607">
        <v>0.375224</v>
      </c>
      <c r="T607">
        <v>375.22399999999999</v>
      </c>
      <c r="Y607">
        <v>49978</v>
      </c>
      <c r="Z607" t="s">
        <v>45</v>
      </c>
      <c r="AA607" t="s">
        <v>44</v>
      </c>
      <c r="AB607">
        <v>91632</v>
      </c>
      <c r="AC607">
        <v>2.189308</v>
      </c>
      <c r="AD607">
        <v>2.4724680000000001</v>
      </c>
      <c r="AE607">
        <v>0.28316000000000002</v>
      </c>
      <c r="AF607">
        <v>283.16000000000003</v>
      </c>
      <c r="AK607">
        <v>40755</v>
      </c>
      <c r="AL607" t="s">
        <v>45</v>
      </c>
      <c r="AM607" t="s">
        <v>46</v>
      </c>
      <c r="AN607">
        <v>103680</v>
      </c>
      <c r="AO607">
        <v>1.409999</v>
      </c>
      <c r="AP607">
        <v>1.6525179999999999</v>
      </c>
      <c r="AQ607">
        <v>0.24251900000000001</v>
      </c>
      <c r="AR607">
        <v>242.51900000000001</v>
      </c>
    </row>
    <row r="608" spans="1:44">
      <c r="A608">
        <v>50542</v>
      </c>
      <c r="B608" t="s">
        <v>45</v>
      </c>
      <c r="C608" t="s">
        <v>15</v>
      </c>
      <c r="D608">
        <v>17272</v>
      </c>
      <c r="E608">
        <v>1.4247529999999999</v>
      </c>
      <c r="F608">
        <v>1.652468</v>
      </c>
      <c r="G608">
        <v>0.227715</v>
      </c>
      <c r="H608">
        <v>227.715</v>
      </c>
      <c r="M608">
        <v>55772</v>
      </c>
      <c r="N608" t="s">
        <v>43</v>
      </c>
      <c r="O608" t="s">
        <v>15</v>
      </c>
      <c r="P608">
        <v>68980</v>
      </c>
      <c r="Q608">
        <v>1.1333530000000001</v>
      </c>
      <c r="R608">
        <v>1.516518</v>
      </c>
      <c r="S608">
        <v>0.38316499999999998</v>
      </c>
      <c r="T608">
        <v>383.164999999999</v>
      </c>
      <c r="Y608">
        <v>36850</v>
      </c>
      <c r="Z608" t="s">
        <v>45</v>
      </c>
      <c r="AA608" t="s">
        <v>15</v>
      </c>
      <c r="AB608">
        <v>79672</v>
      </c>
      <c r="AC608">
        <v>2.1893669999999998</v>
      </c>
      <c r="AD608">
        <v>2.472518</v>
      </c>
      <c r="AE608">
        <v>0.28315099999999999</v>
      </c>
      <c r="AF608">
        <v>283.15100000000001</v>
      </c>
      <c r="AK608">
        <v>50542</v>
      </c>
      <c r="AL608" t="s">
        <v>45</v>
      </c>
      <c r="AM608" t="s">
        <v>15</v>
      </c>
      <c r="AN608">
        <v>17272</v>
      </c>
      <c r="AO608">
        <v>1.4247529999999999</v>
      </c>
      <c r="AP608">
        <v>1.652468</v>
      </c>
      <c r="AQ608">
        <v>0.227715</v>
      </c>
      <c r="AR608">
        <v>227.715</v>
      </c>
    </row>
    <row r="609" spans="1:44">
      <c r="A609">
        <v>40756</v>
      </c>
      <c r="B609" t="s">
        <v>45</v>
      </c>
      <c r="C609" t="s">
        <v>46</v>
      </c>
      <c r="D609">
        <v>114372</v>
      </c>
      <c r="E609">
        <v>1.929999</v>
      </c>
      <c r="F609">
        <v>2.1112139999999999</v>
      </c>
      <c r="G609">
        <v>0.18121499999999899</v>
      </c>
      <c r="H609">
        <v>181.21499999999901</v>
      </c>
      <c r="M609">
        <v>47710</v>
      </c>
      <c r="N609" t="s">
        <v>45</v>
      </c>
      <c r="O609" t="s">
        <v>42</v>
      </c>
      <c r="P609">
        <v>48588</v>
      </c>
      <c r="Q609">
        <v>1.133294</v>
      </c>
      <c r="R609">
        <v>1.5084679999999999</v>
      </c>
      <c r="S609">
        <v>0.37517400000000001</v>
      </c>
      <c r="T609">
        <v>375.17399999999998</v>
      </c>
      <c r="Y609">
        <v>50759</v>
      </c>
      <c r="Z609" t="s">
        <v>45</v>
      </c>
      <c r="AA609" t="s">
        <v>44</v>
      </c>
      <c r="AB609">
        <v>36314</v>
      </c>
      <c r="AC609">
        <v>3.0432939999999999</v>
      </c>
      <c r="AD609">
        <v>3.2604679999999999</v>
      </c>
      <c r="AE609">
        <v>0.21717399999999901</v>
      </c>
      <c r="AF609">
        <v>217.17399999999901</v>
      </c>
      <c r="AK609">
        <v>40756</v>
      </c>
      <c r="AL609" t="s">
        <v>45</v>
      </c>
      <c r="AM609" t="s">
        <v>46</v>
      </c>
      <c r="AN609">
        <v>114372</v>
      </c>
      <c r="AO609">
        <v>1.929999</v>
      </c>
      <c r="AP609">
        <v>2.1112139999999999</v>
      </c>
      <c r="AQ609">
        <v>0.18121499999999899</v>
      </c>
      <c r="AR609">
        <v>181.21499999999901</v>
      </c>
    </row>
    <row r="610" spans="1:44">
      <c r="A610">
        <v>41602</v>
      </c>
      <c r="B610" t="s">
        <v>45</v>
      </c>
      <c r="C610" t="s">
        <v>15</v>
      </c>
      <c r="D610">
        <v>15708</v>
      </c>
      <c r="E610">
        <v>1.944753</v>
      </c>
      <c r="F610">
        <v>2.1524679999999998</v>
      </c>
      <c r="G610">
        <v>0.20771499999999901</v>
      </c>
      <c r="H610">
        <v>207.71499999999901</v>
      </c>
      <c r="M610">
        <v>50542</v>
      </c>
      <c r="N610" t="s">
        <v>45</v>
      </c>
      <c r="O610" t="s">
        <v>15</v>
      </c>
      <c r="P610">
        <v>68972</v>
      </c>
      <c r="Q610">
        <v>1.1333530000000001</v>
      </c>
      <c r="R610">
        <v>1.5164679999999999</v>
      </c>
      <c r="S610">
        <v>0.38311499999999998</v>
      </c>
      <c r="T610">
        <v>383.11500000000001</v>
      </c>
      <c r="Y610">
        <v>39575</v>
      </c>
      <c r="Z610" t="s">
        <v>45</v>
      </c>
      <c r="AA610" t="s">
        <v>15</v>
      </c>
      <c r="AB610">
        <v>65906</v>
      </c>
      <c r="AC610">
        <v>3.0433530000000002</v>
      </c>
      <c r="AD610">
        <v>3.2724679999999999</v>
      </c>
      <c r="AE610">
        <v>0.22911499999999899</v>
      </c>
      <c r="AF610">
        <v>229.11499999999899</v>
      </c>
      <c r="AK610">
        <v>41602</v>
      </c>
      <c r="AL610" t="s">
        <v>45</v>
      </c>
      <c r="AM610" t="s">
        <v>15</v>
      </c>
      <c r="AN610">
        <v>15708</v>
      </c>
      <c r="AO610">
        <v>1.944753</v>
      </c>
      <c r="AP610">
        <v>2.1524679999999998</v>
      </c>
      <c r="AQ610">
        <v>0.20771499999999901</v>
      </c>
      <c r="AR610">
        <v>207.71499999999901</v>
      </c>
    </row>
    <row r="611" spans="1:44">
      <c r="A611">
        <v>40757</v>
      </c>
      <c r="B611" t="s">
        <v>45</v>
      </c>
      <c r="C611" t="s">
        <v>46</v>
      </c>
      <c r="D611">
        <v>108248</v>
      </c>
      <c r="E611">
        <v>2.1499990000000002</v>
      </c>
      <c r="F611">
        <v>2.341456</v>
      </c>
      <c r="G611">
        <v>0.19145699999999899</v>
      </c>
      <c r="H611">
        <v>191.456999999999</v>
      </c>
      <c r="M611">
        <v>54558</v>
      </c>
      <c r="N611" t="s">
        <v>16</v>
      </c>
      <c r="O611" t="s">
        <v>42</v>
      </c>
      <c r="P611">
        <v>33198</v>
      </c>
      <c r="Q611">
        <v>1.3240099999999999</v>
      </c>
      <c r="R611">
        <v>1.5806169999999999</v>
      </c>
      <c r="S611">
        <v>0.25660699999999997</v>
      </c>
      <c r="T611">
        <v>256.60700000000003</v>
      </c>
      <c r="Y611">
        <v>54558</v>
      </c>
      <c r="Z611" t="s">
        <v>16</v>
      </c>
      <c r="AA611" t="s">
        <v>44</v>
      </c>
      <c r="AB611">
        <v>42582</v>
      </c>
      <c r="AC611">
        <v>1.2532939999999999</v>
      </c>
      <c r="AD611">
        <v>1.472518</v>
      </c>
      <c r="AE611">
        <v>0.219224</v>
      </c>
      <c r="AF611">
        <v>219.22399999999999</v>
      </c>
      <c r="AK611">
        <v>40757</v>
      </c>
      <c r="AL611" t="s">
        <v>45</v>
      </c>
      <c r="AM611" t="s">
        <v>46</v>
      </c>
      <c r="AN611">
        <v>108248</v>
      </c>
      <c r="AO611">
        <v>2.1499990000000002</v>
      </c>
      <c r="AP611">
        <v>2.341456</v>
      </c>
      <c r="AQ611">
        <v>0.19145699999999899</v>
      </c>
      <c r="AR611">
        <v>191.456999999999</v>
      </c>
    </row>
    <row r="612" spans="1:44">
      <c r="A612">
        <v>36850</v>
      </c>
      <c r="B612" t="s">
        <v>45</v>
      </c>
      <c r="C612" t="s">
        <v>15</v>
      </c>
      <c r="D612">
        <v>15708</v>
      </c>
      <c r="E612">
        <v>2.1647530000000001</v>
      </c>
      <c r="F612">
        <v>2.380468</v>
      </c>
      <c r="G612">
        <v>0.21571499999999899</v>
      </c>
      <c r="H612">
        <v>215.71499999999901</v>
      </c>
      <c r="M612">
        <v>51586</v>
      </c>
      <c r="N612" t="s">
        <v>16</v>
      </c>
      <c r="O612" t="s">
        <v>15</v>
      </c>
      <c r="P612">
        <v>69042</v>
      </c>
      <c r="Q612">
        <v>1.3240689999999999</v>
      </c>
      <c r="R612">
        <v>1.5424769999999901</v>
      </c>
      <c r="S612">
        <v>0.21840799999999899</v>
      </c>
      <c r="T612">
        <v>218.40799999999899</v>
      </c>
      <c r="Y612">
        <v>51586</v>
      </c>
      <c r="Z612" t="s">
        <v>16</v>
      </c>
      <c r="AA612" t="s">
        <v>15</v>
      </c>
      <c r="AB612">
        <v>67354</v>
      </c>
      <c r="AC612">
        <v>1.2533529999999999</v>
      </c>
      <c r="AD612">
        <v>1.4366829999999999</v>
      </c>
      <c r="AE612">
        <v>0.18332999999999999</v>
      </c>
      <c r="AF612">
        <v>183.32999999999899</v>
      </c>
      <c r="AK612">
        <v>36850</v>
      </c>
      <c r="AL612" t="s">
        <v>45</v>
      </c>
      <c r="AM612" t="s">
        <v>15</v>
      </c>
      <c r="AN612">
        <v>15708</v>
      </c>
      <c r="AO612">
        <v>2.1647530000000001</v>
      </c>
      <c r="AP612">
        <v>2.380468</v>
      </c>
      <c r="AQ612">
        <v>0.21571499999999899</v>
      </c>
      <c r="AR612">
        <v>215.71499999999901</v>
      </c>
    </row>
    <row r="613" spans="1:44">
      <c r="A613">
        <v>54558</v>
      </c>
      <c r="B613" t="s">
        <v>16</v>
      </c>
      <c r="C613" t="s">
        <v>46</v>
      </c>
      <c r="D613">
        <v>39454</v>
      </c>
      <c r="E613">
        <v>1.603294</v>
      </c>
      <c r="F613">
        <v>1.820568</v>
      </c>
      <c r="G613">
        <v>0.217273999999999</v>
      </c>
      <c r="H613">
        <v>217.27399999999901</v>
      </c>
      <c r="M613">
        <v>56331</v>
      </c>
      <c r="N613" t="s">
        <v>16</v>
      </c>
      <c r="O613" t="s">
        <v>42</v>
      </c>
      <c r="P613">
        <v>59588</v>
      </c>
      <c r="Q613">
        <v>2.7232940000000001</v>
      </c>
      <c r="R613">
        <v>2.9766170000000001</v>
      </c>
      <c r="S613">
        <v>0.25332299999999902</v>
      </c>
      <c r="T613">
        <v>253.32299999999901</v>
      </c>
      <c r="Y613">
        <v>56331</v>
      </c>
      <c r="Z613" t="s">
        <v>16</v>
      </c>
      <c r="AA613" t="s">
        <v>44</v>
      </c>
      <c r="AB613">
        <v>64280</v>
      </c>
      <c r="AC613">
        <v>2.57329399999999</v>
      </c>
      <c r="AD613">
        <v>2.796468</v>
      </c>
      <c r="AE613">
        <v>0.22317400000000001</v>
      </c>
      <c r="AF613">
        <v>223.17400000000001</v>
      </c>
      <c r="AK613">
        <v>54558</v>
      </c>
      <c r="AL613" t="s">
        <v>16</v>
      </c>
      <c r="AM613" t="s">
        <v>46</v>
      </c>
      <c r="AN613">
        <v>39454</v>
      </c>
      <c r="AO613">
        <v>1.603294</v>
      </c>
      <c r="AP613">
        <v>1.820568</v>
      </c>
      <c r="AQ613">
        <v>0.217273999999999</v>
      </c>
      <c r="AR613">
        <v>217.27399999999901</v>
      </c>
    </row>
    <row r="614" spans="1:44">
      <c r="A614">
        <v>51586</v>
      </c>
      <c r="B614" t="s">
        <v>16</v>
      </c>
      <c r="C614" t="s">
        <v>15</v>
      </c>
      <c r="D614">
        <v>70420</v>
      </c>
      <c r="E614">
        <v>1.603353</v>
      </c>
      <c r="F614">
        <v>1.7835030000000001</v>
      </c>
      <c r="G614">
        <v>0.18015</v>
      </c>
      <c r="H614">
        <v>180.15</v>
      </c>
      <c r="M614">
        <v>53139</v>
      </c>
      <c r="N614" t="s">
        <v>16</v>
      </c>
      <c r="O614" t="s">
        <v>15</v>
      </c>
      <c r="P614">
        <v>51954</v>
      </c>
      <c r="Q614">
        <v>2.7233529999999999</v>
      </c>
      <c r="R614">
        <v>2.9725679999999999</v>
      </c>
      <c r="S614">
        <v>0.24921499999999899</v>
      </c>
      <c r="T614">
        <v>249.21499999999901</v>
      </c>
      <c r="Y614">
        <v>53139</v>
      </c>
      <c r="Z614" t="s">
        <v>16</v>
      </c>
      <c r="AA614" t="s">
        <v>15</v>
      </c>
      <c r="AB614">
        <v>55028</v>
      </c>
      <c r="AC614">
        <v>2.573353</v>
      </c>
      <c r="AD614">
        <v>2.7966169999999999</v>
      </c>
      <c r="AE614">
        <v>0.22326399999999899</v>
      </c>
      <c r="AF614">
        <v>223.26399999999899</v>
      </c>
      <c r="AK614">
        <v>51586</v>
      </c>
      <c r="AL614" t="s">
        <v>16</v>
      </c>
      <c r="AM614" t="s">
        <v>15</v>
      </c>
      <c r="AN614">
        <v>70420</v>
      </c>
      <c r="AO614">
        <v>1.603353</v>
      </c>
      <c r="AP614">
        <v>1.7835030000000001</v>
      </c>
      <c r="AQ614">
        <v>0.18015</v>
      </c>
      <c r="AR614">
        <v>180.15</v>
      </c>
    </row>
    <row r="615" spans="1:44">
      <c r="A615">
        <v>52697</v>
      </c>
      <c r="B615" t="s">
        <v>41</v>
      </c>
      <c r="C615" t="s">
        <v>46</v>
      </c>
      <c r="D615">
        <v>44072</v>
      </c>
      <c r="E615">
        <v>1.603294</v>
      </c>
      <c r="F615">
        <v>1.8205179999999901</v>
      </c>
      <c r="G615">
        <v>0.217223999999999</v>
      </c>
      <c r="H615">
        <v>217.22399999999899</v>
      </c>
      <c r="M615">
        <v>52153</v>
      </c>
      <c r="N615" t="s">
        <v>16</v>
      </c>
      <c r="O615" t="s">
        <v>42</v>
      </c>
      <c r="P615">
        <v>44134</v>
      </c>
      <c r="Q615">
        <v>2.9632939999999999</v>
      </c>
      <c r="R615">
        <v>3.1845680000000001</v>
      </c>
      <c r="S615">
        <v>0.221274</v>
      </c>
      <c r="T615">
        <v>221.274</v>
      </c>
      <c r="Y615">
        <v>52697</v>
      </c>
      <c r="Z615" t="s">
        <v>41</v>
      </c>
      <c r="AA615" t="s">
        <v>44</v>
      </c>
      <c r="AB615">
        <v>44072</v>
      </c>
      <c r="AC615">
        <v>1.2532939999999999</v>
      </c>
      <c r="AD615">
        <v>1.434015</v>
      </c>
      <c r="AE615">
        <v>0.18072099999999999</v>
      </c>
      <c r="AF615">
        <v>180.721</v>
      </c>
      <c r="AK615">
        <v>52697</v>
      </c>
      <c r="AL615" t="s">
        <v>41</v>
      </c>
      <c r="AM615" t="s">
        <v>46</v>
      </c>
      <c r="AN615">
        <v>44072</v>
      </c>
      <c r="AO615">
        <v>1.603294</v>
      </c>
      <c r="AP615">
        <v>1.8205179999999901</v>
      </c>
      <c r="AQ615">
        <v>0.217223999999999</v>
      </c>
      <c r="AR615">
        <v>217.22399999999899</v>
      </c>
    </row>
    <row r="616" spans="1:44">
      <c r="A616">
        <v>55816</v>
      </c>
      <c r="B616" t="s">
        <v>41</v>
      </c>
      <c r="C616" t="s">
        <v>15</v>
      </c>
      <c r="D616">
        <v>68918</v>
      </c>
      <c r="E616">
        <v>1.603353</v>
      </c>
      <c r="F616">
        <v>1.783453</v>
      </c>
      <c r="G616">
        <v>0.18009999999999901</v>
      </c>
      <c r="H616">
        <v>180.099999999999</v>
      </c>
      <c r="M616">
        <v>44344</v>
      </c>
      <c r="N616" t="s">
        <v>16</v>
      </c>
      <c r="O616" t="s">
        <v>15</v>
      </c>
      <c r="P616">
        <v>70420</v>
      </c>
      <c r="Q616">
        <v>2.9633530000000001</v>
      </c>
      <c r="R616">
        <v>3.1765680000000001</v>
      </c>
      <c r="S616">
        <v>0.21321499999999899</v>
      </c>
      <c r="T616">
        <v>213.21499999999901</v>
      </c>
      <c r="Y616">
        <v>55816</v>
      </c>
      <c r="Z616" t="s">
        <v>41</v>
      </c>
      <c r="AA616" t="s">
        <v>15</v>
      </c>
      <c r="AB616">
        <v>68980</v>
      </c>
      <c r="AC616">
        <v>1.2533529999999999</v>
      </c>
      <c r="AD616">
        <v>1.4765679999999901</v>
      </c>
      <c r="AE616">
        <v>0.223214999999999</v>
      </c>
      <c r="AF616">
        <v>223.21499999999901</v>
      </c>
      <c r="AK616">
        <v>55816</v>
      </c>
      <c r="AL616" t="s">
        <v>41</v>
      </c>
      <c r="AM616" t="s">
        <v>15</v>
      </c>
      <c r="AN616">
        <v>68918</v>
      </c>
      <c r="AO616">
        <v>1.603353</v>
      </c>
      <c r="AP616">
        <v>1.783453</v>
      </c>
      <c r="AQ616">
        <v>0.18009999999999901</v>
      </c>
      <c r="AR616">
        <v>180.099999999999</v>
      </c>
    </row>
    <row r="617" spans="1:44">
      <c r="A617">
        <v>47710</v>
      </c>
      <c r="B617" t="s">
        <v>43</v>
      </c>
      <c r="C617" t="s">
        <v>46</v>
      </c>
      <c r="D617">
        <v>44072</v>
      </c>
      <c r="E617">
        <v>1.603294</v>
      </c>
      <c r="F617">
        <v>1.820468</v>
      </c>
      <c r="G617">
        <v>0.21717399999999901</v>
      </c>
      <c r="H617">
        <v>217.17399999999901</v>
      </c>
      <c r="M617">
        <v>59279</v>
      </c>
      <c r="N617" t="s">
        <v>41</v>
      </c>
      <c r="O617" t="s">
        <v>42</v>
      </c>
      <c r="P617">
        <v>113002</v>
      </c>
      <c r="Q617">
        <v>1.32</v>
      </c>
      <c r="R617">
        <v>1.580568</v>
      </c>
      <c r="S617">
        <v>0.26056799999999902</v>
      </c>
      <c r="T617">
        <v>260.56799999999902</v>
      </c>
      <c r="Y617">
        <v>41154</v>
      </c>
      <c r="Z617" t="s">
        <v>41</v>
      </c>
      <c r="AA617" t="s">
        <v>44</v>
      </c>
      <c r="AB617">
        <v>26930</v>
      </c>
      <c r="AC617">
        <v>2.57329399999999</v>
      </c>
      <c r="AD617">
        <v>2.7966169999999999</v>
      </c>
      <c r="AE617">
        <v>0.22332299999999999</v>
      </c>
      <c r="AF617">
        <v>223.32300000000001</v>
      </c>
      <c r="AK617">
        <v>47710</v>
      </c>
      <c r="AL617" t="s">
        <v>43</v>
      </c>
      <c r="AM617" t="s">
        <v>46</v>
      </c>
      <c r="AN617">
        <v>44072</v>
      </c>
      <c r="AO617">
        <v>1.603294</v>
      </c>
      <c r="AP617">
        <v>1.820468</v>
      </c>
      <c r="AQ617">
        <v>0.21717399999999901</v>
      </c>
      <c r="AR617">
        <v>217.17399999999901</v>
      </c>
    </row>
    <row r="618" spans="1:44">
      <c r="A618">
        <v>55772</v>
      </c>
      <c r="B618" t="s">
        <v>43</v>
      </c>
      <c r="C618" t="s">
        <v>15</v>
      </c>
      <c r="D618">
        <v>65844</v>
      </c>
      <c r="E618">
        <v>1.603353</v>
      </c>
      <c r="F618">
        <v>1.8205179999999901</v>
      </c>
      <c r="G618">
        <v>0.217164999999999</v>
      </c>
      <c r="H618">
        <v>217.164999999999</v>
      </c>
      <c r="M618">
        <v>55816</v>
      </c>
      <c r="N618" t="s">
        <v>41</v>
      </c>
      <c r="O618" t="s">
        <v>15</v>
      </c>
      <c r="P618">
        <v>15708</v>
      </c>
      <c r="Q618">
        <v>1.3347530000000001</v>
      </c>
      <c r="R618">
        <v>1.5806169999999999</v>
      </c>
      <c r="S618">
        <v>0.245864</v>
      </c>
      <c r="T618">
        <v>245.864</v>
      </c>
      <c r="Y618">
        <v>47538</v>
      </c>
      <c r="Z618" t="s">
        <v>41</v>
      </c>
      <c r="AA618" t="s">
        <v>15</v>
      </c>
      <c r="AB618">
        <v>65914</v>
      </c>
      <c r="AC618">
        <v>2.573353</v>
      </c>
      <c r="AD618">
        <v>2.7965680000000002</v>
      </c>
      <c r="AE618">
        <v>0.223215</v>
      </c>
      <c r="AF618">
        <v>223.215</v>
      </c>
      <c r="AK618">
        <v>55772</v>
      </c>
      <c r="AL618" t="s">
        <v>43</v>
      </c>
      <c r="AM618" t="s">
        <v>15</v>
      </c>
      <c r="AN618">
        <v>65844</v>
      </c>
      <c r="AO618">
        <v>1.603353</v>
      </c>
      <c r="AP618">
        <v>1.8205179999999901</v>
      </c>
      <c r="AQ618">
        <v>0.217164999999999</v>
      </c>
      <c r="AR618">
        <v>217.164999999999</v>
      </c>
    </row>
    <row r="619" spans="1:44">
      <c r="A619">
        <v>40755</v>
      </c>
      <c r="B619" t="s">
        <v>45</v>
      </c>
      <c r="C619" t="s">
        <v>46</v>
      </c>
      <c r="D619">
        <v>102046</v>
      </c>
      <c r="E619">
        <v>1.6</v>
      </c>
      <c r="F619">
        <v>1.7815129999999999</v>
      </c>
      <c r="G619">
        <v>0.18151299999999901</v>
      </c>
      <c r="H619">
        <v>181.51299999999901</v>
      </c>
      <c r="M619">
        <v>59280</v>
      </c>
      <c r="N619" t="s">
        <v>41</v>
      </c>
      <c r="O619" t="s">
        <v>42</v>
      </c>
      <c r="P619">
        <v>46316</v>
      </c>
      <c r="Q619">
        <v>2.71999999999999</v>
      </c>
      <c r="R619">
        <v>2.9765679999999999</v>
      </c>
      <c r="S619">
        <v>0.25656800000000002</v>
      </c>
      <c r="T619">
        <v>256.56799999999998</v>
      </c>
      <c r="Y619">
        <v>33856</v>
      </c>
      <c r="Z619" t="s">
        <v>43</v>
      </c>
      <c r="AA619" t="s">
        <v>44</v>
      </c>
      <c r="AB619">
        <v>102046</v>
      </c>
      <c r="AC619">
        <v>1.25</v>
      </c>
      <c r="AD619">
        <v>1.4339660000000001</v>
      </c>
      <c r="AE619">
        <v>0.18396599999999999</v>
      </c>
      <c r="AF619">
        <v>183.96600000000001</v>
      </c>
      <c r="AK619">
        <v>40755</v>
      </c>
      <c r="AL619" t="s">
        <v>45</v>
      </c>
      <c r="AM619" t="s">
        <v>46</v>
      </c>
      <c r="AN619">
        <v>102046</v>
      </c>
      <c r="AO619">
        <v>1.6</v>
      </c>
      <c r="AP619">
        <v>1.7815129999999999</v>
      </c>
      <c r="AQ619">
        <v>0.18151299999999901</v>
      </c>
      <c r="AR619">
        <v>181.51299999999901</v>
      </c>
    </row>
    <row r="620" spans="1:44">
      <c r="A620">
        <v>50542</v>
      </c>
      <c r="B620" t="s">
        <v>45</v>
      </c>
      <c r="C620" t="s">
        <v>15</v>
      </c>
      <c r="D620">
        <v>15708</v>
      </c>
      <c r="E620">
        <v>1.6147529999999899</v>
      </c>
      <c r="F620">
        <v>1.820468</v>
      </c>
      <c r="G620">
        <v>0.20571500000000001</v>
      </c>
      <c r="H620">
        <v>205.715</v>
      </c>
      <c r="M620">
        <v>47538</v>
      </c>
      <c r="N620" t="s">
        <v>41</v>
      </c>
      <c r="O620" t="s">
        <v>15</v>
      </c>
      <c r="P620">
        <v>95002</v>
      </c>
      <c r="Q620">
        <v>2.734753</v>
      </c>
      <c r="R620">
        <v>2.934342</v>
      </c>
      <c r="S620">
        <v>0.19958899999999999</v>
      </c>
      <c r="T620">
        <v>199.589</v>
      </c>
      <c r="Y620">
        <v>55772</v>
      </c>
      <c r="Z620" t="s">
        <v>43</v>
      </c>
      <c r="AA620" t="s">
        <v>15</v>
      </c>
      <c r="AB620">
        <v>15708</v>
      </c>
      <c r="AC620">
        <v>1.264753</v>
      </c>
      <c r="AD620">
        <v>1.476518</v>
      </c>
      <c r="AE620">
        <v>0.21176499999999901</v>
      </c>
      <c r="AF620">
        <v>211.76499999999999</v>
      </c>
      <c r="AK620">
        <v>50542</v>
      </c>
      <c r="AL620" t="s">
        <v>45</v>
      </c>
      <c r="AM620" t="s">
        <v>15</v>
      </c>
      <c r="AN620">
        <v>15708</v>
      </c>
      <c r="AO620">
        <v>1.6147529999999899</v>
      </c>
      <c r="AP620">
        <v>1.820468</v>
      </c>
      <c r="AQ620">
        <v>0.20571500000000001</v>
      </c>
      <c r="AR620">
        <v>205.715</v>
      </c>
    </row>
    <row r="621" spans="1:44">
      <c r="A621">
        <v>54558</v>
      </c>
      <c r="B621" t="s">
        <v>16</v>
      </c>
      <c r="C621" t="s">
        <v>46</v>
      </c>
      <c r="D621">
        <v>62592</v>
      </c>
      <c r="E621">
        <v>1.6932939999999901</v>
      </c>
      <c r="F621">
        <v>1.9124680000000001</v>
      </c>
      <c r="G621">
        <v>0.21917400000000001</v>
      </c>
      <c r="H621">
        <v>219.17400000000001</v>
      </c>
      <c r="M621">
        <v>59281</v>
      </c>
      <c r="N621" t="s">
        <v>41</v>
      </c>
      <c r="O621" t="s">
        <v>42</v>
      </c>
      <c r="P621">
        <v>111306</v>
      </c>
      <c r="Q621">
        <v>2.9599989999999998</v>
      </c>
      <c r="R621">
        <v>3.1457030000000001</v>
      </c>
      <c r="S621">
        <v>0.18570400000000001</v>
      </c>
      <c r="T621">
        <v>185.70400000000001</v>
      </c>
      <c r="Y621">
        <v>33857</v>
      </c>
      <c r="Z621" t="s">
        <v>43</v>
      </c>
      <c r="AA621" t="s">
        <v>44</v>
      </c>
      <c r="AB621">
        <v>109804</v>
      </c>
      <c r="AC621">
        <v>2.5699990000000001</v>
      </c>
      <c r="AD621">
        <v>2.7965680000000002</v>
      </c>
      <c r="AE621">
        <v>0.22656899999999999</v>
      </c>
      <c r="AF621">
        <v>226.56899999999999</v>
      </c>
      <c r="AK621">
        <v>54558</v>
      </c>
      <c r="AL621" t="s">
        <v>16</v>
      </c>
      <c r="AM621" t="s">
        <v>46</v>
      </c>
      <c r="AN621">
        <v>62592</v>
      </c>
      <c r="AO621">
        <v>1.6932939999999901</v>
      </c>
      <c r="AP621">
        <v>1.9124680000000001</v>
      </c>
      <c r="AQ621">
        <v>0.21917400000000001</v>
      </c>
      <c r="AR621">
        <v>219.17400000000001</v>
      </c>
    </row>
    <row r="622" spans="1:44">
      <c r="A622">
        <v>51586</v>
      </c>
      <c r="B622" t="s">
        <v>16</v>
      </c>
      <c r="C622" t="s">
        <v>15</v>
      </c>
      <c r="D622">
        <v>73602</v>
      </c>
      <c r="E622">
        <v>1.6933530000000001</v>
      </c>
      <c r="F622">
        <v>1.932617</v>
      </c>
      <c r="G622">
        <v>0.23926399999999901</v>
      </c>
      <c r="H622">
        <v>239.26399999999899</v>
      </c>
      <c r="M622">
        <v>40298</v>
      </c>
      <c r="N622" t="s">
        <v>41</v>
      </c>
      <c r="O622" t="s">
        <v>15</v>
      </c>
      <c r="P622">
        <v>15708</v>
      </c>
      <c r="Q622">
        <v>2.97475299999999</v>
      </c>
      <c r="R622">
        <v>3.1765180000000002</v>
      </c>
      <c r="S622">
        <v>0.201765</v>
      </c>
      <c r="T622">
        <v>201.76499999999999</v>
      </c>
      <c r="Y622">
        <v>46723</v>
      </c>
      <c r="Z622" t="s">
        <v>43</v>
      </c>
      <c r="AA622" t="s">
        <v>15</v>
      </c>
      <c r="AB622">
        <v>15708</v>
      </c>
      <c r="AC622">
        <v>2.5847530000000001</v>
      </c>
      <c r="AD622">
        <v>2.7965179999999998</v>
      </c>
      <c r="AE622">
        <v>0.21176499999999901</v>
      </c>
      <c r="AF622">
        <v>211.76499999999899</v>
      </c>
      <c r="AK622">
        <v>51586</v>
      </c>
      <c r="AL622" t="s">
        <v>16</v>
      </c>
      <c r="AM622" t="s">
        <v>15</v>
      </c>
      <c r="AN622">
        <v>73602</v>
      </c>
      <c r="AO622">
        <v>1.6933530000000001</v>
      </c>
      <c r="AP622">
        <v>1.932617</v>
      </c>
      <c r="AQ622">
        <v>0.23926399999999901</v>
      </c>
      <c r="AR622">
        <v>239.26399999999899</v>
      </c>
    </row>
    <row r="623" spans="1:44">
      <c r="A623">
        <v>56331</v>
      </c>
      <c r="B623" t="s">
        <v>16</v>
      </c>
      <c r="C623" t="s">
        <v>46</v>
      </c>
      <c r="D623">
        <v>44072</v>
      </c>
      <c r="E623">
        <v>3.2032940000000001</v>
      </c>
      <c r="F623">
        <v>3.3765559999999999</v>
      </c>
      <c r="G623">
        <v>0.173261999999999</v>
      </c>
      <c r="H623">
        <v>173.26199999999901</v>
      </c>
      <c r="M623">
        <v>52697</v>
      </c>
      <c r="N623" t="s">
        <v>43</v>
      </c>
      <c r="O623" t="s">
        <v>42</v>
      </c>
      <c r="P623">
        <v>37878</v>
      </c>
      <c r="Q623">
        <v>1.3240099999999999</v>
      </c>
      <c r="R623">
        <v>1.5805180000000001</v>
      </c>
      <c r="S623">
        <v>0.25650800000000001</v>
      </c>
      <c r="T623">
        <v>256.50799999999998</v>
      </c>
      <c r="Y623">
        <v>47710</v>
      </c>
      <c r="Z623" t="s">
        <v>45</v>
      </c>
      <c r="AA623" t="s">
        <v>44</v>
      </c>
      <c r="AB623">
        <v>44072</v>
      </c>
      <c r="AC623">
        <v>1.2532939999999999</v>
      </c>
      <c r="AD623">
        <v>1.4724680000000001</v>
      </c>
      <c r="AE623">
        <v>0.21917400000000001</v>
      </c>
      <c r="AF623">
        <v>219.17400000000001</v>
      </c>
      <c r="AK623">
        <v>56331</v>
      </c>
      <c r="AL623" t="s">
        <v>16</v>
      </c>
      <c r="AM623" t="s">
        <v>46</v>
      </c>
      <c r="AN623">
        <v>44072</v>
      </c>
      <c r="AO623">
        <v>3.2032940000000001</v>
      </c>
      <c r="AP623">
        <v>3.3765559999999999</v>
      </c>
      <c r="AQ623">
        <v>0.173261999999999</v>
      </c>
      <c r="AR623">
        <v>173.26199999999901</v>
      </c>
    </row>
    <row r="624" spans="1:44">
      <c r="A624">
        <v>53139</v>
      </c>
      <c r="B624" t="s">
        <v>16</v>
      </c>
      <c r="C624" t="s">
        <v>15</v>
      </c>
      <c r="D624">
        <v>72046</v>
      </c>
      <c r="E624">
        <v>3.2033529999999999</v>
      </c>
      <c r="F624">
        <v>3.4245679999999998</v>
      </c>
      <c r="G624">
        <v>0.221214999999999</v>
      </c>
      <c r="H624">
        <v>221.21499999999901</v>
      </c>
      <c r="M624">
        <v>55772</v>
      </c>
      <c r="N624" t="s">
        <v>43</v>
      </c>
      <c r="O624" t="s">
        <v>15</v>
      </c>
      <c r="P624">
        <v>72038</v>
      </c>
      <c r="Q624">
        <v>1.3240689999999999</v>
      </c>
      <c r="R624">
        <v>1.580568</v>
      </c>
      <c r="S624">
        <v>0.25649899999999998</v>
      </c>
      <c r="T624">
        <v>256.49900000000002</v>
      </c>
      <c r="Y624">
        <v>50542</v>
      </c>
      <c r="Z624" t="s">
        <v>45</v>
      </c>
      <c r="AA624" t="s">
        <v>15</v>
      </c>
      <c r="AB624">
        <v>65844</v>
      </c>
      <c r="AC624">
        <v>1.2533529999999999</v>
      </c>
      <c r="AD624">
        <v>1.4764679999999999</v>
      </c>
      <c r="AE624">
        <v>0.22311500000000001</v>
      </c>
      <c r="AF624">
        <v>223.11500000000001</v>
      </c>
      <c r="AK624">
        <v>53139</v>
      </c>
      <c r="AL624" t="s">
        <v>16</v>
      </c>
      <c r="AM624" t="s">
        <v>15</v>
      </c>
      <c r="AN624">
        <v>72046</v>
      </c>
      <c r="AO624">
        <v>3.2033529999999999</v>
      </c>
      <c r="AP624">
        <v>3.4245679999999998</v>
      </c>
      <c r="AQ624">
        <v>0.221214999999999</v>
      </c>
      <c r="AR624">
        <v>221.21499999999901</v>
      </c>
    </row>
    <row r="625" spans="1:44">
      <c r="A625">
        <v>52153</v>
      </c>
      <c r="B625" t="s">
        <v>16</v>
      </c>
      <c r="C625" t="s">
        <v>46</v>
      </c>
      <c r="D625">
        <v>48764</v>
      </c>
      <c r="E625">
        <v>3.4832939999999999</v>
      </c>
      <c r="F625">
        <v>3.7085680000000001</v>
      </c>
      <c r="G625">
        <v>0.225274</v>
      </c>
      <c r="H625">
        <v>225.274</v>
      </c>
      <c r="M625">
        <v>41154</v>
      </c>
      <c r="N625" t="s">
        <v>43</v>
      </c>
      <c r="O625" t="s">
        <v>42</v>
      </c>
      <c r="P625">
        <v>59650</v>
      </c>
      <c r="Q625">
        <v>2.7232940000000001</v>
      </c>
      <c r="R625">
        <v>2.976518</v>
      </c>
      <c r="S625">
        <v>0.25322399999999901</v>
      </c>
      <c r="T625">
        <v>253.22399999999899</v>
      </c>
      <c r="Y625">
        <v>44026</v>
      </c>
      <c r="Z625" t="s">
        <v>45</v>
      </c>
      <c r="AA625" t="s">
        <v>44</v>
      </c>
      <c r="AB625">
        <v>37878</v>
      </c>
      <c r="AC625">
        <v>2.57329399999999</v>
      </c>
      <c r="AD625">
        <v>2.7965179999999998</v>
      </c>
      <c r="AE625">
        <v>0.22322400000000001</v>
      </c>
      <c r="AF625">
        <v>223.22399999999999</v>
      </c>
      <c r="AK625">
        <v>52153</v>
      </c>
      <c r="AL625" t="s">
        <v>16</v>
      </c>
      <c r="AM625" t="s">
        <v>46</v>
      </c>
      <c r="AN625">
        <v>48764</v>
      </c>
      <c r="AO625">
        <v>3.4832939999999999</v>
      </c>
      <c r="AP625">
        <v>3.7085680000000001</v>
      </c>
      <c r="AQ625">
        <v>0.225274</v>
      </c>
      <c r="AR625">
        <v>225.274</v>
      </c>
    </row>
    <row r="626" spans="1:44">
      <c r="A626">
        <v>44344</v>
      </c>
      <c r="B626" t="s">
        <v>16</v>
      </c>
      <c r="C626" t="s">
        <v>15</v>
      </c>
      <c r="D626">
        <v>78178</v>
      </c>
      <c r="E626">
        <v>3.4833530000000001</v>
      </c>
      <c r="F626">
        <v>3.7005680000000001</v>
      </c>
      <c r="G626">
        <v>0.21721499999999899</v>
      </c>
      <c r="H626">
        <v>217.21499999999901</v>
      </c>
      <c r="M626">
        <v>46723</v>
      </c>
      <c r="N626" t="s">
        <v>43</v>
      </c>
      <c r="O626" t="s">
        <v>15</v>
      </c>
      <c r="P626">
        <v>45698</v>
      </c>
      <c r="Q626">
        <v>2.7233529999999999</v>
      </c>
      <c r="R626">
        <v>2.972518</v>
      </c>
      <c r="S626">
        <v>0.249165</v>
      </c>
      <c r="T626">
        <v>249.16499999999999</v>
      </c>
      <c r="Y626">
        <v>41602</v>
      </c>
      <c r="Z626" t="s">
        <v>45</v>
      </c>
      <c r="AA626" t="s">
        <v>15</v>
      </c>
      <c r="AB626">
        <v>62778</v>
      </c>
      <c r="AC626">
        <v>2.573353</v>
      </c>
      <c r="AD626">
        <v>2.796468</v>
      </c>
      <c r="AE626">
        <v>0.22311499999999901</v>
      </c>
      <c r="AF626">
        <v>223.11499999999899</v>
      </c>
      <c r="AK626">
        <v>44344</v>
      </c>
      <c r="AL626" t="s">
        <v>16</v>
      </c>
      <c r="AM626" t="s">
        <v>15</v>
      </c>
      <c r="AN626">
        <v>78178</v>
      </c>
      <c r="AO626">
        <v>3.4833530000000001</v>
      </c>
      <c r="AP626">
        <v>3.7005680000000001</v>
      </c>
      <c r="AQ626">
        <v>0.21721499999999899</v>
      </c>
      <c r="AR626">
        <v>217.21499999999901</v>
      </c>
    </row>
    <row r="627" spans="1:44">
      <c r="A627">
        <v>43807</v>
      </c>
      <c r="B627" t="s">
        <v>16</v>
      </c>
      <c r="C627" t="s">
        <v>46</v>
      </c>
      <c r="D627">
        <v>48366</v>
      </c>
      <c r="E627">
        <v>3.656339</v>
      </c>
      <c r="F627">
        <v>3.956518</v>
      </c>
      <c r="G627">
        <v>0.30017899999999997</v>
      </c>
      <c r="H627">
        <v>300.17899999999997</v>
      </c>
      <c r="M627">
        <v>56199</v>
      </c>
      <c r="N627" t="s">
        <v>43</v>
      </c>
      <c r="O627" t="s">
        <v>42</v>
      </c>
      <c r="P627">
        <v>30058</v>
      </c>
      <c r="Q627">
        <v>2.9632939999999999</v>
      </c>
      <c r="R627">
        <v>3.1845180000000002</v>
      </c>
      <c r="S627">
        <v>0.221224</v>
      </c>
      <c r="T627">
        <v>221.22399999999999</v>
      </c>
      <c r="Y627">
        <v>54558</v>
      </c>
      <c r="Z627" t="s">
        <v>16</v>
      </c>
      <c r="AA627" t="s">
        <v>44</v>
      </c>
      <c r="AB627">
        <v>42582</v>
      </c>
      <c r="AC627">
        <v>1.2732939999999999</v>
      </c>
      <c r="AD627">
        <v>1.492518</v>
      </c>
      <c r="AE627">
        <v>0.219224</v>
      </c>
      <c r="AF627">
        <v>219.22399999999999</v>
      </c>
      <c r="AK627">
        <v>43807</v>
      </c>
      <c r="AL627" t="s">
        <v>16</v>
      </c>
      <c r="AM627" t="s">
        <v>46</v>
      </c>
      <c r="AN627">
        <v>48366</v>
      </c>
      <c r="AO627">
        <v>3.656339</v>
      </c>
      <c r="AP627">
        <v>3.956518</v>
      </c>
      <c r="AQ627">
        <v>0.30017899999999997</v>
      </c>
      <c r="AR627">
        <v>300.17899999999997</v>
      </c>
    </row>
    <row r="628" spans="1:44">
      <c r="A628">
        <v>52697</v>
      </c>
      <c r="B628" t="s">
        <v>41</v>
      </c>
      <c r="C628" t="s">
        <v>46</v>
      </c>
      <c r="D628">
        <v>62778</v>
      </c>
      <c r="E628">
        <v>1.6932939999999901</v>
      </c>
      <c r="F628">
        <v>1.932518</v>
      </c>
      <c r="G628">
        <v>0.23922399999999999</v>
      </c>
      <c r="H628">
        <v>239.22399999999999</v>
      </c>
      <c r="M628">
        <v>40312</v>
      </c>
      <c r="N628" t="s">
        <v>43</v>
      </c>
      <c r="O628" t="s">
        <v>15</v>
      </c>
      <c r="P628">
        <v>65852</v>
      </c>
      <c r="Q628">
        <v>2.9633530000000001</v>
      </c>
      <c r="R628">
        <v>3.1371959999999999</v>
      </c>
      <c r="S628">
        <v>0.173842999999999</v>
      </c>
      <c r="T628">
        <v>173.84299999999899</v>
      </c>
      <c r="Y628">
        <v>51586</v>
      </c>
      <c r="Z628" t="s">
        <v>16</v>
      </c>
      <c r="AA628" t="s">
        <v>15</v>
      </c>
      <c r="AB628">
        <v>67354</v>
      </c>
      <c r="AC628">
        <v>1.273353</v>
      </c>
      <c r="AD628">
        <v>1.4540150000000001</v>
      </c>
      <c r="AE628">
        <v>0.18066199999999999</v>
      </c>
      <c r="AF628">
        <v>180.66200000000001</v>
      </c>
      <c r="AK628">
        <v>52697</v>
      </c>
      <c r="AL628" t="s">
        <v>41</v>
      </c>
      <c r="AM628" t="s">
        <v>46</v>
      </c>
      <c r="AN628">
        <v>62778</v>
      </c>
      <c r="AO628">
        <v>1.6932939999999901</v>
      </c>
      <c r="AP628">
        <v>1.932518</v>
      </c>
      <c r="AQ628">
        <v>0.23922399999999999</v>
      </c>
      <c r="AR628">
        <v>239.22399999999999</v>
      </c>
    </row>
    <row r="629" spans="1:44">
      <c r="A629">
        <v>55816</v>
      </c>
      <c r="B629" t="s">
        <v>41</v>
      </c>
      <c r="C629" t="s">
        <v>15</v>
      </c>
      <c r="D629">
        <v>53456</v>
      </c>
      <c r="E629">
        <v>1.6933530000000001</v>
      </c>
      <c r="F629">
        <v>1.9325679999999901</v>
      </c>
      <c r="G629">
        <v>0.23921499999999901</v>
      </c>
      <c r="H629">
        <v>239.21499999999901</v>
      </c>
      <c r="M629">
        <v>47710</v>
      </c>
      <c r="N629" t="s">
        <v>45</v>
      </c>
      <c r="O629" t="s">
        <v>42</v>
      </c>
      <c r="P629">
        <v>37878</v>
      </c>
      <c r="Q629">
        <v>1.3240099999999999</v>
      </c>
      <c r="R629">
        <v>1.580468</v>
      </c>
      <c r="S629">
        <v>0.25645800000000002</v>
      </c>
      <c r="T629">
        <v>256.45800000000003</v>
      </c>
      <c r="Y629">
        <v>52697</v>
      </c>
      <c r="Z629" t="s">
        <v>41</v>
      </c>
      <c r="AA629" t="s">
        <v>44</v>
      </c>
      <c r="AB629">
        <v>44072</v>
      </c>
      <c r="AC629">
        <v>1.2732939999999999</v>
      </c>
      <c r="AD629">
        <v>1.4540150000000001</v>
      </c>
      <c r="AE629">
        <v>0.18072099999999999</v>
      </c>
      <c r="AF629">
        <v>180.721</v>
      </c>
      <c r="AK629">
        <v>55816</v>
      </c>
      <c r="AL629" t="s">
        <v>41</v>
      </c>
      <c r="AM629" t="s">
        <v>15</v>
      </c>
      <c r="AN629">
        <v>53456</v>
      </c>
      <c r="AO629">
        <v>1.6933530000000001</v>
      </c>
      <c r="AP629">
        <v>1.9325679999999901</v>
      </c>
      <c r="AQ629">
        <v>0.23921499999999901</v>
      </c>
      <c r="AR629">
        <v>239.21499999999901</v>
      </c>
    </row>
    <row r="630" spans="1:44">
      <c r="A630">
        <v>41154</v>
      </c>
      <c r="B630" t="s">
        <v>41</v>
      </c>
      <c r="C630" t="s">
        <v>46</v>
      </c>
      <c r="D630">
        <v>30058</v>
      </c>
      <c r="E630">
        <v>3.2032940000000001</v>
      </c>
      <c r="F630">
        <v>3.4164680000000001</v>
      </c>
      <c r="G630">
        <v>0.213173999999999</v>
      </c>
      <c r="H630">
        <v>213.17399999999901</v>
      </c>
      <c r="M630">
        <v>50542</v>
      </c>
      <c r="N630" t="s">
        <v>45</v>
      </c>
      <c r="O630" t="s">
        <v>15</v>
      </c>
      <c r="P630">
        <v>72100</v>
      </c>
      <c r="Q630">
        <v>1.3240689999999999</v>
      </c>
      <c r="R630">
        <v>1.5805180000000001</v>
      </c>
      <c r="S630">
        <v>0.25644899999999998</v>
      </c>
      <c r="T630">
        <v>256.44900000000001</v>
      </c>
      <c r="Y630">
        <v>55816</v>
      </c>
      <c r="Z630" t="s">
        <v>41</v>
      </c>
      <c r="AA630" t="s">
        <v>15</v>
      </c>
      <c r="AB630">
        <v>68918</v>
      </c>
      <c r="AC630">
        <v>1.273353</v>
      </c>
      <c r="AD630">
        <v>1.4539659999999901</v>
      </c>
      <c r="AE630">
        <v>0.180612999999999</v>
      </c>
      <c r="AF630">
        <v>180.612999999999</v>
      </c>
      <c r="AK630">
        <v>41154</v>
      </c>
      <c r="AL630" t="s">
        <v>41</v>
      </c>
      <c r="AM630" t="s">
        <v>46</v>
      </c>
      <c r="AN630">
        <v>30058</v>
      </c>
      <c r="AO630">
        <v>3.2032940000000001</v>
      </c>
      <c r="AP630">
        <v>3.4164680000000001</v>
      </c>
      <c r="AQ630">
        <v>0.213173999999999</v>
      </c>
      <c r="AR630">
        <v>213.17399999999901</v>
      </c>
    </row>
    <row r="631" spans="1:44">
      <c r="A631">
        <v>47538</v>
      </c>
      <c r="B631" t="s">
        <v>41</v>
      </c>
      <c r="C631" t="s">
        <v>15</v>
      </c>
      <c r="D631">
        <v>65914</v>
      </c>
      <c r="E631">
        <v>3.2033529999999999</v>
      </c>
      <c r="F631">
        <v>3.424518</v>
      </c>
      <c r="G631">
        <v>0.221165</v>
      </c>
      <c r="H631">
        <v>221.16499999999999</v>
      </c>
      <c r="M631">
        <v>44026</v>
      </c>
      <c r="N631" t="s">
        <v>45</v>
      </c>
      <c r="O631" t="s">
        <v>42</v>
      </c>
      <c r="P631">
        <v>59526</v>
      </c>
      <c r="Q631">
        <v>2.7232940000000001</v>
      </c>
      <c r="R631">
        <v>2.9764680000000001</v>
      </c>
      <c r="S631">
        <v>0.25317400000000001</v>
      </c>
      <c r="T631">
        <v>253.17400000000001</v>
      </c>
      <c r="Y631">
        <v>33856</v>
      </c>
      <c r="Z631" t="s">
        <v>43</v>
      </c>
      <c r="AA631" t="s">
        <v>44</v>
      </c>
      <c r="AB631">
        <v>102046</v>
      </c>
      <c r="AC631">
        <v>1.27</v>
      </c>
      <c r="AD631">
        <v>1.4539659999999901</v>
      </c>
      <c r="AE631">
        <v>0.18396599999999899</v>
      </c>
      <c r="AF631">
        <v>183.96599999999901</v>
      </c>
      <c r="AK631">
        <v>47538</v>
      </c>
      <c r="AL631" t="s">
        <v>41</v>
      </c>
      <c r="AM631" t="s">
        <v>15</v>
      </c>
      <c r="AN631">
        <v>65914</v>
      </c>
      <c r="AO631">
        <v>3.2033529999999999</v>
      </c>
      <c r="AP631">
        <v>3.424518</v>
      </c>
      <c r="AQ631">
        <v>0.221165</v>
      </c>
      <c r="AR631">
        <v>221.16499999999999</v>
      </c>
    </row>
    <row r="632" spans="1:44">
      <c r="A632">
        <v>56199</v>
      </c>
      <c r="B632" t="s">
        <v>41</v>
      </c>
      <c r="C632" t="s">
        <v>46</v>
      </c>
      <c r="D632">
        <v>26930</v>
      </c>
      <c r="E632">
        <v>3.4832939999999999</v>
      </c>
      <c r="F632">
        <v>3.70851799999999</v>
      </c>
      <c r="G632">
        <v>0.22522399999999901</v>
      </c>
      <c r="H632">
        <v>225.22399999999899</v>
      </c>
      <c r="M632">
        <v>41602</v>
      </c>
      <c r="N632" t="s">
        <v>45</v>
      </c>
      <c r="O632" t="s">
        <v>15</v>
      </c>
      <c r="P632">
        <v>26656</v>
      </c>
      <c r="Q632">
        <v>2.7233529999999999</v>
      </c>
      <c r="R632">
        <v>2.9724680000000001</v>
      </c>
      <c r="S632">
        <v>0.249115</v>
      </c>
      <c r="T632">
        <v>249.11500000000001</v>
      </c>
      <c r="Y632">
        <v>55772</v>
      </c>
      <c r="Z632" t="s">
        <v>43</v>
      </c>
      <c r="AA632" t="s">
        <v>15</v>
      </c>
      <c r="AB632">
        <v>15708</v>
      </c>
      <c r="AC632">
        <v>1.284753</v>
      </c>
      <c r="AD632">
        <v>1.492518</v>
      </c>
      <c r="AE632">
        <v>0.20776499999999901</v>
      </c>
      <c r="AF632">
        <v>207.76499999999999</v>
      </c>
      <c r="AK632">
        <v>56199</v>
      </c>
      <c r="AL632" t="s">
        <v>41</v>
      </c>
      <c r="AM632" t="s">
        <v>46</v>
      </c>
      <c r="AN632">
        <v>26930</v>
      </c>
      <c r="AO632">
        <v>3.4832939999999999</v>
      </c>
      <c r="AP632">
        <v>3.70851799999999</v>
      </c>
      <c r="AQ632">
        <v>0.22522399999999901</v>
      </c>
      <c r="AR632">
        <v>225.22399999999899</v>
      </c>
    </row>
    <row r="633" spans="1:44">
      <c r="A633">
        <v>40298</v>
      </c>
      <c r="B633" t="s">
        <v>41</v>
      </c>
      <c r="C633" t="s">
        <v>15</v>
      </c>
      <c r="D633">
        <v>65914</v>
      </c>
      <c r="E633">
        <v>3.4833530000000001</v>
      </c>
      <c r="F633">
        <v>3.70051799999999</v>
      </c>
      <c r="G633">
        <v>0.217164999999999</v>
      </c>
      <c r="H633">
        <v>217.164999999999</v>
      </c>
      <c r="M633">
        <v>49978</v>
      </c>
      <c r="N633" t="s">
        <v>45</v>
      </c>
      <c r="O633" t="s">
        <v>42</v>
      </c>
      <c r="P633">
        <v>34750</v>
      </c>
      <c r="Q633">
        <v>2.9632939999999999</v>
      </c>
      <c r="R633">
        <v>3.1844679999999999</v>
      </c>
      <c r="S633">
        <v>0.22117399999999901</v>
      </c>
      <c r="T633">
        <v>221.17399999999901</v>
      </c>
      <c r="Y633">
        <v>47710</v>
      </c>
      <c r="Z633" t="s">
        <v>45</v>
      </c>
      <c r="AA633" t="s">
        <v>44</v>
      </c>
      <c r="AB633">
        <v>44072</v>
      </c>
      <c r="AC633">
        <v>1.2732939999999999</v>
      </c>
      <c r="AD633">
        <v>1.492518</v>
      </c>
      <c r="AE633">
        <v>0.219224</v>
      </c>
      <c r="AF633">
        <v>219.22399999999999</v>
      </c>
      <c r="AK633">
        <v>40298</v>
      </c>
      <c r="AL633" t="s">
        <v>41</v>
      </c>
      <c r="AM633" t="s">
        <v>15</v>
      </c>
      <c r="AN633">
        <v>65914</v>
      </c>
      <c r="AO633">
        <v>3.4833530000000001</v>
      </c>
      <c r="AP633">
        <v>3.70051799999999</v>
      </c>
      <c r="AQ633">
        <v>0.217164999999999</v>
      </c>
      <c r="AR633">
        <v>217.164999999999</v>
      </c>
    </row>
    <row r="634" spans="1:44">
      <c r="A634">
        <v>47710</v>
      </c>
      <c r="B634" t="s">
        <v>43</v>
      </c>
      <c r="C634" t="s">
        <v>46</v>
      </c>
      <c r="D634">
        <v>59712</v>
      </c>
      <c r="E634">
        <v>1.6932939999999901</v>
      </c>
      <c r="F634">
        <v>1.9324680000000001</v>
      </c>
      <c r="G634">
        <v>0.239174</v>
      </c>
      <c r="H634">
        <v>239.17400000000001</v>
      </c>
      <c r="M634">
        <v>36850</v>
      </c>
      <c r="N634" t="s">
        <v>45</v>
      </c>
      <c r="O634" t="s">
        <v>15</v>
      </c>
      <c r="P634">
        <v>65844</v>
      </c>
      <c r="Q634">
        <v>2.9633530000000001</v>
      </c>
      <c r="R634">
        <v>3.1764679999999998</v>
      </c>
      <c r="S634">
        <v>0.213114999999999</v>
      </c>
      <c r="T634">
        <v>213.11499999999899</v>
      </c>
      <c r="Y634">
        <v>50542</v>
      </c>
      <c r="Z634" t="s">
        <v>45</v>
      </c>
      <c r="AA634" t="s">
        <v>15</v>
      </c>
      <c r="AB634">
        <v>65844</v>
      </c>
      <c r="AC634">
        <v>1.273353</v>
      </c>
      <c r="AD634">
        <v>1.4924679999999999</v>
      </c>
      <c r="AE634">
        <v>0.219115</v>
      </c>
      <c r="AF634">
        <v>219.11500000000001</v>
      </c>
      <c r="AK634">
        <v>47710</v>
      </c>
      <c r="AL634" t="s">
        <v>43</v>
      </c>
      <c r="AM634" t="s">
        <v>46</v>
      </c>
      <c r="AN634">
        <v>59712</v>
      </c>
      <c r="AO634">
        <v>1.6932939999999901</v>
      </c>
      <c r="AP634">
        <v>1.9324680000000001</v>
      </c>
      <c r="AQ634">
        <v>0.239174</v>
      </c>
      <c r="AR634">
        <v>239.17400000000001</v>
      </c>
    </row>
    <row r="635" spans="1:44">
      <c r="A635">
        <v>55772</v>
      </c>
      <c r="B635" t="s">
        <v>43</v>
      </c>
      <c r="C635" t="s">
        <v>15</v>
      </c>
      <c r="D635">
        <v>53456</v>
      </c>
      <c r="E635">
        <v>1.6933530000000001</v>
      </c>
      <c r="F635">
        <v>1.932518</v>
      </c>
      <c r="G635">
        <v>0.23916499999999899</v>
      </c>
      <c r="H635">
        <v>239.164999999999</v>
      </c>
      <c r="M635">
        <v>54558</v>
      </c>
      <c r="N635" t="s">
        <v>16</v>
      </c>
      <c r="O635" t="s">
        <v>42</v>
      </c>
      <c r="P635">
        <v>34414</v>
      </c>
      <c r="Q635">
        <v>1.204939</v>
      </c>
      <c r="R635">
        <v>1.444617</v>
      </c>
      <c r="S635">
        <v>0.239678</v>
      </c>
      <c r="T635">
        <v>239.678</v>
      </c>
      <c r="Y635">
        <v>54558</v>
      </c>
      <c r="Z635" t="s">
        <v>16</v>
      </c>
      <c r="AA635" t="s">
        <v>44</v>
      </c>
      <c r="AB635">
        <v>45648</v>
      </c>
      <c r="AC635">
        <v>1.4132940000000001</v>
      </c>
      <c r="AD635">
        <v>1.652617</v>
      </c>
      <c r="AE635">
        <v>0.23932299999999901</v>
      </c>
      <c r="AF635">
        <v>239.32299999999901</v>
      </c>
      <c r="AK635">
        <v>55772</v>
      </c>
      <c r="AL635" t="s">
        <v>43</v>
      </c>
      <c r="AM635" t="s">
        <v>15</v>
      </c>
      <c r="AN635">
        <v>53456</v>
      </c>
      <c r="AO635">
        <v>1.6933530000000001</v>
      </c>
      <c r="AP635">
        <v>1.932518</v>
      </c>
      <c r="AQ635">
        <v>0.23916499999999899</v>
      </c>
      <c r="AR635">
        <v>239.164999999999</v>
      </c>
    </row>
    <row r="636" spans="1:44">
      <c r="A636">
        <v>44026</v>
      </c>
      <c r="B636" t="s">
        <v>43</v>
      </c>
      <c r="C636" t="s">
        <v>46</v>
      </c>
      <c r="D636">
        <v>34750</v>
      </c>
      <c r="E636">
        <v>3.2032940000000001</v>
      </c>
      <c r="F636">
        <v>3.4125179999999999</v>
      </c>
      <c r="G636">
        <v>0.20922399999999899</v>
      </c>
      <c r="H636">
        <v>209.22399999999899</v>
      </c>
      <c r="M636">
        <v>51586</v>
      </c>
      <c r="N636" t="s">
        <v>16</v>
      </c>
      <c r="O636" t="s">
        <v>15</v>
      </c>
      <c r="P636">
        <v>65976</v>
      </c>
      <c r="Q636">
        <v>1.2049989999999999</v>
      </c>
      <c r="R636">
        <v>1.4053420000000001</v>
      </c>
      <c r="S636">
        <v>0.20034299999999999</v>
      </c>
      <c r="T636">
        <v>200.34299999999999</v>
      </c>
      <c r="Y636">
        <v>51586</v>
      </c>
      <c r="Z636" t="s">
        <v>16</v>
      </c>
      <c r="AA636" t="s">
        <v>15</v>
      </c>
      <c r="AB636">
        <v>65852</v>
      </c>
      <c r="AC636">
        <v>1.4133530000000001</v>
      </c>
      <c r="AD636">
        <v>1.6135549999999901</v>
      </c>
      <c r="AE636">
        <v>0.20020199999999899</v>
      </c>
      <c r="AF636">
        <v>200.201999999999</v>
      </c>
      <c r="AK636">
        <v>44026</v>
      </c>
      <c r="AL636" t="s">
        <v>43</v>
      </c>
      <c r="AM636" t="s">
        <v>46</v>
      </c>
      <c r="AN636">
        <v>34750</v>
      </c>
      <c r="AO636">
        <v>3.2032940000000001</v>
      </c>
      <c r="AP636">
        <v>3.4125179999999999</v>
      </c>
      <c r="AQ636">
        <v>0.20922399999999899</v>
      </c>
      <c r="AR636">
        <v>209.22399999999899</v>
      </c>
    </row>
    <row r="637" spans="1:44">
      <c r="A637">
        <v>46723</v>
      </c>
      <c r="B637" t="s">
        <v>43</v>
      </c>
      <c r="C637" t="s">
        <v>15</v>
      </c>
      <c r="D637">
        <v>64342</v>
      </c>
      <c r="E637">
        <v>3.2033529999999999</v>
      </c>
      <c r="F637">
        <v>3.3854820000000001</v>
      </c>
      <c r="G637">
        <v>0.18212900000000001</v>
      </c>
      <c r="H637">
        <v>182.12899999999999</v>
      </c>
      <c r="M637">
        <v>56331</v>
      </c>
      <c r="N637" t="s">
        <v>16</v>
      </c>
      <c r="O637" t="s">
        <v>42</v>
      </c>
      <c r="P637">
        <v>34750</v>
      </c>
      <c r="Q637">
        <v>1.823294</v>
      </c>
      <c r="R637">
        <v>2.0445679999999999</v>
      </c>
      <c r="S637">
        <v>0.221273999999999</v>
      </c>
      <c r="T637">
        <v>221.27399999999901</v>
      </c>
      <c r="Y637">
        <v>56331</v>
      </c>
      <c r="Z637" t="s">
        <v>16</v>
      </c>
      <c r="AA637" t="s">
        <v>44</v>
      </c>
      <c r="AB637">
        <v>31622</v>
      </c>
      <c r="AC637">
        <v>1.7132939999999901</v>
      </c>
      <c r="AD637">
        <v>1.9285679999999901</v>
      </c>
      <c r="AE637">
        <v>0.21527399999999899</v>
      </c>
      <c r="AF637">
        <v>215.27399999999901</v>
      </c>
      <c r="AK637">
        <v>46723</v>
      </c>
      <c r="AL637" t="s">
        <v>43</v>
      </c>
      <c r="AM637" t="s">
        <v>15</v>
      </c>
      <c r="AN637">
        <v>64342</v>
      </c>
      <c r="AO637">
        <v>3.2033529999999999</v>
      </c>
      <c r="AP637">
        <v>3.3854820000000001</v>
      </c>
      <c r="AQ637">
        <v>0.18212900000000001</v>
      </c>
      <c r="AR637">
        <v>182.12899999999999</v>
      </c>
    </row>
    <row r="638" spans="1:44">
      <c r="A638">
        <v>49978</v>
      </c>
      <c r="B638" t="s">
        <v>43</v>
      </c>
      <c r="C638" t="s">
        <v>46</v>
      </c>
      <c r="D638">
        <v>37878</v>
      </c>
      <c r="E638">
        <v>3.4832939999999999</v>
      </c>
      <c r="F638">
        <v>3.7084679999999999</v>
      </c>
      <c r="G638">
        <v>0.22517399999999901</v>
      </c>
      <c r="H638">
        <v>225.17399999999901</v>
      </c>
      <c r="M638">
        <v>53139</v>
      </c>
      <c r="N638" t="s">
        <v>16</v>
      </c>
      <c r="O638" t="s">
        <v>15</v>
      </c>
      <c r="P638">
        <v>86978</v>
      </c>
      <c r="Q638">
        <v>1.823353</v>
      </c>
      <c r="R638">
        <v>2.0324680000000002</v>
      </c>
      <c r="S638">
        <v>0.209115</v>
      </c>
      <c r="T638">
        <v>209.11500000000001</v>
      </c>
      <c r="Y638">
        <v>53139</v>
      </c>
      <c r="Z638" t="s">
        <v>16</v>
      </c>
      <c r="AA638" t="s">
        <v>15</v>
      </c>
      <c r="AB638">
        <v>76676</v>
      </c>
      <c r="AC638">
        <v>1.7133529999999999</v>
      </c>
      <c r="AD638">
        <v>1.928617</v>
      </c>
      <c r="AE638">
        <v>0.21526399999999901</v>
      </c>
      <c r="AF638">
        <v>215.26399999999899</v>
      </c>
      <c r="AK638">
        <v>49978</v>
      </c>
      <c r="AL638" t="s">
        <v>43</v>
      </c>
      <c r="AM638" t="s">
        <v>46</v>
      </c>
      <c r="AN638">
        <v>37878</v>
      </c>
      <c r="AO638">
        <v>3.4832939999999999</v>
      </c>
      <c r="AP638">
        <v>3.7084679999999999</v>
      </c>
      <c r="AQ638">
        <v>0.22517399999999901</v>
      </c>
      <c r="AR638">
        <v>225.17399999999901</v>
      </c>
    </row>
    <row r="639" spans="1:44">
      <c r="A639">
        <v>40312</v>
      </c>
      <c r="B639" t="s">
        <v>43</v>
      </c>
      <c r="C639" t="s">
        <v>15</v>
      </c>
      <c r="D639">
        <v>62778</v>
      </c>
      <c r="E639">
        <v>3.4833530000000001</v>
      </c>
      <c r="F639">
        <v>3.7004679999999999</v>
      </c>
      <c r="G639">
        <v>0.217114999999999</v>
      </c>
      <c r="H639">
        <v>217.11499999999899</v>
      </c>
      <c r="M639">
        <v>59279</v>
      </c>
      <c r="N639" t="s">
        <v>41</v>
      </c>
      <c r="O639" t="s">
        <v>42</v>
      </c>
      <c r="P639">
        <v>126946</v>
      </c>
      <c r="Q639">
        <v>1.189999</v>
      </c>
      <c r="R639">
        <v>1.4445680000000001</v>
      </c>
      <c r="S639">
        <v>0.25456899999999999</v>
      </c>
      <c r="T639">
        <v>254.56899999999999</v>
      </c>
      <c r="Y639">
        <v>52153</v>
      </c>
      <c r="Z639" t="s">
        <v>16</v>
      </c>
      <c r="AA639" t="s">
        <v>44</v>
      </c>
      <c r="AB639">
        <v>31622</v>
      </c>
      <c r="AC639">
        <v>1.9532940000000001</v>
      </c>
      <c r="AD639">
        <v>2.1726169999999998</v>
      </c>
      <c r="AE639">
        <v>0.21932299999999899</v>
      </c>
      <c r="AF639">
        <v>219.32299999999901</v>
      </c>
      <c r="AK639">
        <v>40312</v>
      </c>
      <c r="AL639" t="s">
        <v>43</v>
      </c>
      <c r="AM639" t="s">
        <v>15</v>
      </c>
      <c r="AN639">
        <v>62778</v>
      </c>
      <c r="AO639">
        <v>3.4833530000000001</v>
      </c>
      <c r="AP639">
        <v>3.7004679999999999</v>
      </c>
      <c r="AQ639">
        <v>0.217114999999999</v>
      </c>
      <c r="AR639">
        <v>217.11499999999899</v>
      </c>
    </row>
    <row r="640" spans="1:44">
      <c r="A640">
        <v>50759</v>
      </c>
      <c r="B640" t="s">
        <v>43</v>
      </c>
      <c r="C640" t="s">
        <v>46</v>
      </c>
      <c r="D640">
        <v>31622</v>
      </c>
      <c r="E640">
        <v>3.656339</v>
      </c>
      <c r="F640">
        <v>3.9564680000000001</v>
      </c>
      <c r="G640">
        <v>0.30012899999999998</v>
      </c>
      <c r="H640">
        <v>300.12900000000002</v>
      </c>
      <c r="M640">
        <v>55816</v>
      </c>
      <c r="N640" t="s">
        <v>41</v>
      </c>
      <c r="O640" t="s">
        <v>15</v>
      </c>
      <c r="P640">
        <v>17558</v>
      </c>
      <c r="Q640">
        <v>1.209009</v>
      </c>
      <c r="R640">
        <v>1.444518</v>
      </c>
      <c r="S640">
        <v>0.235508999999999</v>
      </c>
      <c r="T640">
        <v>235.50899999999899</v>
      </c>
      <c r="Y640">
        <v>44344</v>
      </c>
      <c r="Z640" t="s">
        <v>16</v>
      </c>
      <c r="AA640" t="s">
        <v>15</v>
      </c>
      <c r="AB640">
        <v>76614</v>
      </c>
      <c r="AC640">
        <v>1.9533529999999999</v>
      </c>
      <c r="AD640">
        <v>2.1725680000000001</v>
      </c>
      <c r="AE640">
        <v>0.21921499999999999</v>
      </c>
      <c r="AF640">
        <v>219.215</v>
      </c>
      <c r="AK640">
        <v>50759</v>
      </c>
      <c r="AL640" t="s">
        <v>43</v>
      </c>
      <c r="AM640" t="s">
        <v>46</v>
      </c>
      <c r="AN640">
        <v>31622</v>
      </c>
      <c r="AO640">
        <v>3.656339</v>
      </c>
      <c r="AP640">
        <v>3.9564680000000001</v>
      </c>
      <c r="AQ640">
        <v>0.30012899999999998</v>
      </c>
      <c r="AR640">
        <v>300.12900000000002</v>
      </c>
    </row>
    <row r="641" spans="1:44">
      <c r="A641">
        <v>40755</v>
      </c>
      <c r="B641" t="s">
        <v>45</v>
      </c>
      <c r="C641" t="s">
        <v>46</v>
      </c>
      <c r="D641">
        <v>58704</v>
      </c>
      <c r="E641">
        <v>1.689999</v>
      </c>
      <c r="F641">
        <v>1.916493</v>
      </c>
      <c r="G641">
        <v>0.226493999999999</v>
      </c>
      <c r="H641">
        <v>226.49399999999901</v>
      </c>
      <c r="M641">
        <v>59280</v>
      </c>
      <c r="N641" t="s">
        <v>41</v>
      </c>
      <c r="O641" t="s">
        <v>42</v>
      </c>
      <c r="P641">
        <v>105112</v>
      </c>
      <c r="Q641">
        <v>1.8199999999999901</v>
      </c>
      <c r="R641">
        <v>2.0284680000000002</v>
      </c>
      <c r="S641">
        <v>0.20846799999999999</v>
      </c>
      <c r="T641">
        <v>208.46799999999999</v>
      </c>
      <c r="Y641">
        <v>43807</v>
      </c>
      <c r="Z641" t="s">
        <v>16</v>
      </c>
      <c r="AA641" t="s">
        <v>44</v>
      </c>
      <c r="AB641">
        <v>51892</v>
      </c>
      <c r="AC641">
        <v>2.2032940000000001</v>
      </c>
      <c r="AD641">
        <v>2.424617</v>
      </c>
      <c r="AE641">
        <v>0.22132299999999899</v>
      </c>
      <c r="AF641">
        <v>221.32299999999901</v>
      </c>
      <c r="AK641">
        <v>40755</v>
      </c>
      <c r="AL641" t="s">
        <v>45</v>
      </c>
      <c r="AM641" t="s">
        <v>46</v>
      </c>
      <c r="AN641">
        <v>58704</v>
      </c>
      <c r="AO641">
        <v>1.689999</v>
      </c>
      <c r="AP641">
        <v>1.916493</v>
      </c>
      <c r="AQ641">
        <v>0.226493999999999</v>
      </c>
      <c r="AR641">
        <v>226.49399999999901</v>
      </c>
    </row>
    <row r="642" spans="1:44">
      <c r="A642">
        <v>50542</v>
      </c>
      <c r="B642" t="s">
        <v>45</v>
      </c>
      <c r="C642" t="s">
        <v>15</v>
      </c>
      <c r="D642">
        <v>29784</v>
      </c>
      <c r="E642">
        <v>1.704753</v>
      </c>
      <c r="F642">
        <v>1.9324680000000001</v>
      </c>
      <c r="G642">
        <v>0.227715</v>
      </c>
      <c r="H642">
        <v>227.715</v>
      </c>
      <c r="M642">
        <v>47538</v>
      </c>
      <c r="N642" t="s">
        <v>41</v>
      </c>
      <c r="O642" t="s">
        <v>15</v>
      </c>
      <c r="P642">
        <v>342</v>
      </c>
      <c r="Q642">
        <v>1.8347530000000001</v>
      </c>
      <c r="R642">
        <v>1.9995909999999999</v>
      </c>
      <c r="S642">
        <v>0.16483800000000001</v>
      </c>
      <c r="T642">
        <v>164.83799999999999</v>
      </c>
      <c r="Y642">
        <v>59897</v>
      </c>
      <c r="Z642" t="s">
        <v>16</v>
      </c>
      <c r="AA642" t="s">
        <v>15</v>
      </c>
      <c r="AB642">
        <v>53526</v>
      </c>
      <c r="AC642">
        <v>2.2033529999999999</v>
      </c>
      <c r="AD642">
        <v>2.4245679999999998</v>
      </c>
      <c r="AE642">
        <v>0.221214999999999</v>
      </c>
      <c r="AF642">
        <v>221.21499999999901</v>
      </c>
      <c r="AK642">
        <v>50542</v>
      </c>
      <c r="AL642" t="s">
        <v>45</v>
      </c>
      <c r="AM642" t="s">
        <v>15</v>
      </c>
      <c r="AN642">
        <v>29784</v>
      </c>
      <c r="AO642">
        <v>1.704753</v>
      </c>
      <c r="AP642">
        <v>1.9324680000000001</v>
      </c>
      <c r="AQ642">
        <v>0.227715</v>
      </c>
      <c r="AR642">
        <v>227.715</v>
      </c>
    </row>
    <row r="643" spans="1:44">
      <c r="A643">
        <v>40756</v>
      </c>
      <c r="B643" t="s">
        <v>45</v>
      </c>
      <c r="C643" t="s">
        <v>46</v>
      </c>
      <c r="D643">
        <v>111306</v>
      </c>
      <c r="E643">
        <v>3.2</v>
      </c>
      <c r="F643">
        <v>3.4124680000000001</v>
      </c>
      <c r="G643">
        <v>0.21246799999999899</v>
      </c>
      <c r="H643">
        <v>212.46799999999899</v>
      </c>
      <c r="M643">
        <v>52697</v>
      </c>
      <c r="N643" t="s">
        <v>43</v>
      </c>
      <c r="O643" t="s">
        <v>42</v>
      </c>
      <c r="P643">
        <v>36326</v>
      </c>
      <c r="Q643">
        <v>1.204939</v>
      </c>
      <c r="R643">
        <v>1.444518</v>
      </c>
      <c r="S643">
        <v>0.23957899999999999</v>
      </c>
      <c r="T643">
        <v>239.57899999999901</v>
      </c>
      <c r="Y643">
        <v>55818</v>
      </c>
      <c r="Z643" t="s">
        <v>16</v>
      </c>
      <c r="AA643" t="s">
        <v>44</v>
      </c>
      <c r="AB643">
        <v>33186</v>
      </c>
      <c r="AC643">
        <v>3.5132940000000001</v>
      </c>
      <c r="AD643">
        <v>3.7286169999999998</v>
      </c>
      <c r="AE643">
        <v>0.21532299999999899</v>
      </c>
      <c r="AF643">
        <v>215.32299999999901</v>
      </c>
      <c r="AK643">
        <v>40756</v>
      </c>
      <c r="AL643" t="s">
        <v>45</v>
      </c>
      <c r="AM643" t="s">
        <v>46</v>
      </c>
      <c r="AN643">
        <v>111306</v>
      </c>
      <c r="AO643">
        <v>3.2</v>
      </c>
      <c r="AP643">
        <v>3.4124680000000001</v>
      </c>
      <c r="AQ643">
        <v>0.21246799999999899</v>
      </c>
      <c r="AR643">
        <v>212.46799999999899</v>
      </c>
    </row>
    <row r="644" spans="1:44">
      <c r="A644">
        <v>41602</v>
      </c>
      <c r="B644" t="s">
        <v>45</v>
      </c>
      <c r="C644" t="s">
        <v>15</v>
      </c>
      <c r="D644">
        <v>15708</v>
      </c>
      <c r="E644">
        <v>3.214753</v>
      </c>
      <c r="F644">
        <v>3.4244680000000001</v>
      </c>
      <c r="G644">
        <v>0.20971500000000001</v>
      </c>
      <c r="H644">
        <v>209.715</v>
      </c>
      <c r="M644">
        <v>55772</v>
      </c>
      <c r="N644" t="s">
        <v>43</v>
      </c>
      <c r="O644" t="s">
        <v>15</v>
      </c>
      <c r="P644">
        <v>65976</v>
      </c>
      <c r="Q644">
        <v>1.2049989999999999</v>
      </c>
      <c r="R644">
        <v>1.4052419999999901</v>
      </c>
      <c r="S644">
        <v>0.20024299999999901</v>
      </c>
      <c r="T644">
        <v>200.242999999999</v>
      </c>
      <c r="Y644">
        <v>52316</v>
      </c>
      <c r="Z644" t="s">
        <v>16</v>
      </c>
      <c r="AA644" t="s">
        <v>15</v>
      </c>
      <c r="AB644">
        <v>65852</v>
      </c>
      <c r="AC644">
        <v>3.5133529999999999</v>
      </c>
      <c r="AD644">
        <v>3.72866699999999</v>
      </c>
      <c r="AE644">
        <v>0.21531399999999901</v>
      </c>
      <c r="AF644">
        <v>215.313999999999</v>
      </c>
      <c r="AK644">
        <v>41602</v>
      </c>
      <c r="AL644" t="s">
        <v>45</v>
      </c>
      <c r="AM644" t="s">
        <v>15</v>
      </c>
      <c r="AN644">
        <v>15708</v>
      </c>
      <c r="AO644">
        <v>3.214753</v>
      </c>
      <c r="AP644">
        <v>3.4244680000000001</v>
      </c>
      <c r="AQ644">
        <v>0.20971500000000001</v>
      </c>
      <c r="AR644">
        <v>209.715</v>
      </c>
    </row>
    <row r="645" spans="1:44">
      <c r="A645">
        <v>40757</v>
      </c>
      <c r="B645" t="s">
        <v>45</v>
      </c>
      <c r="C645" t="s">
        <v>46</v>
      </c>
      <c r="D645">
        <v>109742</v>
      </c>
      <c r="E645">
        <v>3.4799989999999998</v>
      </c>
      <c r="F645">
        <v>3.6795260000000001</v>
      </c>
      <c r="G645">
        <v>0.19952700000000001</v>
      </c>
      <c r="H645">
        <v>199.52699999999999</v>
      </c>
      <c r="M645">
        <v>41154</v>
      </c>
      <c r="N645" t="s">
        <v>43</v>
      </c>
      <c r="O645" t="s">
        <v>42</v>
      </c>
      <c r="P645">
        <v>41006</v>
      </c>
      <c r="Q645">
        <v>1.823294</v>
      </c>
      <c r="R645">
        <v>2.0445180000000001</v>
      </c>
      <c r="S645">
        <v>0.221224</v>
      </c>
      <c r="T645">
        <v>221.22399999999999</v>
      </c>
      <c r="Y645">
        <v>52697</v>
      </c>
      <c r="Z645" t="s">
        <v>41</v>
      </c>
      <c r="AA645" t="s">
        <v>44</v>
      </c>
      <c r="AB645">
        <v>42570</v>
      </c>
      <c r="AC645">
        <v>1.4132940000000001</v>
      </c>
      <c r="AD645">
        <v>1.652617</v>
      </c>
      <c r="AE645">
        <v>0.23932299999999901</v>
      </c>
      <c r="AF645">
        <v>239.32299999999901</v>
      </c>
      <c r="AK645">
        <v>40757</v>
      </c>
      <c r="AL645" t="s">
        <v>45</v>
      </c>
      <c r="AM645" t="s">
        <v>46</v>
      </c>
      <c r="AN645">
        <v>109742</v>
      </c>
      <c r="AO645">
        <v>3.4799989999999998</v>
      </c>
      <c r="AP645">
        <v>3.6795260000000001</v>
      </c>
      <c r="AQ645">
        <v>0.19952700000000001</v>
      </c>
      <c r="AR645">
        <v>199.52699999999999</v>
      </c>
    </row>
    <row r="646" spans="1:44">
      <c r="A646">
        <v>36850</v>
      </c>
      <c r="B646" t="s">
        <v>45</v>
      </c>
      <c r="C646" t="s">
        <v>15</v>
      </c>
      <c r="D646">
        <v>15708</v>
      </c>
      <c r="E646">
        <v>3.4947530000000002</v>
      </c>
      <c r="F646">
        <v>3.7164679999999999</v>
      </c>
      <c r="G646">
        <v>0.221714999999999</v>
      </c>
      <c r="H646">
        <v>221.71499999999901</v>
      </c>
      <c r="M646">
        <v>46723</v>
      </c>
      <c r="N646" t="s">
        <v>43</v>
      </c>
      <c r="O646" t="s">
        <v>15</v>
      </c>
      <c r="P646">
        <v>64288</v>
      </c>
      <c r="Q646">
        <v>1.823353</v>
      </c>
      <c r="R646">
        <v>2.0325679999999999</v>
      </c>
      <c r="S646">
        <v>0.20921499999999901</v>
      </c>
      <c r="T646">
        <v>209.21499999999901</v>
      </c>
      <c r="Y646">
        <v>55816</v>
      </c>
      <c r="Z646" t="s">
        <v>41</v>
      </c>
      <c r="AA646" t="s">
        <v>15</v>
      </c>
      <c r="AB646">
        <v>69034</v>
      </c>
      <c r="AC646">
        <v>1.4133530000000001</v>
      </c>
      <c r="AD646">
        <v>1.652568</v>
      </c>
      <c r="AE646">
        <v>0.23921499999999901</v>
      </c>
      <c r="AF646">
        <v>239.21499999999901</v>
      </c>
      <c r="AK646">
        <v>36850</v>
      </c>
      <c r="AL646" t="s">
        <v>45</v>
      </c>
      <c r="AM646" t="s">
        <v>15</v>
      </c>
      <c r="AN646">
        <v>15708</v>
      </c>
      <c r="AO646">
        <v>3.4947530000000002</v>
      </c>
      <c r="AP646">
        <v>3.7164679999999999</v>
      </c>
      <c r="AQ646">
        <v>0.221714999999999</v>
      </c>
      <c r="AR646">
        <v>221.71499999999901</v>
      </c>
    </row>
    <row r="647" spans="1:44">
      <c r="A647">
        <v>54558</v>
      </c>
      <c r="B647" t="s">
        <v>16</v>
      </c>
      <c r="C647" t="s">
        <v>46</v>
      </c>
      <c r="D647">
        <v>47150</v>
      </c>
      <c r="E647">
        <v>1.0132939999999999</v>
      </c>
      <c r="F647">
        <v>1.2124679999999901</v>
      </c>
      <c r="G647">
        <v>0.19917399999999899</v>
      </c>
      <c r="H647">
        <v>199.17399999999901</v>
      </c>
      <c r="M647">
        <v>47710</v>
      </c>
      <c r="N647" t="s">
        <v>45</v>
      </c>
      <c r="O647" t="s">
        <v>42</v>
      </c>
      <c r="P647">
        <v>34750</v>
      </c>
      <c r="Q647">
        <v>1.204939</v>
      </c>
      <c r="R647">
        <v>1.4444680000000001</v>
      </c>
      <c r="S647">
        <v>0.23952899999999999</v>
      </c>
      <c r="T647">
        <v>239.529</v>
      </c>
      <c r="Y647">
        <v>41154</v>
      </c>
      <c r="Z647" t="s">
        <v>41</v>
      </c>
      <c r="AA647" t="s">
        <v>44</v>
      </c>
      <c r="AB647">
        <v>30058</v>
      </c>
      <c r="AC647">
        <v>1.7132939999999901</v>
      </c>
      <c r="AD647">
        <v>1.928518</v>
      </c>
      <c r="AE647">
        <v>0.215224</v>
      </c>
      <c r="AF647">
        <v>215.22399999999999</v>
      </c>
      <c r="AK647">
        <v>54558</v>
      </c>
      <c r="AL647" t="s">
        <v>16</v>
      </c>
      <c r="AM647" t="s">
        <v>46</v>
      </c>
      <c r="AN647">
        <v>47150</v>
      </c>
      <c r="AO647">
        <v>1.0132939999999999</v>
      </c>
      <c r="AP647">
        <v>1.2124679999999901</v>
      </c>
      <c r="AQ647">
        <v>0.19917399999999899</v>
      </c>
      <c r="AR647">
        <v>199.17399999999901</v>
      </c>
    </row>
    <row r="648" spans="1:44">
      <c r="A648">
        <v>51586</v>
      </c>
      <c r="B648" t="s">
        <v>16</v>
      </c>
      <c r="C648" t="s">
        <v>15</v>
      </c>
      <c r="D648">
        <v>65728</v>
      </c>
      <c r="E648">
        <v>1.0133529999999999</v>
      </c>
      <c r="F648">
        <v>1.2366170000000001</v>
      </c>
      <c r="G648">
        <v>0.22326399999999999</v>
      </c>
      <c r="H648">
        <v>223.26400000000001</v>
      </c>
      <c r="M648">
        <v>50542</v>
      </c>
      <c r="N648" t="s">
        <v>45</v>
      </c>
      <c r="O648" t="s">
        <v>15</v>
      </c>
      <c r="P648">
        <v>67470</v>
      </c>
      <c r="Q648">
        <v>1.2049989999999999</v>
      </c>
      <c r="R648">
        <v>1.444518</v>
      </c>
      <c r="S648">
        <v>0.23951900000000001</v>
      </c>
      <c r="T648">
        <v>239.51900000000001</v>
      </c>
      <c r="Y648">
        <v>47538</v>
      </c>
      <c r="Z648" t="s">
        <v>41</v>
      </c>
      <c r="AA648" t="s">
        <v>15</v>
      </c>
      <c r="AB648">
        <v>65852</v>
      </c>
      <c r="AC648">
        <v>1.7133529999999999</v>
      </c>
      <c r="AD648">
        <v>1.8915439999999999</v>
      </c>
      <c r="AE648">
        <v>0.17819099999999999</v>
      </c>
      <c r="AF648">
        <v>178.19099999999901</v>
      </c>
      <c r="AK648">
        <v>51586</v>
      </c>
      <c r="AL648" t="s">
        <v>16</v>
      </c>
      <c r="AM648" t="s">
        <v>15</v>
      </c>
      <c r="AN648">
        <v>65728</v>
      </c>
      <c r="AO648">
        <v>1.0133529999999999</v>
      </c>
      <c r="AP648">
        <v>1.2366170000000001</v>
      </c>
      <c r="AQ648">
        <v>0.22326399999999999</v>
      </c>
      <c r="AR648">
        <v>223.26400000000001</v>
      </c>
    </row>
    <row r="649" spans="1:44">
      <c r="A649">
        <v>56331</v>
      </c>
      <c r="B649" t="s">
        <v>16</v>
      </c>
      <c r="C649" t="s">
        <v>46</v>
      </c>
      <c r="D649">
        <v>39454</v>
      </c>
      <c r="E649">
        <v>1.202526</v>
      </c>
      <c r="F649">
        <v>1.4245680000000001</v>
      </c>
      <c r="G649">
        <v>0.22204199999999999</v>
      </c>
      <c r="H649">
        <v>222.042</v>
      </c>
      <c r="M649">
        <v>44026</v>
      </c>
      <c r="N649" t="s">
        <v>45</v>
      </c>
      <c r="O649" t="s">
        <v>42</v>
      </c>
      <c r="P649">
        <v>41006</v>
      </c>
      <c r="Q649">
        <v>1.823294</v>
      </c>
      <c r="R649">
        <v>2.0444680000000002</v>
      </c>
      <c r="S649">
        <v>0.22117400000000001</v>
      </c>
      <c r="T649">
        <v>221.17400000000001</v>
      </c>
      <c r="Y649">
        <v>56199</v>
      </c>
      <c r="Z649" t="s">
        <v>41</v>
      </c>
      <c r="AA649" t="s">
        <v>44</v>
      </c>
      <c r="AB649">
        <v>30058</v>
      </c>
      <c r="AC649">
        <v>1.9532940000000001</v>
      </c>
      <c r="AD649">
        <v>2.1725180000000002</v>
      </c>
      <c r="AE649">
        <v>0.219224</v>
      </c>
      <c r="AF649">
        <v>219.22399999999999</v>
      </c>
      <c r="AK649">
        <v>56331</v>
      </c>
      <c r="AL649" t="s">
        <v>16</v>
      </c>
      <c r="AM649" t="s">
        <v>46</v>
      </c>
      <c r="AN649">
        <v>39454</v>
      </c>
      <c r="AO649">
        <v>1.202526</v>
      </c>
      <c r="AP649">
        <v>1.4245680000000001</v>
      </c>
      <c r="AQ649">
        <v>0.22204199999999999</v>
      </c>
      <c r="AR649">
        <v>222.042</v>
      </c>
    </row>
    <row r="650" spans="1:44">
      <c r="A650">
        <v>53139</v>
      </c>
      <c r="B650" t="s">
        <v>16</v>
      </c>
      <c r="C650" t="s">
        <v>15</v>
      </c>
      <c r="D650">
        <v>71984</v>
      </c>
      <c r="E650">
        <v>1.202585</v>
      </c>
      <c r="F650">
        <v>1.4165179999999999</v>
      </c>
      <c r="G650">
        <v>0.21393299999999901</v>
      </c>
      <c r="H650">
        <v>213.932999999999</v>
      </c>
      <c r="M650">
        <v>41602</v>
      </c>
      <c r="N650" t="s">
        <v>45</v>
      </c>
      <c r="O650" t="s">
        <v>15</v>
      </c>
      <c r="P650">
        <v>64342</v>
      </c>
      <c r="Q650">
        <v>1.823353</v>
      </c>
      <c r="R650">
        <v>2.032518</v>
      </c>
      <c r="S650">
        <v>0.20916499999999999</v>
      </c>
      <c r="T650">
        <v>209.16499999999999</v>
      </c>
      <c r="Y650">
        <v>40298</v>
      </c>
      <c r="Z650" t="s">
        <v>41</v>
      </c>
      <c r="AA650" t="s">
        <v>15</v>
      </c>
      <c r="AB650">
        <v>65852</v>
      </c>
      <c r="AC650">
        <v>1.9533529999999999</v>
      </c>
      <c r="AD650">
        <v>2.1348099999999999</v>
      </c>
      <c r="AE650">
        <v>0.18145699999999901</v>
      </c>
      <c r="AF650">
        <v>181.45699999999999</v>
      </c>
      <c r="AK650">
        <v>53139</v>
      </c>
      <c r="AL650" t="s">
        <v>16</v>
      </c>
      <c r="AM650" t="s">
        <v>15</v>
      </c>
      <c r="AN650">
        <v>71984</v>
      </c>
      <c r="AO650">
        <v>1.202585</v>
      </c>
      <c r="AP650">
        <v>1.4165179999999999</v>
      </c>
      <c r="AQ650">
        <v>0.21393299999999901</v>
      </c>
      <c r="AR650">
        <v>213.932999999999</v>
      </c>
    </row>
    <row r="651" spans="1:44">
      <c r="A651">
        <v>52153</v>
      </c>
      <c r="B651" t="s">
        <v>16</v>
      </c>
      <c r="C651" t="s">
        <v>46</v>
      </c>
      <c r="D651">
        <v>37878</v>
      </c>
      <c r="E651">
        <v>1.3767719999999899</v>
      </c>
      <c r="F651">
        <v>1.6006670000000001</v>
      </c>
      <c r="G651">
        <v>0.22389500000000001</v>
      </c>
      <c r="H651">
        <v>223.89500000000001</v>
      </c>
      <c r="M651">
        <v>54558</v>
      </c>
      <c r="N651" t="s">
        <v>16</v>
      </c>
      <c r="O651" t="s">
        <v>42</v>
      </c>
      <c r="P651">
        <v>45586</v>
      </c>
      <c r="Q651">
        <v>1.113558</v>
      </c>
      <c r="R651">
        <v>1.3045420000000001</v>
      </c>
      <c r="S651">
        <v>0.19098399999999999</v>
      </c>
      <c r="T651">
        <v>190.98400000000001</v>
      </c>
      <c r="Y651">
        <v>59131</v>
      </c>
      <c r="Z651" t="s">
        <v>41</v>
      </c>
      <c r="AA651" t="s">
        <v>44</v>
      </c>
      <c r="AB651">
        <v>42570</v>
      </c>
      <c r="AC651">
        <v>2.2032940000000001</v>
      </c>
      <c r="AD651">
        <v>2.4245679999999998</v>
      </c>
      <c r="AE651">
        <v>0.221273999999999</v>
      </c>
      <c r="AF651">
        <v>221.27399999999901</v>
      </c>
      <c r="AK651">
        <v>52153</v>
      </c>
      <c r="AL651" t="s">
        <v>16</v>
      </c>
      <c r="AM651" t="s">
        <v>46</v>
      </c>
      <c r="AN651">
        <v>37878</v>
      </c>
      <c r="AO651">
        <v>1.3767719999999899</v>
      </c>
      <c r="AP651">
        <v>1.6006670000000001</v>
      </c>
      <c r="AQ651">
        <v>0.22389500000000001</v>
      </c>
      <c r="AR651">
        <v>223.89500000000001</v>
      </c>
    </row>
    <row r="652" spans="1:44">
      <c r="A652">
        <v>44344</v>
      </c>
      <c r="B652" t="s">
        <v>16</v>
      </c>
      <c r="C652" t="s">
        <v>15</v>
      </c>
      <c r="D652">
        <v>59500</v>
      </c>
      <c r="E652">
        <v>1.3768309999999999</v>
      </c>
      <c r="F652">
        <v>1.600617</v>
      </c>
      <c r="G652">
        <v>0.22378599999999901</v>
      </c>
      <c r="H652">
        <v>223.78599999999901</v>
      </c>
      <c r="M652">
        <v>51586</v>
      </c>
      <c r="N652" t="s">
        <v>16</v>
      </c>
      <c r="O652" t="s">
        <v>15</v>
      </c>
      <c r="P652">
        <v>65728</v>
      </c>
      <c r="Q652">
        <v>1.1136170000000001</v>
      </c>
      <c r="R652">
        <v>1.3325179999999901</v>
      </c>
      <c r="S652">
        <v>0.21890099999999901</v>
      </c>
      <c r="T652">
        <v>218.90099999999899</v>
      </c>
      <c r="Y652">
        <v>41144</v>
      </c>
      <c r="Z652" t="s">
        <v>41</v>
      </c>
      <c r="AA652" t="s">
        <v>15</v>
      </c>
      <c r="AB652">
        <v>62840</v>
      </c>
      <c r="AC652">
        <v>2.2033529999999999</v>
      </c>
      <c r="AD652">
        <v>2.424518</v>
      </c>
      <c r="AE652">
        <v>0.221165</v>
      </c>
      <c r="AF652">
        <v>221.16499999999999</v>
      </c>
      <c r="AK652">
        <v>44344</v>
      </c>
      <c r="AL652" t="s">
        <v>16</v>
      </c>
      <c r="AM652" t="s">
        <v>15</v>
      </c>
      <c r="AN652">
        <v>59500</v>
      </c>
      <c r="AO652">
        <v>1.3768309999999999</v>
      </c>
      <c r="AP652">
        <v>1.600617</v>
      </c>
      <c r="AQ652">
        <v>0.22378599999999901</v>
      </c>
      <c r="AR652">
        <v>223.78599999999901</v>
      </c>
    </row>
    <row r="653" spans="1:44">
      <c r="A653">
        <v>43807</v>
      </c>
      <c r="B653" t="s">
        <v>16</v>
      </c>
      <c r="C653" t="s">
        <v>46</v>
      </c>
      <c r="D653">
        <v>41006</v>
      </c>
      <c r="E653">
        <v>1.883294</v>
      </c>
      <c r="F653">
        <v>2.0966170000000002</v>
      </c>
      <c r="G653">
        <v>0.21332300000000001</v>
      </c>
      <c r="H653">
        <v>213.32300000000001</v>
      </c>
      <c r="M653">
        <v>56331</v>
      </c>
      <c r="N653" t="s">
        <v>16</v>
      </c>
      <c r="O653" t="s">
        <v>42</v>
      </c>
      <c r="P653">
        <v>41006</v>
      </c>
      <c r="Q653">
        <v>1.2935479999999999</v>
      </c>
      <c r="R653">
        <v>1.560568</v>
      </c>
      <c r="S653">
        <v>0.26701999999999998</v>
      </c>
      <c r="T653">
        <v>267.02</v>
      </c>
      <c r="Y653">
        <v>35305</v>
      </c>
      <c r="Z653" t="s">
        <v>41</v>
      </c>
      <c r="AA653" t="s">
        <v>44</v>
      </c>
      <c r="AB653">
        <v>31622</v>
      </c>
      <c r="AC653">
        <v>3.5132940000000001</v>
      </c>
      <c r="AD653">
        <v>3.7285680000000001</v>
      </c>
      <c r="AE653">
        <v>0.21527399999999899</v>
      </c>
      <c r="AF653">
        <v>215.27399999999901</v>
      </c>
      <c r="AK653">
        <v>43807</v>
      </c>
      <c r="AL653" t="s">
        <v>16</v>
      </c>
      <c r="AM653" t="s">
        <v>46</v>
      </c>
      <c r="AN653">
        <v>41006</v>
      </c>
      <c r="AO653">
        <v>1.883294</v>
      </c>
      <c r="AP653">
        <v>2.0966170000000002</v>
      </c>
      <c r="AQ653">
        <v>0.21332300000000001</v>
      </c>
      <c r="AR653">
        <v>213.32300000000001</v>
      </c>
    </row>
    <row r="654" spans="1:44">
      <c r="A654">
        <v>59897</v>
      </c>
      <c r="B654" t="s">
        <v>16</v>
      </c>
      <c r="C654" t="s">
        <v>15</v>
      </c>
      <c r="D654">
        <v>77834</v>
      </c>
      <c r="E654">
        <v>1.8833530000000001</v>
      </c>
      <c r="F654">
        <v>2.0924680000000002</v>
      </c>
      <c r="G654">
        <v>0.209115</v>
      </c>
      <c r="H654">
        <v>209.11500000000001</v>
      </c>
      <c r="M654">
        <v>53139</v>
      </c>
      <c r="N654" t="s">
        <v>16</v>
      </c>
      <c r="O654" t="s">
        <v>15</v>
      </c>
      <c r="P654">
        <v>48826</v>
      </c>
      <c r="Q654">
        <v>1.293607</v>
      </c>
      <c r="R654">
        <v>1.5606169999999999</v>
      </c>
      <c r="S654">
        <v>0.26701000000000003</v>
      </c>
      <c r="T654">
        <v>267.01</v>
      </c>
      <c r="Y654">
        <v>48266</v>
      </c>
      <c r="Z654" t="s">
        <v>41</v>
      </c>
      <c r="AA654" t="s">
        <v>15</v>
      </c>
      <c r="AB654">
        <v>75166</v>
      </c>
      <c r="AC654">
        <v>3.5133529999999999</v>
      </c>
      <c r="AD654">
        <v>3.7286169999999998</v>
      </c>
      <c r="AE654">
        <v>0.21526399999999901</v>
      </c>
      <c r="AF654">
        <v>215.26399999999899</v>
      </c>
      <c r="AK654">
        <v>59897</v>
      </c>
      <c r="AL654" t="s">
        <v>16</v>
      </c>
      <c r="AM654" t="s">
        <v>15</v>
      </c>
      <c r="AN654">
        <v>77834</v>
      </c>
      <c r="AO654">
        <v>1.8833530000000001</v>
      </c>
      <c r="AP654">
        <v>2.0924680000000002</v>
      </c>
      <c r="AQ654">
        <v>0.209115</v>
      </c>
      <c r="AR654">
        <v>209.11500000000001</v>
      </c>
    </row>
    <row r="655" spans="1:44">
      <c r="A655">
        <v>55818</v>
      </c>
      <c r="B655" t="s">
        <v>16</v>
      </c>
      <c r="C655" t="s">
        <v>46</v>
      </c>
      <c r="D655">
        <v>46864</v>
      </c>
      <c r="E655">
        <v>2.2032940000000001</v>
      </c>
      <c r="F655">
        <v>2.4205679999999998</v>
      </c>
      <c r="G655">
        <v>0.217273999999999</v>
      </c>
      <c r="H655">
        <v>217.27399999999901</v>
      </c>
      <c r="M655">
        <v>52153</v>
      </c>
      <c r="N655" t="s">
        <v>16</v>
      </c>
      <c r="O655" t="s">
        <v>42</v>
      </c>
      <c r="P655">
        <v>45300</v>
      </c>
      <c r="Q655">
        <v>1.6258349999999999</v>
      </c>
      <c r="R655">
        <v>1.8685179999999999</v>
      </c>
      <c r="S655">
        <v>0.24268299999999901</v>
      </c>
      <c r="T655">
        <v>242.68299999999999</v>
      </c>
      <c r="Y655">
        <v>33856</v>
      </c>
      <c r="Z655" t="s">
        <v>43</v>
      </c>
      <c r="AA655" t="s">
        <v>44</v>
      </c>
      <c r="AB655">
        <v>103680</v>
      </c>
      <c r="AC655">
        <v>1.409999</v>
      </c>
      <c r="AD655">
        <v>1.652568</v>
      </c>
      <c r="AE655">
        <v>0.24256900000000001</v>
      </c>
      <c r="AF655">
        <v>242.56899999999999</v>
      </c>
      <c r="AK655">
        <v>55818</v>
      </c>
      <c r="AL655" t="s">
        <v>16</v>
      </c>
      <c r="AM655" t="s">
        <v>46</v>
      </c>
      <c r="AN655">
        <v>46864</v>
      </c>
      <c r="AO655">
        <v>2.2032940000000001</v>
      </c>
      <c r="AP655">
        <v>2.4205679999999998</v>
      </c>
      <c r="AQ655">
        <v>0.217273999999999</v>
      </c>
      <c r="AR655">
        <v>217.27399999999901</v>
      </c>
    </row>
    <row r="656" spans="1:44">
      <c r="A656">
        <v>52316</v>
      </c>
      <c r="B656" t="s">
        <v>16</v>
      </c>
      <c r="C656" t="s">
        <v>15</v>
      </c>
      <c r="D656">
        <v>76614</v>
      </c>
      <c r="E656">
        <v>2.2033529999999999</v>
      </c>
      <c r="F656">
        <v>2.420617</v>
      </c>
      <c r="G656">
        <v>0.21726400000000001</v>
      </c>
      <c r="H656">
        <v>217.26400000000001</v>
      </c>
      <c r="M656">
        <v>44344</v>
      </c>
      <c r="N656" t="s">
        <v>16</v>
      </c>
      <c r="O656" t="s">
        <v>15</v>
      </c>
      <c r="P656">
        <v>71984</v>
      </c>
      <c r="Q656">
        <v>1.625894</v>
      </c>
      <c r="R656">
        <v>1.8120039999999999</v>
      </c>
      <c r="S656">
        <v>0.18611</v>
      </c>
      <c r="T656">
        <v>186.10999999999899</v>
      </c>
      <c r="Y656">
        <v>55772</v>
      </c>
      <c r="Z656" t="s">
        <v>43</v>
      </c>
      <c r="AA656" t="s">
        <v>15</v>
      </c>
      <c r="AB656">
        <v>17272</v>
      </c>
      <c r="AC656">
        <v>1.4247529999999999</v>
      </c>
      <c r="AD656">
        <v>1.6525179999999999</v>
      </c>
      <c r="AE656">
        <v>0.227765</v>
      </c>
      <c r="AF656">
        <v>227.76499999999999</v>
      </c>
      <c r="AK656">
        <v>52316</v>
      </c>
      <c r="AL656" t="s">
        <v>16</v>
      </c>
      <c r="AM656" t="s">
        <v>15</v>
      </c>
      <c r="AN656">
        <v>76614</v>
      </c>
      <c r="AO656">
        <v>2.2033529999999999</v>
      </c>
      <c r="AP656">
        <v>2.420617</v>
      </c>
      <c r="AQ656">
        <v>0.21726400000000001</v>
      </c>
      <c r="AR656">
        <v>217.26400000000001</v>
      </c>
    </row>
    <row r="657" spans="1:44">
      <c r="A657">
        <v>39455</v>
      </c>
      <c r="B657" t="s">
        <v>16</v>
      </c>
      <c r="C657" t="s">
        <v>46</v>
      </c>
      <c r="D657">
        <v>44134</v>
      </c>
      <c r="E657">
        <v>2.3826550000000002</v>
      </c>
      <c r="F657">
        <v>2.5966170000000002</v>
      </c>
      <c r="G657">
        <v>0.21396199999999899</v>
      </c>
      <c r="H657">
        <v>213.96199999999999</v>
      </c>
      <c r="M657">
        <v>43807</v>
      </c>
      <c r="N657" t="s">
        <v>16</v>
      </c>
      <c r="O657" t="s">
        <v>42</v>
      </c>
      <c r="P657">
        <v>39044</v>
      </c>
      <c r="Q657">
        <v>1.81121</v>
      </c>
      <c r="R657">
        <v>2.0565180000000001</v>
      </c>
      <c r="S657">
        <v>0.245308</v>
      </c>
      <c r="T657">
        <v>245.30799999999999</v>
      </c>
      <c r="Y657">
        <v>33857</v>
      </c>
      <c r="Z657" t="s">
        <v>43</v>
      </c>
      <c r="AA657" t="s">
        <v>44</v>
      </c>
      <c r="AB657">
        <v>114372</v>
      </c>
      <c r="AC657">
        <v>1.709999</v>
      </c>
      <c r="AD657">
        <v>1.8912629999999999</v>
      </c>
      <c r="AE657">
        <v>0.18126399999999901</v>
      </c>
      <c r="AF657">
        <v>181.26399999999899</v>
      </c>
      <c r="AK657">
        <v>39455</v>
      </c>
      <c r="AL657" t="s">
        <v>16</v>
      </c>
      <c r="AM657" t="s">
        <v>46</v>
      </c>
      <c r="AN657">
        <v>44134</v>
      </c>
      <c r="AO657">
        <v>2.3826550000000002</v>
      </c>
      <c r="AP657">
        <v>2.5966170000000002</v>
      </c>
      <c r="AQ657">
        <v>0.21396199999999899</v>
      </c>
      <c r="AR657">
        <v>213.96199999999999</v>
      </c>
    </row>
    <row r="658" spans="1:44">
      <c r="A658">
        <v>39960</v>
      </c>
      <c r="B658" t="s">
        <v>16</v>
      </c>
      <c r="C658" t="s">
        <v>15</v>
      </c>
      <c r="D658">
        <v>70146</v>
      </c>
      <c r="E658">
        <v>2.3827150000000001</v>
      </c>
      <c r="F658">
        <v>2.5965180000000001</v>
      </c>
      <c r="G658">
        <v>0.21380299999999899</v>
      </c>
      <c r="H658">
        <v>213.802999999999</v>
      </c>
      <c r="M658">
        <v>59897</v>
      </c>
      <c r="N658" t="s">
        <v>16</v>
      </c>
      <c r="O658" t="s">
        <v>15</v>
      </c>
      <c r="P658">
        <v>50398</v>
      </c>
      <c r="Q658">
        <v>1.811269</v>
      </c>
      <c r="R658">
        <v>2.0566170000000001</v>
      </c>
      <c r="S658">
        <v>0.24534800000000001</v>
      </c>
      <c r="T658">
        <v>245.34800000000001</v>
      </c>
      <c r="Y658">
        <v>46723</v>
      </c>
      <c r="Z658" t="s">
        <v>43</v>
      </c>
      <c r="AA658" t="s">
        <v>15</v>
      </c>
      <c r="AB658">
        <v>15708</v>
      </c>
      <c r="AC658">
        <v>1.724753</v>
      </c>
      <c r="AD658">
        <v>1.928518</v>
      </c>
      <c r="AE658">
        <v>0.203764999999999</v>
      </c>
      <c r="AF658">
        <v>203.76499999999999</v>
      </c>
      <c r="AK658">
        <v>39960</v>
      </c>
      <c r="AL658" t="s">
        <v>16</v>
      </c>
      <c r="AM658" t="s">
        <v>15</v>
      </c>
      <c r="AN658">
        <v>70146</v>
      </c>
      <c r="AO658">
        <v>2.3827150000000001</v>
      </c>
      <c r="AP658">
        <v>2.5965180000000001</v>
      </c>
      <c r="AQ658">
        <v>0.21380299999999899</v>
      </c>
      <c r="AR658">
        <v>213.802999999999</v>
      </c>
    </row>
    <row r="659" spans="1:44">
      <c r="A659">
        <v>52697</v>
      </c>
      <c r="B659" t="s">
        <v>41</v>
      </c>
      <c r="C659" t="s">
        <v>46</v>
      </c>
      <c r="D659">
        <v>45574</v>
      </c>
      <c r="E659">
        <v>1.0132939999999999</v>
      </c>
      <c r="F659">
        <v>1.2003470000000001</v>
      </c>
      <c r="G659">
        <v>0.187053</v>
      </c>
      <c r="H659">
        <v>187.053</v>
      </c>
      <c r="M659">
        <v>55818</v>
      </c>
      <c r="N659" t="s">
        <v>16</v>
      </c>
      <c r="O659" t="s">
        <v>42</v>
      </c>
      <c r="P659">
        <v>48640</v>
      </c>
      <c r="Q659">
        <v>3.1550400000000001</v>
      </c>
      <c r="R659">
        <v>3.3536039999999998</v>
      </c>
      <c r="S659">
        <v>0.19856399999999899</v>
      </c>
      <c r="T659">
        <v>198.563999999999</v>
      </c>
      <c r="Y659">
        <v>33858</v>
      </c>
      <c r="Z659" t="s">
        <v>43</v>
      </c>
      <c r="AA659" t="s">
        <v>44</v>
      </c>
      <c r="AB659">
        <v>114372</v>
      </c>
      <c r="AC659">
        <v>1.949999</v>
      </c>
      <c r="AD659">
        <v>2.1348099999999999</v>
      </c>
      <c r="AE659">
        <v>0.184810999999999</v>
      </c>
      <c r="AF659">
        <v>184.81099999999901</v>
      </c>
      <c r="AK659">
        <v>52697</v>
      </c>
      <c r="AL659" t="s">
        <v>41</v>
      </c>
      <c r="AM659" t="s">
        <v>46</v>
      </c>
      <c r="AN659">
        <v>45574</v>
      </c>
      <c r="AO659">
        <v>1.0132939999999999</v>
      </c>
      <c r="AP659">
        <v>1.2003470000000001</v>
      </c>
      <c r="AQ659">
        <v>0.187053</v>
      </c>
      <c r="AR659">
        <v>187.053</v>
      </c>
    </row>
    <row r="660" spans="1:44">
      <c r="A660">
        <v>55816</v>
      </c>
      <c r="B660" t="s">
        <v>41</v>
      </c>
      <c r="C660" t="s">
        <v>15</v>
      </c>
      <c r="D660">
        <v>65852</v>
      </c>
      <c r="E660">
        <v>1.0133529999999999</v>
      </c>
      <c r="F660">
        <v>1.2365679999999999</v>
      </c>
      <c r="G660">
        <v>0.223215</v>
      </c>
      <c r="H660">
        <v>223.215</v>
      </c>
      <c r="M660">
        <v>52316</v>
      </c>
      <c r="N660" t="s">
        <v>16</v>
      </c>
      <c r="O660" t="s">
        <v>15</v>
      </c>
      <c r="P660">
        <v>53244</v>
      </c>
      <c r="Q660">
        <v>3.1550989999999999</v>
      </c>
      <c r="R660">
        <v>3.3925679999999998</v>
      </c>
      <c r="S660">
        <v>0.23746899999999899</v>
      </c>
      <c r="T660">
        <v>237.468999999999</v>
      </c>
      <c r="Y660">
        <v>40312</v>
      </c>
      <c r="Z660" t="s">
        <v>43</v>
      </c>
      <c r="AA660" t="s">
        <v>15</v>
      </c>
      <c r="AB660">
        <v>15708</v>
      </c>
      <c r="AC660">
        <v>1.964753</v>
      </c>
      <c r="AD660">
        <v>2.1725180000000002</v>
      </c>
      <c r="AE660">
        <v>0.20776500000000001</v>
      </c>
      <c r="AF660">
        <v>207.76499999999999</v>
      </c>
      <c r="AK660">
        <v>55816</v>
      </c>
      <c r="AL660" t="s">
        <v>41</v>
      </c>
      <c r="AM660" t="s">
        <v>15</v>
      </c>
      <c r="AN660">
        <v>65852</v>
      </c>
      <c r="AO660">
        <v>1.0133529999999999</v>
      </c>
      <c r="AP660">
        <v>1.2365679999999999</v>
      </c>
      <c r="AQ660">
        <v>0.223215</v>
      </c>
      <c r="AR660">
        <v>223.215</v>
      </c>
    </row>
    <row r="661" spans="1:44">
      <c r="A661">
        <v>41154</v>
      </c>
      <c r="B661" t="s">
        <v>41</v>
      </c>
      <c r="C661" t="s">
        <v>46</v>
      </c>
      <c r="D661">
        <v>44072</v>
      </c>
      <c r="E661">
        <v>1.202526</v>
      </c>
      <c r="F661">
        <v>1.424518</v>
      </c>
      <c r="G661">
        <v>0.221991999999999</v>
      </c>
      <c r="H661">
        <v>221.991999999999</v>
      </c>
      <c r="M661">
        <v>59279</v>
      </c>
      <c r="N661" t="s">
        <v>41</v>
      </c>
      <c r="O661" t="s">
        <v>42</v>
      </c>
      <c r="P661">
        <v>103548</v>
      </c>
      <c r="Q661">
        <v>1.1100000000000001</v>
      </c>
      <c r="R661">
        <v>1.304492</v>
      </c>
      <c r="S661">
        <v>0.194491999999999</v>
      </c>
      <c r="T661">
        <v>194.491999999999</v>
      </c>
      <c r="Y661">
        <v>33859</v>
      </c>
      <c r="Z661" t="s">
        <v>43</v>
      </c>
      <c r="AA661" t="s">
        <v>44</v>
      </c>
      <c r="AB661">
        <v>108310</v>
      </c>
      <c r="AC661">
        <v>2.2000000000000002</v>
      </c>
      <c r="AD661">
        <v>2.424518</v>
      </c>
      <c r="AE661">
        <v>0.224517999999999</v>
      </c>
      <c r="AF661">
        <v>224.51799999999901</v>
      </c>
      <c r="AK661">
        <v>41154</v>
      </c>
      <c r="AL661" t="s">
        <v>41</v>
      </c>
      <c r="AM661" t="s">
        <v>46</v>
      </c>
      <c r="AN661">
        <v>44072</v>
      </c>
      <c r="AO661">
        <v>1.202526</v>
      </c>
      <c r="AP661">
        <v>1.424518</v>
      </c>
      <c r="AQ661">
        <v>0.221991999999999</v>
      </c>
      <c r="AR661">
        <v>221.991999999999</v>
      </c>
    </row>
    <row r="662" spans="1:44">
      <c r="A662">
        <v>47538</v>
      </c>
      <c r="B662" t="s">
        <v>41</v>
      </c>
      <c r="C662" t="s">
        <v>15</v>
      </c>
      <c r="D662">
        <v>68980</v>
      </c>
      <c r="E662">
        <v>1.202585</v>
      </c>
      <c r="F662">
        <v>1.379238</v>
      </c>
      <c r="G662">
        <v>0.17665299999999901</v>
      </c>
      <c r="H662">
        <v>176.652999999999</v>
      </c>
      <c r="M662">
        <v>55816</v>
      </c>
      <c r="N662" t="s">
        <v>41</v>
      </c>
      <c r="O662" t="s">
        <v>15</v>
      </c>
      <c r="P662">
        <v>17272</v>
      </c>
      <c r="Q662">
        <v>1.1247529999999999</v>
      </c>
      <c r="R662">
        <v>1.332468</v>
      </c>
      <c r="S662">
        <v>0.20771499999999901</v>
      </c>
      <c r="T662">
        <v>207.71499999999901</v>
      </c>
      <c r="Y662">
        <v>56634</v>
      </c>
      <c r="Z662" t="s">
        <v>43</v>
      </c>
      <c r="AA662" t="s">
        <v>15</v>
      </c>
      <c r="AB662">
        <v>15708</v>
      </c>
      <c r="AC662">
        <v>2.214753</v>
      </c>
      <c r="AD662">
        <v>2.4244680000000001</v>
      </c>
      <c r="AE662">
        <v>0.20971500000000001</v>
      </c>
      <c r="AF662">
        <v>209.715</v>
      </c>
      <c r="AK662">
        <v>47538</v>
      </c>
      <c r="AL662" t="s">
        <v>41</v>
      </c>
      <c r="AM662" t="s">
        <v>15</v>
      </c>
      <c r="AN662">
        <v>68980</v>
      </c>
      <c r="AO662">
        <v>1.202585</v>
      </c>
      <c r="AP662">
        <v>1.379238</v>
      </c>
      <c r="AQ662">
        <v>0.17665299999999901</v>
      </c>
      <c r="AR662">
        <v>176.652999999999</v>
      </c>
    </row>
    <row r="663" spans="1:44">
      <c r="A663">
        <v>56199</v>
      </c>
      <c r="B663" t="s">
        <v>41</v>
      </c>
      <c r="C663" t="s">
        <v>46</v>
      </c>
      <c r="D663">
        <v>28494</v>
      </c>
      <c r="E663">
        <v>1.3767719999999899</v>
      </c>
      <c r="F663">
        <v>1.600617</v>
      </c>
      <c r="G663">
        <v>0.22384499999999999</v>
      </c>
      <c r="H663">
        <v>223.845</v>
      </c>
      <c r="M663">
        <v>59280</v>
      </c>
      <c r="N663" t="s">
        <v>41</v>
      </c>
      <c r="O663" t="s">
        <v>42</v>
      </c>
      <c r="P663">
        <v>130028</v>
      </c>
      <c r="Q663">
        <v>1.1813499999999999</v>
      </c>
      <c r="R663">
        <v>1.5605180000000001</v>
      </c>
      <c r="S663">
        <v>0.37916799999999901</v>
      </c>
      <c r="T663">
        <v>379.16799999999898</v>
      </c>
      <c r="Y663">
        <v>33860</v>
      </c>
      <c r="Z663" t="s">
        <v>43</v>
      </c>
      <c r="AA663" t="s">
        <v>44</v>
      </c>
      <c r="AB663">
        <v>106684</v>
      </c>
      <c r="AC663">
        <v>3.5099990000000001</v>
      </c>
      <c r="AD663">
        <v>3.7285180000000002</v>
      </c>
      <c r="AE663">
        <v>0.21851899999999999</v>
      </c>
      <c r="AF663">
        <v>218.51900000000001</v>
      </c>
      <c r="AK663">
        <v>56199</v>
      </c>
      <c r="AL663" t="s">
        <v>41</v>
      </c>
      <c r="AM663" t="s">
        <v>46</v>
      </c>
      <c r="AN663">
        <v>28494</v>
      </c>
      <c r="AO663">
        <v>1.3767719999999899</v>
      </c>
      <c r="AP663">
        <v>1.600617</v>
      </c>
      <c r="AQ663">
        <v>0.22384499999999999</v>
      </c>
      <c r="AR663">
        <v>223.845</v>
      </c>
    </row>
    <row r="664" spans="1:44">
      <c r="A664">
        <v>40298</v>
      </c>
      <c r="B664" t="s">
        <v>41</v>
      </c>
      <c r="C664" t="s">
        <v>15</v>
      </c>
      <c r="D664">
        <v>62778</v>
      </c>
      <c r="E664">
        <v>1.3768309999999999</v>
      </c>
      <c r="F664">
        <v>1.600568</v>
      </c>
      <c r="G664">
        <v>0.22373699999999899</v>
      </c>
      <c r="H664">
        <v>223.736999999999</v>
      </c>
      <c r="M664">
        <v>47538</v>
      </c>
      <c r="N664" t="s">
        <v>41</v>
      </c>
      <c r="O664" t="s">
        <v>15</v>
      </c>
      <c r="P664">
        <v>17558</v>
      </c>
      <c r="Q664">
        <v>1.2959510000000001</v>
      </c>
      <c r="R664">
        <v>1.560568</v>
      </c>
      <c r="S664">
        <v>0.26461699999999899</v>
      </c>
      <c r="T664">
        <v>264.616999999999</v>
      </c>
      <c r="Y664">
        <v>53373</v>
      </c>
      <c r="Z664" t="s">
        <v>43</v>
      </c>
      <c r="AA664" t="s">
        <v>15</v>
      </c>
      <c r="AB664">
        <v>15708</v>
      </c>
      <c r="AC664">
        <v>3.524753</v>
      </c>
      <c r="AD664">
        <v>3.7285680000000001</v>
      </c>
      <c r="AE664">
        <v>0.203815</v>
      </c>
      <c r="AF664">
        <v>203.815</v>
      </c>
      <c r="AK664">
        <v>40298</v>
      </c>
      <c r="AL664" t="s">
        <v>41</v>
      </c>
      <c r="AM664" t="s">
        <v>15</v>
      </c>
      <c r="AN664">
        <v>62778</v>
      </c>
      <c r="AO664">
        <v>1.3768309999999999</v>
      </c>
      <c r="AP664">
        <v>1.600568</v>
      </c>
      <c r="AQ664">
        <v>0.22373699999999899</v>
      </c>
      <c r="AR664">
        <v>223.736999999999</v>
      </c>
    </row>
    <row r="665" spans="1:44">
      <c r="A665">
        <v>59131</v>
      </c>
      <c r="B665" t="s">
        <v>41</v>
      </c>
      <c r="C665" t="s">
        <v>46</v>
      </c>
      <c r="D665">
        <v>34750</v>
      </c>
      <c r="E665">
        <v>1.883294</v>
      </c>
      <c r="F665">
        <v>2.096568</v>
      </c>
      <c r="G665">
        <v>0.21327399999999899</v>
      </c>
      <c r="H665">
        <v>213.27399999999901</v>
      </c>
      <c r="M665">
        <v>59281</v>
      </c>
      <c r="N665" t="s">
        <v>41</v>
      </c>
      <c r="O665" t="s">
        <v>42</v>
      </c>
      <c r="P665">
        <v>114434</v>
      </c>
      <c r="Q665">
        <v>1.62</v>
      </c>
      <c r="R665">
        <v>1.8307150000000001</v>
      </c>
      <c r="S665">
        <v>0.21071499999999899</v>
      </c>
      <c r="T665">
        <v>210.71499999999901</v>
      </c>
      <c r="Y665">
        <v>47710</v>
      </c>
      <c r="Z665" t="s">
        <v>45</v>
      </c>
      <c r="AA665" t="s">
        <v>44</v>
      </c>
      <c r="AB665">
        <v>41006</v>
      </c>
      <c r="AC665">
        <v>1.4132940000000001</v>
      </c>
      <c r="AD665">
        <v>1.6525179999999999</v>
      </c>
      <c r="AE665">
        <v>0.23922399999999999</v>
      </c>
      <c r="AF665">
        <v>239.22399999999999</v>
      </c>
      <c r="AK665">
        <v>59131</v>
      </c>
      <c r="AL665" t="s">
        <v>41</v>
      </c>
      <c r="AM665" t="s">
        <v>46</v>
      </c>
      <c r="AN665">
        <v>34750</v>
      </c>
      <c r="AO665">
        <v>1.883294</v>
      </c>
      <c r="AP665">
        <v>2.096568</v>
      </c>
      <c r="AQ665">
        <v>0.21327399999999899</v>
      </c>
      <c r="AR665">
        <v>213.27399999999901</v>
      </c>
    </row>
    <row r="666" spans="1:44">
      <c r="A666">
        <v>41144</v>
      </c>
      <c r="B666" t="s">
        <v>41</v>
      </c>
      <c r="C666" t="s">
        <v>15</v>
      </c>
      <c r="D666">
        <v>72038</v>
      </c>
      <c r="E666">
        <v>1.8833530000000001</v>
      </c>
      <c r="F666">
        <v>2.0603609999999999</v>
      </c>
      <c r="G666">
        <v>0.177007999999999</v>
      </c>
      <c r="H666">
        <v>177.00799999999899</v>
      </c>
      <c r="M666">
        <v>40298</v>
      </c>
      <c r="N666" t="s">
        <v>41</v>
      </c>
      <c r="O666" t="s">
        <v>15</v>
      </c>
      <c r="P666">
        <v>342</v>
      </c>
      <c r="Q666">
        <v>1.6365129999999899</v>
      </c>
      <c r="R666">
        <v>1.815955</v>
      </c>
      <c r="S666">
        <v>0.17944199999999999</v>
      </c>
      <c r="T666">
        <v>179.44200000000001</v>
      </c>
      <c r="Y666">
        <v>50542</v>
      </c>
      <c r="Z666" t="s">
        <v>45</v>
      </c>
      <c r="AA666" t="s">
        <v>15</v>
      </c>
      <c r="AB666">
        <v>68972</v>
      </c>
      <c r="AC666">
        <v>1.4133530000000001</v>
      </c>
      <c r="AD666">
        <v>1.652468</v>
      </c>
      <c r="AE666">
        <v>0.239114999999999</v>
      </c>
      <c r="AF666">
        <v>239.11499999999899</v>
      </c>
      <c r="AK666">
        <v>41144</v>
      </c>
      <c r="AL666" t="s">
        <v>41</v>
      </c>
      <c r="AM666" t="s">
        <v>15</v>
      </c>
      <c r="AN666">
        <v>72038</v>
      </c>
      <c r="AO666">
        <v>1.8833530000000001</v>
      </c>
      <c r="AP666">
        <v>2.0603609999999999</v>
      </c>
      <c r="AQ666">
        <v>0.177007999999999</v>
      </c>
      <c r="AR666">
        <v>177.00799999999899</v>
      </c>
    </row>
    <row r="667" spans="1:44">
      <c r="A667">
        <v>35305</v>
      </c>
      <c r="B667" t="s">
        <v>41</v>
      </c>
      <c r="C667" t="s">
        <v>46</v>
      </c>
      <c r="D667">
        <v>30058</v>
      </c>
      <c r="E667">
        <v>2.2032940000000001</v>
      </c>
      <c r="F667">
        <v>2.4205179999999999</v>
      </c>
      <c r="G667">
        <v>0.217223999999999</v>
      </c>
      <c r="H667">
        <v>217.22399999999899</v>
      </c>
      <c r="M667">
        <v>59282</v>
      </c>
      <c r="N667" t="s">
        <v>41</v>
      </c>
      <c r="O667" t="s">
        <v>42</v>
      </c>
      <c r="P667">
        <v>128456</v>
      </c>
      <c r="Q667">
        <v>1.7399990000000001</v>
      </c>
      <c r="R667">
        <v>2.0564680000000002</v>
      </c>
      <c r="S667">
        <v>0.316469</v>
      </c>
      <c r="T667">
        <v>316.46899999999999</v>
      </c>
      <c r="Y667">
        <v>44026</v>
      </c>
      <c r="Z667" t="s">
        <v>45</v>
      </c>
      <c r="AA667" t="s">
        <v>44</v>
      </c>
      <c r="AB667">
        <v>37878</v>
      </c>
      <c r="AC667">
        <v>1.7132939999999901</v>
      </c>
      <c r="AD667">
        <v>1.9284680000000001</v>
      </c>
      <c r="AE667">
        <v>0.215174</v>
      </c>
      <c r="AF667">
        <v>215.17400000000001</v>
      </c>
      <c r="AK667">
        <v>35305</v>
      </c>
      <c r="AL667" t="s">
        <v>41</v>
      </c>
      <c r="AM667" t="s">
        <v>46</v>
      </c>
      <c r="AN667">
        <v>30058</v>
      </c>
      <c r="AO667">
        <v>2.2032940000000001</v>
      </c>
      <c r="AP667">
        <v>2.4205179999999999</v>
      </c>
      <c r="AQ667">
        <v>0.217223999999999</v>
      </c>
      <c r="AR667">
        <v>217.22399999999899</v>
      </c>
    </row>
    <row r="668" spans="1:44">
      <c r="A668">
        <v>48266</v>
      </c>
      <c r="B668" t="s">
        <v>41</v>
      </c>
      <c r="C668" t="s">
        <v>15</v>
      </c>
      <c r="D668">
        <v>65914</v>
      </c>
      <c r="E668">
        <v>2.2033529999999999</v>
      </c>
      <c r="F668">
        <v>2.4205679999999998</v>
      </c>
      <c r="G668">
        <v>0.21721499999999899</v>
      </c>
      <c r="H668">
        <v>217.21499999999901</v>
      </c>
      <c r="M668">
        <v>41144</v>
      </c>
      <c r="N668" t="s">
        <v>41</v>
      </c>
      <c r="O668" t="s">
        <v>15</v>
      </c>
      <c r="P668">
        <v>31622</v>
      </c>
      <c r="Q668">
        <v>1.8136129999999999</v>
      </c>
      <c r="R668">
        <v>2.056568</v>
      </c>
      <c r="S668">
        <v>0.24295499999999901</v>
      </c>
      <c r="T668">
        <v>242.95499999999899</v>
      </c>
      <c r="Y668">
        <v>41602</v>
      </c>
      <c r="Z668" t="s">
        <v>45</v>
      </c>
      <c r="AA668" t="s">
        <v>15</v>
      </c>
      <c r="AB668">
        <v>65906</v>
      </c>
      <c r="AC668">
        <v>1.7133529999999999</v>
      </c>
      <c r="AD668">
        <v>1.928518</v>
      </c>
      <c r="AE668">
        <v>0.215164999999999</v>
      </c>
      <c r="AF668">
        <v>215.164999999999</v>
      </c>
      <c r="AK668">
        <v>48266</v>
      </c>
      <c r="AL668" t="s">
        <v>41</v>
      </c>
      <c r="AM668" t="s">
        <v>15</v>
      </c>
      <c r="AN668">
        <v>65914</v>
      </c>
      <c r="AO668">
        <v>2.2033529999999999</v>
      </c>
      <c r="AP668">
        <v>2.4205679999999998</v>
      </c>
      <c r="AQ668">
        <v>0.21721499999999899</v>
      </c>
      <c r="AR668">
        <v>217.21499999999901</v>
      </c>
    </row>
    <row r="669" spans="1:44">
      <c r="A669">
        <v>46007</v>
      </c>
      <c r="B669" t="s">
        <v>41</v>
      </c>
      <c r="C669" t="s">
        <v>46</v>
      </c>
      <c r="D669">
        <v>31622</v>
      </c>
      <c r="E669">
        <v>2.3826550000000002</v>
      </c>
      <c r="F669">
        <v>2.596568</v>
      </c>
      <c r="G669">
        <v>0.21391299999999899</v>
      </c>
      <c r="H669">
        <v>213.91299999999899</v>
      </c>
      <c r="M669">
        <v>59283</v>
      </c>
      <c r="N669" t="s">
        <v>41</v>
      </c>
      <c r="O669" t="s">
        <v>42</v>
      </c>
      <c r="P669">
        <v>111384</v>
      </c>
      <c r="Q669">
        <v>3.1499990000000002</v>
      </c>
      <c r="R669">
        <v>3.3535550000000001</v>
      </c>
      <c r="S669">
        <v>0.20355599999999899</v>
      </c>
      <c r="T669">
        <v>203.55599999999899</v>
      </c>
      <c r="Y669">
        <v>49978</v>
      </c>
      <c r="Z669" t="s">
        <v>45</v>
      </c>
      <c r="AA669" t="s">
        <v>44</v>
      </c>
      <c r="AB669">
        <v>37878</v>
      </c>
      <c r="AC669">
        <v>1.9532940000000001</v>
      </c>
      <c r="AD669">
        <v>2.1725180000000002</v>
      </c>
      <c r="AE669">
        <v>0.219224</v>
      </c>
      <c r="AF669">
        <v>219.22399999999999</v>
      </c>
      <c r="AK669">
        <v>46007</v>
      </c>
      <c r="AL669" t="s">
        <v>41</v>
      </c>
      <c r="AM669" t="s">
        <v>46</v>
      </c>
      <c r="AN669">
        <v>31622</v>
      </c>
      <c r="AO669">
        <v>2.3826550000000002</v>
      </c>
      <c r="AP669">
        <v>2.596568</v>
      </c>
      <c r="AQ669">
        <v>0.21391299999999899</v>
      </c>
      <c r="AR669">
        <v>213.91299999999899</v>
      </c>
    </row>
    <row r="670" spans="1:44">
      <c r="A670">
        <v>47712</v>
      </c>
      <c r="B670" t="s">
        <v>41</v>
      </c>
      <c r="C670" t="s">
        <v>15</v>
      </c>
      <c r="D670">
        <v>76606</v>
      </c>
      <c r="E670">
        <v>2.3827150000000001</v>
      </c>
      <c r="F670">
        <v>2.5596649999999999</v>
      </c>
      <c r="G670">
        <v>0.176949999999999</v>
      </c>
      <c r="H670">
        <v>176.94999999999899</v>
      </c>
      <c r="M670">
        <v>48266</v>
      </c>
      <c r="N670" t="s">
        <v>41</v>
      </c>
      <c r="O670" t="s">
        <v>15</v>
      </c>
      <c r="P670">
        <v>342</v>
      </c>
      <c r="Q670">
        <v>3.1657799999999998</v>
      </c>
      <c r="R670">
        <v>3.357818</v>
      </c>
      <c r="S670">
        <v>0.19203799999999999</v>
      </c>
      <c r="T670">
        <v>192.03800000000001</v>
      </c>
      <c r="Y670">
        <v>36850</v>
      </c>
      <c r="Z670" t="s">
        <v>45</v>
      </c>
      <c r="AA670" t="s">
        <v>15</v>
      </c>
      <c r="AB670">
        <v>65906</v>
      </c>
      <c r="AC670">
        <v>1.9533529999999999</v>
      </c>
      <c r="AD670">
        <v>2.1724679999999998</v>
      </c>
      <c r="AE670">
        <v>0.21911499999999901</v>
      </c>
      <c r="AF670">
        <v>219.11499999999899</v>
      </c>
      <c r="AK670">
        <v>47712</v>
      </c>
      <c r="AL670" t="s">
        <v>41</v>
      </c>
      <c r="AM670" t="s">
        <v>15</v>
      </c>
      <c r="AN670">
        <v>76606</v>
      </c>
      <c r="AO670">
        <v>2.3827150000000001</v>
      </c>
      <c r="AP670">
        <v>2.5596649999999999</v>
      </c>
      <c r="AQ670">
        <v>0.176949999999999</v>
      </c>
      <c r="AR670">
        <v>176.94999999999899</v>
      </c>
    </row>
    <row r="671" spans="1:44">
      <c r="A671">
        <v>47710</v>
      </c>
      <c r="B671" t="s">
        <v>43</v>
      </c>
      <c r="C671" t="s">
        <v>46</v>
      </c>
      <c r="D671">
        <v>44072</v>
      </c>
      <c r="E671">
        <v>1.0132939999999999</v>
      </c>
      <c r="F671">
        <v>1.2364679999999999</v>
      </c>
      <c r="G671">
        <v>0.22317399999999901</v>
      </c>
      <c r="H671">
        <v>223.17399999999901</v>
      </c>
      <c r="M671">
        <v>52697</v>
      </c>
      <c r="N671" t="s">
        <v>43</v>
      </c>
      <c r="O671" t="s">
        <v>42</v>
      </c>
      <c r="P671">
        <v>42570</v>
      </c>
      <c r="Q671">
        <v>1.113558</v>
      </c>
      <c r="R671">
        <v>1.3405179999999901</v>
      </c>
      <c r="S671">
        <v>0.226959999999999</v>
      </c>
      <c r="T671">
        <v>226.95999999999901</v>
      </c>
      <c r="Y671">
        <v>50759</v>
      </c>
      <c r="Z671" t="s">
        <v>45</v>
      </c>
      <c r="AA671" t="s">
        <v>44</v>
      </c>
      <c r="AB671">
        <v>31622</v>
      </c>
      <c r="AC671">
        <v>2.2032940000000001</v>
      </c>
      <c r="AD671">
        <v>2.4244680000000001</v>
      </c>
      <c r="AE671">
        <v>0.22117399999999901</v>
      </c>
      <c r="AF671">
        <v>221.17399999999901</v>
      </c>
      <c r="AK671">
        <v>47710</v>
      </c>
      <c r="AL671" t="s">
        <v>43</v>
      </c>
      <c r="AM671" t="s">
        <v>46</v>
      </c>
      <c r="AN671">
        <v>44072</v>
      </c>
      <c r="AO671">
        <v>1.0132939999999999</v>
      </c>
      <c r="AP671">
        <v>1.2364679999999999</v>
      </c>
      <c r="AQ671">
        <v>0.22317399999999901</v>
      </c>
      <c r="AR671">
        <v>223.17399999999901</v>
      </c>
    </row>
    <row r="672" spans="1:44">
      <c r="A672">
        <v>55772</v>
      </c>
      <c r="B672" t="s">
        <v>43</v>
      </c>
      <c r="C672" t="s">
        <v>15</v>
      </c>
      <c r="D672">
        <v>72146</v>
      </c>
      <c r="E672">
        <v>1.0133529999999999</v>
      </c>
      <c r="F672">
        <v>1.236518</v>
      </c>
      <c r="G672">
        <v>0.223165</v>
      </c>
      <c r="H672">
        <v>223.16499999999999</v>
      </c>
      <c r="M672">
        <v>55772</v>
      </c>
      <c r="N672" t="s">
        <v>43</v>
      </c>
      <c r="O672" t="s">
        <v>15</v>
      </c>
      <c r="P672">
        <v>68980</v>
      </c>
      <c r="Q672">
        <v>1.1136170000000001</v>
      </c>
      <c r="R672">
        <v>1.2942689999999999</v>
      </c>
      <c r="S672">
        <v>0.18065199999999901</v>
      </c>
      <c r="T672">
        <v>180.65199999999899</v>
      </c>
      <c r="Y672">
        <v>39575</v>
      </c>
      <c r="Z672" t="s">
        <v>45</v>
      </c>
      <c r="AA672" t="s">
        <v>15</v>
      </c>
      <c r="AB672">
        <v>71976</v>
      </c>
      <c r="AC672">
        <v>2.2033529999999999</v>
      </c>
      <c r="AD672">
        <v>2.385068</v>
      </c>
      <c r="AE672">
        <v>0.18171499999999999</v>
      </c>
      <c r="AF672">
        <v>181.715</v>
      </c>
      <c r="AK672">
        <v>55772</v>
      </c>
      <c r="AL672" t="s">
        <v>43</v>
      </c>
      <c r="AM672" t="s">
        <v>15</v>
      </c>
      <c r="AN672">
        <v>72146</v>
      </c>
      <c r="AO672">
        <v>1.0133529999999999</v>
      </c>
      <c r="AP672">
        <v>1.236518</v>
      </c>
      <c r="AQ672">
        <v>0.223165</v>
      </c>
      <c r="AR672">
        <v>223.16499999999999</v>
      </c>
    </row>
    <row r="673" spans="1:44">
      <c r="A673">
        <v>44026</v>
      </c>
      <c r="B673" t="s">
        <v>43</v>
      </c>
      <c r="C673" t="s">
        <v>46</v>
      </c>
      <c r="D673">
        <v>44072</v>
      </c>
      <c r="E673">
        <v>1.202526</v>
      </c>
      <c r="F673">
        <v>1.4244680000000001</v>
      </c>
      <c r="G673">
        <v>0.221942</v>
      </c>
      <c r="H673">
        <v>221.94200000000001</v>
      </c>
      <c r="M673">
        <v>41154</v>
      </c>
      <c r="N673" t="s">
        <v>43</v>
      </c>
      <c r="O673" t="s">
        <v>42</v>
      </c>
      <c r="P673">
        <v>34750</v>
      </c>
      <c r="Q673">
        <v>1.2935479999999999</v>
      </c>
      <c r="R673">
        <v>1.560468</v>
      </c>
      <c r="S673">
        <v>0.26691999999999999</v>
      </c>
      <c r="T673">
        <v>266.92</v>
      </c>
      <c r="Y673">
        <v>52438</v>
      </c>
      <c r="Z673" t="s">
        <v>45</v>
      </c>
      <c r="AA673" t="s">
        <v>44</v>
      </c>
      <c r="AB673">
        <v>44072</v>
      </c>
      <c r="AC673">
        <v>3.5132940000000001</v>
      </c>
      <c r="AD673">
        <v>3.7284679999999999</v>
      </c>
      <c r="AE673">
        <v>0.215173999999999</v>
      </c>
      <c r="AF673">
        <v>215.17399999999901</v>
      </c>
      <c r="AK673">
        <v>44026</v>
      </c>
      <c r="AL673" t="s">
        <v>43</v>
      </c>
      <c r="AM673" t="s">
        <v>46</v>
      </c>
      <c r="AN673">
        <v>44072</v>
      </c>
      <c r="AO673">
        <v>1.202526</v>
      </c>
      <c r="AP673">
        <v>1.4244680000000001</v>
      </c>
      <c r="AQ673">
        <v>0.221942</v>
      </c>
      <c r="AR673">
        <v>221.94200000000001</v>
      </c>
    </row>
    <row r="674" spans="1:44">
      <c r="A674">
        <v>46723</v>
      </c>
      <c r="B674" t="s">
        <v>43</v>
      </c>
      <c r="C674" t="s">
        <v>15</v>
      </c>
      <c r="D674">
        <v>65898</v>
      </c>
      <c r="E674">
        <v>1.202585</v>
      </c>
      <c r="F674">
        <v>1.4164680000000001</v>
      </c>
      <c r="G674">
        <v>0.21388299999999999</v>
      </c>
      <c r="H674">
        <v>213.88300000000001</v>
      </c>
      <c r="M674">
        <v>46723</v>
      </c>
      <c r="N674" t="s">
        <v>43</v>
      </c>
      <c r="O674" t="s">
        <v>15</v>
      </c>
      <c r="P674">
        <v>61276</v>
      </c>
      <c r="Q674">
        <v>1.293607</v>
      </c>
      <c r="R674">
        <v>1.5605180000000001</v>
      </c>
      <c r="S674">
        <v>0.26691100000000001</v>
      </c>
      <c r="T674">
        <v>266.911</v>
      </c>
      <c r="Y674">
        <v>56423</v>
      </c>
      <c r="Z674" t="s">
        <v>45</v>
      </c>
      <c r="AA674" t="s">
        <v>15</v>
      </c>
      <c r="AB674">
        <v>65968</v>
      </c>
      <c r="AC674">
        <v>3.5133529999999999</v>
      </c>
      <c r="AD674">
        <v>3.7285180000000002</v>
      </c>
      <c r="AE674">
        <v>0.215165</v>
      </c>
      <c r="AF674">
        <v>215.16499999999999</v>
      </c>
      <c r="AK674">
        <v>46723</v>
      </c>
      <c r="AL674" t="s">
        <v>43</v>
      </c>
      <c r="AM674" t="s">
        <v>15</v>
      </c>
      <c r="AN674">
        <v>65898</v>
      </c>
      <c r="AO674">
        <v>1.202585</v>
      </c>
      <c r="AP674">
        <v>1.4164680000000001</v>
      </c>
      <c r="AQ674">
        <v>0.21388299999999999</v>
      </c>
      <c r="AR674">
        <v>213.88300000000001</v>
      </c>
    </row>
    <row r="675" spans="1:44">
      <c r="A675">
        <v>49978</v>
      </c>
      <c r="B675" t="s">
        <v>43</v>
      </c>
      <c r="C675" t="s">
        <v>46</v>
      </c>
      <c r="D675">
        <v>42322</v>
      </c>
      <c r="E675">
        <v>1.3767719999999899</v>
      </c>
      <c r="F675">
        <v>1.600568</v>
      </c>
      <c r="G675">
        <v>0.22379599999999999</v>
      </c>
      <c r="H675">
        <v>223.79599999999999</v>
      </c>
      <c r="M675">
        <v>56199</v>
      </c>
      <c r="N675" t="s">
        <v>43</v>
      </c>
      <c r="O675" t="s">
        <v>42</v>
      </c>
      <c r="P675">
        <v>37816</v>
      </c>
      <c r="Q675">
        <v>1.6258349999999999</v>
      </c>
      <c r="R675">
        <v>1.8306659999999999</v>
      </c>
      <c r="S675">
        <v>0.20483099999999901</v>
      </c>
      <c r="T675">
        <v>204.83099999999999</v>
      </c>
      <c r="Y675">
        <v>54558</v>
      </c>
      <c r="Z675" t="s">
        <v>16</v>
      </c>
      <c r="AA675" t="s">
        <v>44</v>
      </c>
      <c r="AB675">
        <v>47200</v>
      </c>
      <c r="AC675">
        <v>1.7032940000000001</v>
      </c>
      <c r="AD675">
        <v>1.948518</v>
      </c>
      <c r="AE675">
        <v>0.245223999999999</v>
      </c>
      <c r="AF675">
        <v>245.22399999999899</v>
      </c>
      <c r="AK675">
        <v>49978</v>
      </c>
      <c r="AL675" t="s">
        <v>43</v>
      </c>
      <c r="AM675" t="s">
        <v>46</v>
      </c>
      <c r="AN675">
        <v>42322</v>
      </c>
      <c r="AO675">
        <v>1.3767719999999899</v>
      </c>
      <c r="AP675">
        <v>1.600568</v>
      </c>
      <c r="AQ675">
        <v>0.22379599999999999</v>
      </c>
      <c r="AR675">
        <v>223.79599999999999</v>
      </c>
    </row>
    <row r="676" spans="1:44">
      <c r="A676">
        <v>40312</v>
      </c>
      <c r="B676" t="s">
        <v>43</v>
      </c>
      <c r="C676" t="s">
        <v>15</v>
      </c>
      <c r="D676">
        <v>61214</v>
      </c>
      <c r="E676">
        <v>1.3768309999999999</v>
      </c>
      <c r="F676">
        <v>1.6005180000000001</v>
      </c>
      <c r="G676">
        <v>0.223686999999999</v>
      </c>
      <c r="H676">
        <v>223.68699999999899</v>
      </c>
      <c r="M676">
        <v>40312</v>
      </c>
      <c r="N676" t="s">
        <v>43</v>
      </c>
      <c r="O676" t="s">
        <v>15</v>
      </c>
      <c r="P676">
        <v>68980</v>
      </c>
      <c r="Q676">
        <v>1.625894</v>
      </c>
      <c r="R676">
        <v>1.8119049999999901</v>
      </c>
      <c r="S676">
        <v>0.18601099999999901</v>
      </c>
      <c r="T676">
        <v>186.010999999999</v>
      </c>
      <c r="Y676">
        <v>51586</v>
      </c>
      <c r="Z676" t="s">
        <v>16</v>
      </c>
      <c r="AA676" t="s">
        <v>15</v>
      </c>
      <c r="AB676">
        <v>68980</v>
      </c>
      <c r="AC676">
        <v>1.7033529999999999</v>
      </c>
      <c r="AD676">
        <v>1.968518</v>
      </c>
      <c r="AE676">
        <v>0.26516499999999998</v>
      </c>
      <c r="AF676">
        <v>265.16500000000002</v>
      </c>
      <c r="AK676">
        <v>40312</v>
      </c>
      <c r="AL676" t="s">
        <v>43</v>
      </c>
      <c r="AM676" t="s">
        <v>15</v>
      </c>
      <c r="AN676">
        <v>61214</v>
      </c>
      <c r="AO676">
        <v>1.3768309999999999</v>
      </c>
      <c r="AP676">
        <v>1.6005180000000001</v>
      </c>
      <c r="AQ676">
        <v>0.223686999999999</v>
      </c>
      <c r="AR676">
        <v>223.68699999999899</v>
      </c>
    </row>
    <row r="677" spans="1:44">
      <c r="A677">
        <v>50759</v>
      </c>
      <c r="B677" t="s">
        <v>43</v>
      </c>
      <c r="C677" t="s">
        <v>46</v>
      </c>
      <c r="D677">
        <v>47200</v>
      </c>
      <c r="E677">
        <v>1.883294</v>
      </c>
      <c r="F677">
        <v>2.0965180000000001</v>
      </c>
      <c r="G677">
        <v>0.213224</v>
      </c>
      <c r="H677">
        <v>213.22399999999999</v>
      </c>
      <c r="M677">
        <v>59131</v>
      </c>
      <c r="N677" t="s">
        <v>43</v>
      </c>
      <c r="O677" t="s">
        <v>42</v>
      </c>
      <c r="P677">
        <v>39318</v>
      </c>
      <c r="Q677">
        <v>1.81121</v>
      </c>
      <c r="R677">
        <v>2.018367</v>
      </c>
      <c r="S677">
        <v>0.20715700000000001</v>
      </c>
      <c r="T677">
        <v>207.15700000000001</v>
      </c>
      <c r="Y677">
        <v>52697</v>
      </c>
      <c r="Z677" t="s">
        <v>41</v>
      </c>
      <c r="AA677" t="s">
        <v>44</v>
      </c>
      <c r="AB677">
        <v>44134</v>
      </c>
      <c r="AC677">
        <v>1.7032940000000001</v>
      </c>
      <c r="AD677">
        <v>1.9485679999999901</v>
      </c>
      <c r="AE677">
        <v>0.24527399999999899</v>
      </c>
      <c r="AF677">
        <v>245.27399999999901</v>
      </c>
      <c r="AK677">
        <v>50759</v>
      </c>
      <c r="AL677" t="s">
        <v>43</v>
      </c>
      <c r="AM677" t="s">
        <v>46</v>
      </c>
      <c r="AN677">
        <v>47200</v>
      </c>
      <c r="AO677">
        <v>1.883294</v>
      </c>
      <c r="AP677">
        <v>2.0965180000000001</v>
      </c>
      <c r="AQ677">
        <v>0.213224</v>
      </c>
      <c r="AR677">
        <v>213.22399999999999</v>
      </c>
    </row>
    <row r="678" spans="1:44">
      <c r="A678">
        <v>56634</v>
      </c>
      <c r="B678" t="s">
        <v>43</v>
      </c>
      <c r="C678" t="s">
        <v>15</v>
      </c>
      <c r="D678">
        <v>59650</v>
      </c>
      <c r="E678">
        <v>1.8833530000000001</v>
      </c>
      <c r="F678">
        <v>2.060311</v>
      </c>
      <c r="G678">
        <v>0.176957999999999</v>
      </c>
      <c r="H678">
        <v>176.957999999999</v>
      </c>
      <c r="M678">
        <v>56634</v>
      </c>
      <c r="N678" t="s">
        <v>43</v>
      </c>
      <c r="O678" t="s">
        <v>15</v>
      </c>
      <c r="P678">
        <v>62778</v>
      </c>
      <c r="Q678">
        <v>1.811269</v>
      </c>
      <c r="R678">
        <v>2.0565180000000001</v>
      </c>
      <c r="S678">
        <v>0.24524899999999999</v>
      </c>
      <c r="T678">
        <v>245.249</v>
      </c>
      <c r="Y678">
        <v>55816</v>
      </c>
      <c r="Z678" t="s">
        <v>41</v>
      </c>
      <c r="AA678" t="s">
        <v>15</v>
      </c>
      <c r="AB678">
        <v>65906</v>
      </c>
      <c r="AC678">
        <v>1.7033529999999999</v>
      </c>
      <c r="AD678">
        <v>1.9724680000000001</v>
      </c>
      <c r="AE678">
        <v>0.26911499999999999</v>
      </c>
      <c r="AF678">
        <v>269.11500000000001</v>
      </c>
      <c r="AK678">
        <v>56634</v>
      </c>
      <c r="AL678" t="s">
        <v>43</v>
      </c>
      <c r="AM678" t="s">
        <v>15</v>
      </c>
      <c r="AN678">
        <v>59650</v>
      </c>
      <c r="AO678">
        <v>1.8833530000000001</v>
      </c>
      <c r="AP678">
        <v>2.060311</v>
      </c>
      <c r="AQ678">
        <v>0.176957999999999</v>
      </c>
      <c r="AR678">
        <v>176.957999999999</v>
      </c>
    </row>
    <row r="679" spans="1:44">
      <c r="A679">
        <v>52438</v>
      </c>
      <c r="B679" t="s">
        <v>43</v>
      </c>
      <c r="C679" t="s">
        <v>46</v>
      </c>
      <c r="D679">
        <v>37878</v>
      </c>
      <c r="E679">
        <v>2.2032940000000001</v>
      </c>
      <c r="F679">
        <v>2.4204680000000001</v>
      </c>
      <c r="G679">
        <v>0.21717399999999901</v>
      </c>
      <c r="H679">
        <v>217.17399999999901</v>
      </c>
      <c r="M679">
        <v>35305</v>
      </c>
      <c r="N679" t="s">
        <v>43</v>
      </c>
      <c r="O679" t="s">
        <v>42</v>
      </c>
      <c r="P679">
        <v>37816</v>
      </c>
      <c r="Q679">
        <v>3.1550400000000001</v>
      </c>
      <c r="R679">
        <v>3.3535050000000002</v>
      </c>
      <c r="S679">
        <v>0.198465</v>
      </c>
      <c r="T679">
        <v>198.465</v>
      </c>
      <c r="Y679">
        <v>33856</v>
      </c>
      <c r="Z679" t="s">
        <v>43</v>
      </c>
      <c r="AA679" t="s">
        <v>44</v>
      </c>
      <c r="AB679">
        <v>85284</v>
      </c>
      <c r="AC679">
        <v>1.699999</v>
      </c>
      <c r="AD679">
        <v>1.9484680000000001</v>
      </c>
      <c r="AE679">
        <v>0.248469</v>
      </c>
      <c r="AF679">
        <v>248.46899999999999</v>
      </c>
      <c r="AK679">
        <v>52438</v>
      </c>
      <c r="AL679" t="s">
        <v>43</v>
      </c>
      <c r="AM679" t="s">
        <v>46</v>
      </c>
      <c r="AN679">
        <v>37878</v>
      </c>
      <c r="AO679">
        <v>2.2032940000000001</v>
      </c>
      <c r="AP679">
        <v>2.4204680000000001</v>
      </c>
      <c r="AQ679">
        <v>0.21717399999999901</v>
      </c>
      <c r="AR679">
        <v>217.17399999999901</v>
      </c>
    </row>
    <row r="680" spans="1:44">
      <c r="A680">
        <v>53373</v>
      </c>
      <c r="B680" t="s">
        <v>43</v>
      </c>
      <c r="C680" t="s">
        <v>15</v>
      </c>
      <c r="D680">
        <v>65844</v>
      </c>
      <c r="E680">
        <v>2.2033529999999999</v>
      </c>
      <c r="F680">
        <v>2.4205179999999999</v>
      </c>
      <c r="G680">
        <v>0.217165</v>
      </c>
      <c r="H680">
        <v>217.16499999999999</v>
      </c>
      <c r="M680">
        <v>53373</v>
      </c>
      <c r="N680" t="s">
        <v>43</v>
      </c>
      <c r="O680" t="s">
        <v>15</v>
      </c>
      <c r="P680">
        <v>84426</v>
      </c>
      <c r="Q680">
        <v>3.1550989999999999</v>
      </c>
      <c r="R680">
        <v>3.3925179999999999</v>
      </c>
      <c r="S680">
        <v>0.23741899999999999</v>
      </c>
      <c r="T680">
        <v>237.41900000000001</v>
      </c>
      <c r="Y680">
        <v>55772</v>
      </c>
      <c r="Z680" t="s">
        <v>43</v>
      </c>
      <c r="AA680" t="s">
        <v>15</v>
      </c>
      <c r="AB680">
        <v>25092</v>
      </c>
      <c r="AC680">
        <v>1.714753</v>
      </c>
      <c r="AD680">
        <v>1.9684680000000001</v>
      </c>
      <c r="AE680">
        <v>0.25371500000000002</v>
      </c>
      <c r="AF680">
        <v>253.715</v>
      </c>
      <c r="AK680">
        <v>53373</v>
      </c>
      <c r="AL680" t="s">
        <v>43</v>
      </c>
      <c r="AM680" t="s">
        <v>15</v>
      </c>
      <c r="AN680">
        <v>65844</v>
      </c>
      <c r="AO680">
        <v>2.2033529999999999</v>
      </c>
      <c r="AP680">
        <v>2.4205179999999999</v>
      </c>
      <c r="AQ680">
        <v>0.217165</v>
      </c>
      <c r="AR680">
        <v>217.16499999999999</v>
      </c>
    </row>
    <row r="681" spans="1:44">
      <c r="A681">
        <v>56936</v>
      </c>
      <c r="B681" t="s">
        <v>43</v>
      </c>
      <c r="C681" t="s">
        <v>46</v>
      </c>
      <c r="D681">
        <v>41006</v>
      </c>
      <c r="E681">
        <v>2.3826550000000002</v>
      </c>
      <c r="F681">
        <v>2.5965180000000001</v>
      </c>
      <c r="G681">
        <v>0.213862999999999</v>
      </c>
      <c r="H681">
        <v>213.862999999999</v>
      </c>
      <c r="M681">
        <v>47710</v>
      </c>
      <c r="N681" t="s">
        <v>45</v>
      </c>
      <c r="O681" t="s">
        <v>42</v>
      </c>
      <c r="P681">
        <v>41006</v>
      </c>
      <c r="Q681">
        <v>1.113558</v>
      </c>
      <c r="R681">
        <v>1.340468</v>
      </c>
      <c r="S681">
        <v>0.226909999999999</v>
      </c>
      <c r="T681">
        <v>226.909999999999</v>
      </c>
      <c r="Y681">
        <v>47710</v>
      </c>
      <c r="Z681" t="s">
        <v>45</v>
      </c>
      <c r="AA681" t="s">
        <v>44</v>
      </c>
      <c r="AB681">
        <v>47200</v>
      </c>
      <c r="AC681">
        <v>1.7032940000000001</v>
      </c>
      <c r="AD681">
        <v>1.948617</v>
      </c>
      <c r="AE681">
        <v>0.24532299999999899</v>
      </c>
      <c r="AF681">
        <v>245.32299999999901</v>
      </c>
      <c r="AK681">
        <v>56936</v>
      </c>
      <c r="AL681" t="s">
        <v>43</v>
      </c>
      <c r="AM681" t="s">
        <v>46</v>
      </c>
      <c r="AN681">
        <v>41006</v>
      </c>
      <c r="AO681">
        <v>2.3826550000000002</v>
      </c>
      <c r="AP681">
        <v>2.5965180000000001</v>
      </c>
      <c r="AQ681">
        <v>0.213862999999999</v>
      </c>
      <c r="AR681">
        <v>213.862999999999</v>
      </c>
    </row>
    <row r="682" spans="1:44">
      <c r="A682">
        <v>43681</v>
      </c>
      <c r="B682" t="s">
        <v>43</v>
      </c>
      <c r="C682" t="s">
        <v>15</v>
      </c>
      <c r="D682">
        <v>65844</v>
      </c>
      <c r="E682">
        <v>2.3827150000000001</v>
      </c>
      <c r="F682">
        <v>2.59646799999999</v>
      </c>
      <c r="G682">
        <v>0.213752999999999</v>
      </c>
      <c r="H682">
        <v>213.75299999999899</v>
      </c>
      <c r="M682">
        <v>50542</v>
      </c>
      <c r="N682" t="s">
        <v>45</v>
      </c>
      <c r="O682" t="s">
        <v>15</v>
      </c>
      <c r="P682">
        <v>68910</v>
      </c>
      <c r="Q682">
        <v>1.1136170000000001</v>
      </c>
      <c r="R682">
        <v>1.294219</v>
      </c>
      <c r="S682">
        <v>0.18060199999999901</v>
      </c>
      <c r="T682">
        <v>180.60199999999901</v>
      </c>
      <c r="Y682">
        <v>50542</v>
      </c>
      <c r="Z682" t="s">
        <v>45</v>
      </c>
      <c r="AA682" t="s">
        <v>15</v>
      </c>
      <c r="AB682">
        <v>65906</v>
      </c>
      <c r="AC682">
        <v>1.7033529999999999</v>
      </c>
      <c r="AD682">
        <v>1.972518</v>
      </c>
      <c r="AE682">
        <v>0.26916499999999999</v>
      </c>
      <c r="AF682">
        <v>269.16500000000002</v>
      </c>
      <c r="AK682">
        <v>43681</v>
      </c>
      <c r="AL682" t="s">
        <v>43</v>
      </c>
      <c r="AM682" t="s">
        <v>15</v>
      </c>
      <c r="AN682">
        <v>65844</v>
      </c>
      <c r="AO682">
        <v>2.3827150000000001</v>
      </c>
      <c r="AP682">
        <v>2.59646799999999</v>
      </c>
      <c r="AQ682">
        <v>0.213752999999999</v>
      </c>
      <c r="AR682">
        <v>213.75299999999899</v>
      </c>
    </row>
    <row r="683" spans="1:44">
      <c r="A683">
        <v>40755</v>
      </c>
      <c r="B683" t="s">
        <v>45</v>
      </c>
      <c r="C683" t="s">
        <v>46</v>
      </c>
      <c r="D683">
        <v>105174</v>
      </c>
      <c r="E683">
        <v>1.01</v>
      </c>
      <c r="F683">
        <v>1.2244679999999999</v>
      </c>
      <c r="G683">
        <v>0.21446799999999899</v>
      </c>
      <c r="H683">
        <v>214.46799999999899</v>
      </c>
      <c r="M683">
        <v>44026</v>
      </c>
      <c r="N683" t="s">
        <v>45</v>
      </c>
      <c r="O683" t="s">
        <v>42</v>
      </c>
      <c r="P683">
        <v>48304</v>
      </c>
      <c r="Q683">
        <v>1.2935479999999999</v>
      </c>
      <c r="R683">
        <v>1.5215890000000001</v>
      </c>
      <c r="S683">
        <v>0.22804099999999999</v>
      </c>
      <c r="T683">
        <v>228.041</v>
      </c>
      <c r="Y683">
        <v>54558</v>
      </c>
      <c r="Z683" t="s">
        <v>16</v>
      </c>
      <c r="AA683" t="s">
        <v>44</v>
      </c>
      <c r="AB683">
        <v>39454</v>
      </c>
      <c r="AC683">
        <v>1.123294</v>
      </c>
      <c r="AD683">
        <v>1.340568</v>
      </c>
      <c r="AE683">
        <v>0.217273999999999</v>
      </c>
      <c r="AF683">
        <v>217.27399999999901</v>
      </c>
      <c r="AK683">
        <v>40755</v>
      </c>
      <c r="AL683" t="s">
        <v>45</v>
      </c>
      <c r="AM683" t="s">
        <v>46</v>
      </c>
      <c r="AN683">
        <v>105174</v>
      </c>
      <c r="AO683">
        <v>1.01</v>
      </c>
      <c r="AP683">
        <v>1.2244679999999999</v>
      </c>
      <c r="AQ683">
        <v>0.21446799999999899</v>
      </c>
      <c r="AR683">
        <v>214.46799999999899</v>
      </c>
    </row>
    <row r="684" spans="1:44">
      <c r="A684">
        <v>50542</v>
      </c>
      <c r="B684" t="s">
        <v>45</v>
      </c>
      <c r="C684" t="s">
        <v>15</v>
      </c>
      <c r="D684">
        <v>15708</v>
      </c>
      <c r="E684">
        <v>1.024753</v>
      </c>
      <c r="F684">
        <v>1.2364679999999999</v>
      </c>
      <c r="G684">
        <v>0.21171499999999899</v>
      </c>
      <c r="H684">
        <v>211.71499999999901</v>
      </c>
      <c r="M684">
        <v>41602</v>
      </c>
      <c r="N684" t="s">
        <v>45</v>
      </c>
      <c r="O684" t="s">
        <v>15</v>
      </c>
      <c r="P684">
        <v>58210</v>
      </c>
      <c r="Q684">
        <v>1.293607</v>
      </c>
      <c r="R684">
        <v>1.560468</v>
      </c>
      <c r="S684">
        <v>0.26686100000000001</v>
      </c>
      <c r="T684">
        <v>266.86099999999999</v>
      </c>
      <c r="Y684">
        <v>51586</v>
      </c>
      <c r="Z684" t="s">
        <v>16</v>
      </c>
      <c r="AA684" t="s">
        <v>15</v>
      </c>
      <c r="AB684">
        <v>70420</v>
      </c>
      <c r="AC684">
        <v>1.123353</v>
      </c>
      <c r="AD684">
        <v>1.3018719999999999</v>
      </c>
      <c r="AE684">
        <v>0.17851899999999901</v>
      </c>
      <c r="AF684">
        <v>178.51899999999901</v>
      </c>
      <c r="AK684">
        <v>50542</v>
      </c>
      <c r="AL684" t="s">
        <v>45</v>
      </c>
      <c r="AM684" t="s">
        <v>15</v>
      </c>
      <c r="AN684">
        <v>15708</v>
      </c>
      <c r="AO684">
        <v>1.024753</v>
      </c>
      <c r="AP684">
        <v>1.2364679999999999</v>
      </c>
      <c r="AQ684">
        <v>0.21171499999999899</v>
      </c>
      <c r="AR684">
        <v>211.71499999999901</v>
      </c>
    </row>
    <row r="685" spans="1:44">
      <c r="A685">
        <v>40756</v>
      </c>
      <c r="B685" t="s">
        <v>45</v>
      </c>
      <c r="C685" t="s">
        <v>46</v>
      </c>
      <c r="D685">
        <v>97416</v>
      </c>
      <c r="E685">
        <v>1.139999</v>
      </c>
      <c r="F685">
        <v>1.4324680000000001</v>
      </c>
      <c r="G685">
        <v>0.29246899999999998</v>
      </c>
      <c r="H685">
        <v>292.46899999999999</v>
      </c>
      <c r="M685">
        <v>49978</v>
      </c>
      <c r="N685" t="s">
        <v>45</v>
      </c>
      <c r="O685" t="s">
        <v>42</v>
      </c>
      <c r="P685">
        <v>30058</v>
      </c>
      <c r="Q685">
        <v>1.6258349999999999</v>
      </c>
      <c r="R685">
        <v>1.868468</v>
      </c>
      <c r="S685">
        <v>0.24263299999999999</v>
      </c>
      <c r="T685">
        <v>242.63300000000001</v>
      </c>
      <c r="Y685">
        <v>56331</v>
      </c>
      <c r="Z685" t="s">
        <v>16</v>
      </c>
      <c r="AA685" t="s">
        <v>44</v>
      </c>
      <c r="AB685">
        <v>47200</v>
      </c>
      <c r="AC685">
        <v>3.0232939999999999</v>
      </c>
      <c r="AD685">
        <v>3.2605179999999998</v>
      </c>
      <c r="AE685">
        <v>0.23722399999999999</v>
      </c>
      <c r="AF685">
        <v>237.22399999999999</v>
      </c>
      <c r="AK685">
        <v>40756</v>
      </c>
      <c r="AL685" t="s">
        <v>45</v>
      </c>
      <c r="AM685" t="s">
        <v>46</v>
      </c>
      <c r="AN685">
        <v>97416</v>
      </c>
      <c r="AO685">
        <v>1.139999</v>
      </c>
      <c r="AP685">
        <v>1.4324680000000001</v>
      </c>
      <c r="AQ685">
        <v>0.29246899999999998</v>
      </c>
      <c r="AR685">
        <v>292.46899999999999</v>
      </c>
    </row>
    <row r="686" spans="1:44">
      <c r="A686">
        <v>41602</v>
      </c>
      <c r="B686" t="s">
        <v>45</v>
      </c>
      <c r="C686" t="s">
        <v>15</v>
      </c>
      <c r="D686">
        <v>15708</v>
      </c>
      <c r="E686">
        <v>1.2139850000000001</v>
      </c>
      <c r="F686">
        <v>1.4284680000000001</v>
      </c>
      <c r="G686">
        <v>0.21448299999999901</v>
      </c>
      <c r="H686">
        <v>214.48299999999901</v>
      </c>
      <c r="M686">
        <v>36850</v>
      </c>
      <c r="N686" t="s">
        <v>45</v>
      </c>
      <c r="O686" t="s">
        <v>15</v>
      </c>
      <c r="P686">
        <v>68972</v>
      </c>
      <c r="Q686">
        <v>1.625894</v>
      </c>
      <c r="R686">
        <v>1.848468</v>
      </c>
      <c r="S686">
        <v>0.22257399999999999</v>
      </c>
      <c r="T686">
        <v>222.57400000000001</v>
      </c>
      <c r="Y686">
        <v>53139</v>
      </c>
      <c r="Z686" t="s">
        <v>16</v>
      </c>
      <c r="AA686" t="s">
        <v>15</v>
      </c>
      <c r="AB686">
        <v>41014</v>
      </c>
      <c r="AC686">
        <v>3.0233530000000002</v>
      </c>
      <c r="AD686">
        <v>3.2486169999999999</v>
      </c>
      <c r="AE686">
        <v>0.22526399999999899</v>
      </c>
      <c r="AF686">
        <v>225.26399999999899</v>
      </c>
      <c r="AK686">
        <v>41602</v>
      </c>
      <c r="AL686" t="s">
        <v>45</v>
      </c>
      <c r="AM686" t="s">
        <v>15</v>
      </c>
      <c r="AN686">
        <v>15708</v>
      </c>
      <c r="AO686">
        <v>1.2139850000000001</v>
      </c>
      <c r="AP686">
        <v>1.4284680000000001</v>
      </c>
      <c r="AQ686">
        <v>0.21448299999999901</v>
      </c>
      <c r="AR686">
        <v>214.48299999999901</v>
      </c>
    </row>
    <row r="687" spans="1:44">
      <c r="A687">
        <v>40757</v>
      </c>
      <c r="B687" t="s">
        <v>45</v>
      </c>
      <c r="C687" t="s">
        <v>46</v>
      </c>
      <c r="D687">
        <v>133032</v>
      </c>
      <c r="E687">
        <v>1.28</v>
      </c>
      <c r="F687">
        <v>1.6005180000000001</v>
      </c>
      <c r="G687">
        <v>0.32051800000000003</v>
      </c>
      <c r="H687">
        <v>320.51799999999997</v>
      </c>
      <c r="M687">
        <v>50759</v>
      </c>
      <c r="N687" t="s">
        <v>45</v>
      </c>
      <c r="O687" t="s">
        <v>42</v>
      </c>
      <c r="P687">
        <v>37816</v>
      </c>
      <c r="Q687">
        <v>1.81121</v>
      </c>
      <c r="R687">
        <v>2.0364680000000002</v>
      </c>
      <c r="S687">
        <v>0.22525800000000001</v>
      </c>
      <c r="T687">
        <v>225.25800000000001</v>
      </c>
      <c r="Y687">
        <v>52697</v>
      </c>
      <c r="Z687" t="s">
        <v>41</v>
      </c>
      <c r="AA687" t="s">
        <v>44</v>
      </c>
      <c r="AB687">
        <v>44072</v>
      </c>
      <c r="AC687">
        <v>1.123294</v>
      </c>
      <c r="AD687">
        <v>1.3405179999999901</v>
      </c>
      <c r="AE687">
        <v>0.217223999999999</v>
      </c>
      <c r="AF687">
        <v>217.22399999999899</v>
      </c>
      <c r="AK687">
        <v>40757</v>
      </c>
      <c r="AL687" t="s">
        <v>45</v>
      </c>
      <c r="AM687" t="s">
        <v>46</v>
      </c>
      <c r="AN687">
        <v>133032</v>
      </c>
      <c r="AO687">
        <v>1.28</v>
      </c>
      <c r="AP687">
        <v>1.6005180000000001</v>
      </c>
      <c r="AQ687">
        <v>0.32051800000000003</v>
      </c>
      <c r="AR687">
        <v>320.51799999999997</v>
      </c>
    </row>
    <row r="688" spans="1:44">
      <c r="A688">
        <v>36850</v>
      </c>
      <c r="B688" t="s">
        <v>45</v>
      </c>
      <c r="C688" t="s">
        <v>15</v>
      </c>
      <c r="D688">
        <v>15982</v>
      </c>
      <c r="E688">
        <v>1.3803859999999999</v>
      </c>
      <c r="F688">
        <v>1.600468</v>
      </c>
      <c r="G688">
        <v>0.220081999999999</v>
      </c>
      <c r="H688">
        <v>220.081999999999</v>
      </c>
      <c r="M688">
        <v>39575</v>
      </c>
      <c r="N688" t="s">
        <v>45</v>
      </c>
      <c r="O688" t="s">
        <v>15</v>
      </c>
      <c r="P688">
        <v>61276</v>
      </c>
      <c r="Q688">
        <v>1.811269</v>
      </c>
      <c r="R688">
        <v>2.0564680000000002</v>
      </c>
      <c r="S688">
        <v>0.245199</v>
      </c>
      <c r="T688">
        <v>245.19900000000001</v>
      </c>
      <c r="Y688">
        <v>55816</v>
      </c>
      <c r="Z688" t="s">
        <v>41</v>
      </c>
      <c r="AA688" t="s">
        <v>15</v>
      </c>
      <c r="AB688">
        <v>68918</v>
      </c>
      <c r="AC688">
        <v>1.123353</v>
      </c>
      <c r="AD688">
        <v>1.301822</v>
      </c>
      <c r="AE688">
        <v>0.17846899999999999</v>
      </c>
      <c r="AF688">
        <v>178.46899999999999</v>
      </c>
      <c r="AK688">
        <v>36850</v>
      </c>
      <c r="AL688" t="s">
        <v>45</v>
      </c>
      <c r="AM688" t="s">
        <v>15</v>
      </c>
      <c r="AN688">
        <v>15982</v>
      </c>
      <c r="AO688">
        <v>1.3803859999999999</v>
      </c>
      <c r="AP688">
        <v>1.600468</v>
      </c>
      <c r="AQ688">
        <v>0.220081999999999</v>
      </c>
      <c r="AR688">
        <v>220.081999999999</v>
      </c>
    </row>
    <row r="689" spans="1:44">
      <c r="A689">
        <v>40758</v>
      </c>
      <c r="B689" t="s">
        <v>45</v>
      </c>
      <c r="C689" t="s">
        <v>46</v>
      </c>
      <c r="D689">
        <v>105190</v>
      </c>
      <c r="E689">
        <v>1.879999</v>
      </c>
      <c r="F689">
        <v>2.09646799999999</v>
      </c>
      <c r="G689">
        <v>0.216468999999999</v>
      </c>
      <c r="H689">
        <v>216.468999999999</v>
      </c>
      <c r="M689">
        <v>52438</v>
      </c>
      <c r="N689" t="s">
        <v>45</v>
      </c>
      <c r="O689" t="s">
        <v>42</v>
      </c>
      <c r="P689">
        <v>34750</v>
      </c>
      <c r="Q689">
        <v>3.1550400000000001</v>
      </c>
      <c r="R689">
        <v>3.392468</v>
      </c>
      <c r="S689">
        <v>0.237427999999999</v>
      </c>
      <c r="T689">
        <v>237.427999999999</v>
      </c>
      <c r="Y689">
        <v>41154</v>
      </c>
      <c r="Z689" t="s">
        <v>41</v>
      </c>
      <c r="AA689" t="s">
        <v>44</v>
      </c>
      <c r="AB689">
        <v>44072</v>
      </c>
      <c r="AC689">
        <v>3.0232939999999999</v>
      </c>
      <c r="AD689">
        <v>3.2604679999999999</v>
      </c>
      <c r="AE689">
        <v>0.237174</v>
      </c>
      <c r="AF689">
        <v>237.17400000000001</v>
      </c>
      <c r="AK689">
        <v>40758</v>
      </c>
      <c r="AL689" t="s">
        <v>45</v>
      </c>
      <c r="AM689" t="s">
        <v>46</v>
      </c>
      <c r="AN689">
        <v>105190</v>
      </c>
      <c r="AO689">
        <v>1.879999</v>
      </c>
      <c r="AP689">
        <v>2.09646799999999</v>
      </c>
      <c r="AQ689">
        <v>0.216468999999999</v>
      </c>
      <c r="AR689">
        <v>216.468999999999</v>
      </c>
    </row>
    <row r="690" spans="1:44">
      <c r="A690">
        <v>39575</v>
      </c>
      <c r="B690" t="s">
        <v>45</v>
      </c>
      <c r="C690" t="s">
        <v>15</v>
      </c>
      <c r="D690">
        <v>342</v>
      </c>
      <c r="E690">
        <v>1.8947529999999999</v>
      </c>
      <c r="F690">
        <v>2.0642619999999998</v>
      </c>
      <c r="G690">
        <v>0.16950899999999899</v>
      </c>
      <c r="H690">
        <v>169.50899999999899</v>
      </c>
      <c r="M690">
        <v>56423</v>
      </c>
      <c r="N690" t="s">
        <v>45</v>
      </c>
      <c r="O690" t="s">
        <v>15</v>
      </c>
      <c r="P690">
        <v>73602</v>
      </c>
      <c r="Q690">
        <v>3.1550989999999999</v>
      </c>
      <c r="R690">
        <v>3.3925179999999999</v>
      </c>
      <c r="S690">
        <v>0.23741899999999999</v>
      </c>
      <c r="T690">
        <v>237.41900000000001</v>
      </c>
      <c r="Y690">
        <v>47538</v>
      </c>
      <c r="Z690" t="s">
        <v>41</v>
      </c>
      <c r="AA690" t="s">
        <v>15</v>
      </c>
      <c r="AB690">
        <v>65844</v>
      </c>
      <c r="AC690">
        <v>3.0233530000000002</v>
      </c>
      <c r="AD690">
        <v>3.2485680000000001</v>
      </c>
      <c r="AE690">
        <v>0.225214999999999</v>
      </c>
      <c r="AF690">
        <v>225.21499999999901</v>
      </c>
      <c r="AK690">
        <v>39575</v>
      </c>
      <c r="AL690" t="s">
        <v>45</v>
      </c>
      <c r="AM690" t="s">
        <v>15</v>
      </c>
      <c r="AN690">
        <v>342</v>
      </c>
      <c r="AO690">
        <v>1.8947529999999999</v>
      </c>
      <c r="AP690">
        <v>2.0642619999999998</v>
      </c>
      <c r="AQ690">
        <v>0.16950899999999899</v>
      </c>
      <c r="AR690">
        <v>169.50899999999899</v>
      </c>
    </row>
    <row r="691" spans="1:44">
      <c r="A691">
        <v>40759</v>
      </c>
      <c r="B691" t="s">
        <v>45</v>
      </c>
      <c r="C691" t="s">
        <v>46</v>
      </c>
      <c r="D691">
        <v>114372</v>
      </c>
      <c r="E691">
        <v>2.2000000000000002</v>
      </c>
      <c r="F691">
        <v>2.3812440000000001</v>
      </c>
      <c r="G691">
        <v>0.18124399999999899</v>
      </c>
      <c r="H691">
        <v>181.24399999999901</v>
      </c>
      <c r="M691">
        <v>54558</v>
      </c>
      <c r="N691" t="s">
        <v>16</v>
      </c>
      <c r="O691" t="s">
        <v>42</v>
      </c>
      <c r="P691">
        <v>39454</v>
      </c>
      <c r="Q691">
        <v>1.965122</v>
      </c>
      <c r="R691">
        <v>2.2884679999999999</v>
      </c>
      <c r="S691">
        <v>0.32334599999999902</v>
      </c>
      <c r="T691">
        <v>323.34599999999898</v>
      </c>
      <c r="Y691">
        <v>33856</v>
      </c>
      <c r="Z691" t="s">
        <v>43</v>
      </c>
      <c r="AA691" t="s">
        <v>44</v>
      </c>
      <c r="AB691">
        <v>102046</v>
      </c>
      <c r="AC691">
        <v>1.1200000000000001</v>
      </c>
      <c r="AD691">
        <v>1.301563</v>
      </c>
      <c r="AE691">
        <v>0.181562999999999</v>
      </c>
      <c r="AF691">
        <v>181.56299999999899</v>
      </c>
      <c r="AK691">
        <v>40759</v>
      </c>
      <c r="AL691" t="s">
        <v>45</v>
      </c>
      <c r="AM691" t="s">
        <v>46</v>
      </c>
      <c r="AN691">
        <v>114372</v>
      </c>
      <c r="AO691">
        <v>2.2000000000000002</v>
      </c>
      <c r="AP691">
        <v>2.3812440000000001</v>
      </c>
      <c r="AQ691">
        <v>0.18124399999999899</v>
      </c>
      <c r="AR691">
        <v>181.24399999999901</v>
      </c>
    </row>
    <row r="692" spans="1:44">
      <c r="A692">
        <v>56423</v>
      </c>
      <c r="B692" t="s">
        <v>45</v>
      </c>
      <c r="C692" t="s">
        <v>15</v>
      </c>
      <c r="D692">
        <v>342</v>
      </c>
      <c r="E692">
        <v>2.214753</v>
      </c>
      <c r="F692">
        <v>2.3862350000000001</v>
      </c>
      <c r="G692">
        <v>0.171482</v>
      </c>
      <c r="H692">
        <v>171.482</v>
      </c>
      <c r="M692">
        <v>51586</v>
      </c>
      <c r="N692" t="s">
        <v>16</v>
      </c>
      <c r="O692" t="s">
        <v>15</v>
      </c>
      <c r="P692">
        <v>72170</v>
      </c>
      <c r="Q692">
        <v>1.9651809999999901</v>
      </c>
      <c r="R692">
        <v>2.2365059999999999</v>
      </c>
      <c r="S692">
        <v>0.27132499999999998</v>
      </c>
      <c r="T692">
        <v>271.32499999999999</v>
      </c>
      <c r="Y692">
        <v>55772</v>
      </c>
      <c r="Z692" t="s">
        <v>43</v>
      </c>
      <c r="AA692" t="s">
        <v>15</v>
      </c>
      <c r="AB692">
        <v>15708</v>
      </c>
      <c r="AC692">
        <v>1.1347529999999999</v>
      </c>
      <c r="AD692">
        <v>1.3405179999999901</v>
      </c>
      <c r="AE692">
        <v>0.205764999999999</v>
      </c>
      <c r="AF692">
        <v>205.76499999999999</v>
      </c>
      <c r="AK692">
        <v>56423</v>
      </c>
      <c r="AL692" t="s">
        <v>45</v>
      </c>
      <c r="AM692" t="s">
        <v>15</v>
      </c>
      <c r="AN692">
        <v>342</v>
      </c>
      <c r="AO692">
        <v>2.214753</v>
      </c>
      <c r="AP692">
        <v>2.3862350000000001</v>
      </c>
      <c r="AQ692">
        <v>0.171482</v>
      </c>
      <c r="AR692">
        <v>171.482</v>
      </c>
    </row>
    <row r="693" spans="1:44">
      <c r="A693">
        <v>40760</v>
      </c>
      <c r="B693" t="s">
        <v>45</v>
      </c>
      <c r="C693" t="s">
        <v>46</v>
      </c>
      <c r="D693">
        <v>108310</v>
      </c>
      <c r="E693">
        <v>2.37</v>
      </c>
      <c r="F693">
        <v>2.59646799999999</v>
      </c>
      <c r="G693">
        <v>0.226467999999999</v>
      </c>
      <c r="H693">
        <v>226.46799999999899</v>
      </c>
      <c r="M693">
        <v>59279</v>
      </c>
      <c r="N693" t="s">
        <v>41</v>
      </c>
      <c r="O693" t="s">
        <v>42</v>
      </c>
      <c r="P693">
        <v>108240</v>
      </c>
      <c r="Q693">
        <v>1.959999</v>
      </c>
      <c r="R693">
        <v>2.2765179999999998</v>
      </c>
      <c r="S693">
        <v>0.316518999999999</v>
      </c>
      <c r="T693">
        <v>316.51899999999898</v>
      </c>
      <c r="Y693">
        <v>33857</v>
      </c>
      <c r="Z693" t="s">
        <v>43</v>
      </c>
      <c r="AA693" t="s">
        <v>44</v>
      </c>
      <c r="AB693">
        <v>106808</v>
      </c>
      <c r="AC693">
        <v>3.02</v>
      </c>
      <c r="AD693">
        <v>3.2565179999999998</v>
      </c>
      <c r="AE693">
        <v>0.23651799999999901</v>
      </c>
      <c r="AF693">
        <v>236.51799999999901</v>
      </c>
      <c r="AK693">
        <v>40760</v>
      </c>
      <c r="AL693" t="s">
        <v>45</v>
      </c>
      <c r="AM693" t="s">
        <v>46</v>
      </c>
      <c r="AN693">
        <v>108310</v>
      </c>
      <c r="AO693">
        <v>2.37</v>
      </c>
      <c r="AP693">
        <v>2.59646799999999</v>
      </c>
      <c r="AQ693">
        <v>0.226467999999999</v>
      </c>
      <c r="AR693">
        <v>226.46799999999899</v>
      </c>
    </row>
    <row r="694" spans="1:44">
      <c r="A694">
        <v>44676</v>
      </c>
      <c r="B694" t="s">
        <v>45</v>
      </c>
      <c r="C694" t="s">
        <v>15</v>
      </c>
      <c r="D694">
        <v>342</v>
      </c>
      <c r="E694">
        <v>2.3941150000000002</v>
      </c>
      <c r="F694">
        <v>2.5635659999999998</v>
      </c>
      <c r="G694">
        <v>0.16945099999999899</v>
      </c>
      <c r="H694">
        <v>169.450999999999</v>
      </c>
      <c r="M694">
        <v>55816</v>
      </c>
      <c r="N694" t="s">
        <v>41</v>
      </c>
      <c r="O694" t="s">
        <v>15</v>
      </c>
      <c r="P694">
        <v>15708</v>
      </c>
      <c r="Q694">
        <v>1.9758</v>
      </c>
      <c r="R694">
        <v>2.2285180000000002</v>
      </c>
      <c r="S694">
        <v>0.252718</v>
      </c>
      <c r="T694">
        <v>252.71799999999999</v>
      </c>
      <c r="Y694">
        <v>46723</v>
      </c>
      <c r="Z694" t="s">
        <v>43</v>
      </c>
      <c r="AA694" t="s">
        <v>15</v>
      </c>
      <c r="AB694">
        <v>15708</v>
      </c>
      <c r="AC694">
        <v>3.0347529999999998</v>
      </c>
      <c r="AD694">
        <v>3.2485179999999998</v>
      </c>
      <c r="AE694">
        <v>0.21376499999999901</v>
      </c>
      <c r="AF694">
        <v>213.76499999999999</v>
      </c>
      <c r="AK694">
        <v>44676</v>
      </c>
      <c r="AL694" t="s">
        <v>45</v>
      </c>
      <c r="AM694" t="s">
        <v>15</v>
      </c>
      <c r="AN694">
        <v>342</v>
      </c>
      <c r="AO694">
        <v>2.3941150000000002</v>
      </c>
      <c r="AP694">
        <v>2.5635659999999998</v>
      </c>
      <c r="AQ694">
        <v>0.16945099999999899</v>
      </c>
      <c r="AR694">
        <v>169.450999999999</v>
      </c>
    </row>
    <row r="695" spans="1:44">
      <c r="A695">
        <v>54558</v>
      </c>
      <c r="B695" t="s">
        <v>16</v>
      </c>
      <c r="C695" t="s">
        <v>46</v>
      </c>
      <c r="D695">
        <v>42582</v>
      </c>
      <c r="E695">
        <v>1.133294</v>
      </c>
      <c r="F695">
        <v>1.3525179999999899</v>
      </c>
      <c r="G695">
        <v>0.219223999999999</v>
      </c>
      <c r="H695">
        <v>219.22399999999899</v>
      </c>
      <c r="M695">
        <v>52697</v>
      </c>
      <c r="N695" t="s">
        <v>43</v>
      </c>
      <c r="O695" t="s">
        <v>42</v>
      </c>
      <c r="P695">
        <v>37878</v>
      </c>
      <c r="Q695">
        <v>1.965122</v>
      </c>
      <c r="R695">
        <v>2.300468</v>
      </c>
      <c r="S695">
        <v>0.33534599999999898</v>
      </c>
      <c r="T695">
        <v>335.34599999999898</v>
      </c>
      <c r="Y695">
        <v>47710</v>
      </c>
      <c r="Z695" t="s">
        <v>45</v>
      </c>
      <c r="AA695" t="s">
        <v>44</v>
      </c>
      <c r="AB695">
        <v>44072</v>
      </c>
      <c r="AC695">
        <v>1.123294</v>
      </c>
      <c r="AD695">
        <v>1.340468</v>
      </c>
      <c r="AE695">
        <v>0.21717399999999901</v>
      </c>
      <c r="AF695">
        <v>217.17399999999901</v>
      </c>
      <c r="AK695">
        <v>54558</v>
      </c>
      <c r="AL695" t="s">
        <v>16</v>
      </c>
      <c r="AM695" t="s">
        <v>46</v>
      </c>
      <c r="AN695">
        <v>42582</v>
      </c>
      <c r="AO695">
        <v>1.133294</v>
      </c>
      <c r="AP695">
        <v>1.3525179999999899</v>
      </c>
      <c r="AQ695">
        <v>0.219223999999999</v>
      </c>
      <c r="AR695">
        <v>219.22399999999899</v>
      </c>
    </row>
    <row r="696" spans="1:44">
      <c r="A696">
        <v>51586</v>
      </c>
      <c r="B696" t="s">
        <v>16</v>
      </c>
      <c r="C696" t="s">
        <v>15</v>
      </c>
      <c r="D696">
        <v>67354</v>
      </c>
      <c r="E696">
        <v>1.1333530000000001</v>
      </c>
      <c r="F696">
        <v>1.3140149999999999</v>
      </c>
      <c r="G696">
        <v>0.18066199999999899</v>
      </c>
      <c r="H696">
        <v>180.66199999999901</v>
      </c>
      <c r="M696">
        <v>55772</v>
      </c>
      <c r="N696" t="s">
        <v>43</v>
      </c>
      <c r="O696" t="s">
        <v>15</v>
      </c>
      <c r="P696">
        <v>72046</v>
      </c>
      <c r="Q696">
        <v>1.9651809999999901</v>
      </c>
      <c r="R696">
        <v>2.2564679999999999</v>
      </c>
      <c r="S696">
        <v>0.29128700000000002</v>
      </c>
      <c r="T696">
        <v>291.28699999999998</v>
      </c>
      <c r="Y696">
        <v>50542</v>
      </c>
      <c r="Z696" t="s">
        <v>45</v>
      </c>
      <c r="AA696" t="s">
        <v>15</v>
      </c>
      <c r="AB696">
        <v>65844</v>
      </c>
      <c r="AC696">
        <v>1.123353</v>
      </c>
      <c r="AD696">
        <v>1.3405179999999901</v>
      </c>
      <c r="AE696">
        <v>0.217164999999999</v>
      </c>
      <c r="AF696">
        <v>217.164999999999</v>
      </c>
      <c r="AK696">
        <v>51586</v>
      </c>
      <c r="AL696" t="s">
        <v>16</v>
      </c>
      <c r="AM696" t="s">
        <v>15</v>
      </c>
      <c r="AN696">
        <v>67354</v>
      </c>
      <c r="AO696">
        <v>1.1333530000000001</v>
      </c>
      <c r="AP696">
        <v>1.3140149999999999</v>
      </c>
      <c r="AQ696">
        <v>0.18066199999999899</v>
      </c>
      <c r="AR696">
        <v>180.66199999999901</v>
      </c>
    </row>
    <row r="697" spans="1:44">
      <c r="A697">
        <v>56331</v>
      </c>
      <c r="B697" t="s">
        <v>16</v>
      </c>
      <c r="C697" t="s">
        <v>46</v>
      </c>
      <c r="D697">
        <v>47200</v>
      </c>
      <c r="E697">
        <v>1.9832939999999999</v>
      </c>
      <c r="F697">
        <v>2.1623380000000001</v>
      </c>
      <c r="G697">
        <v>0.17904400000000001</v>
      </c>
      <c r="H697">
        <v>179.04400000000001</v>
      </c>
      <c r="M697">
        <v>47710</v>
      </c>
      <c r="N697" t="s">
        <v>45</v>
      </c>
      <c r="O697" t="s">
        <v>42</v>
      </c>
      <c r="P697">
        <v>37878</v>
      </c>
      <c r="Q697">
        <v>1.965122</v>
      </c>
      <c r="R697">
        <v>2.2764679999999999</v>
      </c>
      <c r="S697">
        <v>0.31134599999999901</v>
      </c>
      <c r="T697">
        <v>311.34599999999898</v>
      </c>
      <c r="Y697">
        <v>44026</v>
      </c>
      <c r="Z697" t="s">
        <v>45</v>
      </c>
      <c r="AA697" t="s">
        <v>44</v>
      </c>
      <c r="AB697">
        <v>42570</v>
      </c>
      <c r="AC697">
        <v>3.0232939999999999</v>
      </c>
      <c r="AD697">
        <v>3.2564679999999999</v>
      </c>
      <c r="AE697">
        <v>0.23317399999999999</v>
      </c>
      <c r="AF697">
        <v>233.17399999999901</v>
      </c>
      <c r="AK697">
        <v>56331</v>
      </c>
      <c r="AL697" t="s">
        <v>16</v>
      </c>
      <c r="AM697" t="s">
        <v>46</v>
      </c>
      <c r="AN697">
        <v>47200</v>
      </c>
      <c r="AO697">
        <v>1.9832939999999999</v>
      </c>
      <c r="AP697">
        <v>2.1623380000000001</v>
      </c>
      <c r="AQ697">
        <v>0.17904400000000001</v>
      </c>
      <c r="AR697">
        <v>179.04400000000001</v>
      </c>
    </row>
    <row r="698" spans="1:44">
      <c r="A698">
        <v>53139</v>
      </c>
      <c r="B698" t="s">
        <v>16</v>
      </c>
      <c r="C698" t="s">
        <v>15</v>
      </c>
      <c r="D698">
        <v>71922</v>
      </c>
      <c r="E698">
        <v>1.9833529999999999</v>
      </c>
      <c r="F698">
        <v>2.2166169999999998</v>
      </c>
      <c r="G698">
        <v>0.233263999999999</v>
      </c>
      <c r="H698">
        <v>233.26399999999899</v>
      </c>
      <c r="M698">
        <v>50542</v>
      </c>
      <c r="N698" t="s">
        <v>45</v>
      </c>
      <c r="O698" t="s">
        <v>15</v>
      </c>
      <c r="P698">
        <v>68972</v>
      </c>
      <c r="Q698">
        <v>1.9651809999999901</v>
      </c>
      <c r="R698">
        <v>2.2284679999999999</v>
      </c>
      <c r="S698">
        <v>0.26328699999999999</v>
      </c>
      <c r="T698">
        <v>263.28699999999998</v>
      </c>
      <c r="Y698">
        <v>41602</v>
      </c>
      <c r="Z698" t="s">
        <v>45</v>
      </c>
      <c r="AA698" t="s">
        <v>15</v>
      </c>
      <c r="AB698">
        <v>75166</v>
      </c>
      <c r="AC698">
        <v>3.0233530000000002</v>
      </c>
      <c r="AD698">
        <v>3.2484679999999999</v>
      </c>
      <c r="AE698">
        <v>0.22511499999999901</v>
      </c>
      <c r="AF698">
        <v>225.11499999999899</v>
      </c>
      <c r="AK698">
        <v>53139</v>
      </c>
      <c r="AL698" t="s">
        <v>16</v>
      </c>
      <c r="AM698" t="s">
        <v>15</v>
      </c>
      <c r="AN698">
        <v>71922</v>
      </c>
      <c r="AO698">
        <v>1.9833529999999999</v>
      </c>
      <c r="AP698">
        <v>2.2166169999999998</v>
      </c>
      <c r="AQ698">
        <v>0.233263999999999</v>
      </c>
      <c r="AR698">
        <v>233.26399999999899</v>
      </c>
    </row>
    <row r="699" spans="1:44">
      <c r="A699">
        <v>52697</v>
      </c>
      <c r="B699" t="s">
        <v>41</v>
      </c>
      <c r="C699" t="s">
        <v>46</v>
      </c>
      <c r="D699">
        <v>44072</v>
      </c>
      <c r="E699">
        <v>1.133294</v>
      </c>
      <c r="F699">
        <v>1.3140149999999999</v>
      </c>
      <c r="G699">
        <v>0.18072099999999899</v>
      </c>
      <c r="H699">
        <v>180.72099999999901</v>
      </c>
      <c r="M699">
        <v>54558</v>
      </c>
      <c r="N699" t="s">
        <v>16</v>
      </c>
      <c r="O699" t="s">
        <v>42</v>
      </c>
      <c r="P699">
        <v>41006</v>
      </c>
      <c r="Q699">
        <v>1.6946889999999999</v>
      </c>
      <c r="R699">
        <v>1.916568</v>
      </c>
      <c r="S699">
        <v>0.22187899999999999</v>
      </c>
      <c r="T699">
        <v>221.87899999999999</v>
      </c>
      <c r="Y699">
        <v>54558</v>
      </c>
      <c r="Z699" t="s">
        <v>16</v>
      </c>
      <c r="AA699" t="s">
        <v>44</v>
      </c>
      <c r="AB699">
        <v>39454</v>
      </c>
      <c r="AC699">
        <v>1.2432939999999999</v>
      </c>
      <c r="AD699">
        <v>1.4605679999999901</v>
      </c>
      <c r="AE699">
        <v>0.217273999999999</v>
      </c>
      <c r="AF699">
        <v>217.27399999999901</v>
      </c>
      <c r="AK699">
        <v>52697</v>
      </c>
      <c r="AL699" t="s">
        <v>41</v>
      </c>
      <c r="AM699" t="s">
        <v>46</v>
      </c>
      <c r="AN699">
        <v>44072</v>
      </c>
      <c r="AO699">
        <v>1.133294</v>
      </c>
      <c r="AP699">
        <v>1.3140149999999999</v>
      </c>
      <c r="AQ699">
        <v>0.18072099999999899</v>
      </c>
      <c r="AR699">
        <v>180.72099999999901</v>
      </c>
    </row>
    <row r="700" spans="1:44">
      <c r="A700">
        <v>55816</v>
      </c>
      <c r="B700" t="s">
        <v>41</v>
      </c>
      <c r="C700" t="s">
        <v>15</v>
      </c>
      <c r="D700">
        <v>68918</v>
      </c>
      <c r="E700">
        <v>1.1333530000000001</v>
      </c>
      <c r="F700">
        <v>1.313966</v>
      </c>
      <c r="G700">
        <v>0.180612999999999</v>
      </c>
      <c r="H700">
        <v>180.612999999999</v>
      </c>
      <c r="M700">
        <v>51586</v>
      </c>
      <c r="N700" t="s">
        <v>16</v>
      </c>
      <c r="O700" t="s">
        <v>15</v>
      </c>
      <c r="P700">
        <v>67408</v>
      </c>
      <c r="Q700">
        <v>1.6947489999999901</v>
      </c>
      <c r="R700">
        <v>1.876587</v>
      </c>
      <c r="S700">
        <v>0.181838</v>
      </c>
      <c r="T700">
        <v>181.83799999999999</v>
      </c>
      <c r="Y700">
        <v>51586</v>
      </c>
      <c r="Z700" t="s">
        <v>16</v>
      </c>
      <c r="AA700" t="s">
        <v>15</v>
      </c>
      <c r="AB700">
        <v>70420</v>
      </c>
      <c r="AC700">
        <v>1.2433529999999999</v>
      </c>
      <c r="AD700">
        <v>1.4250080000000001</v>
      </c>
      <c r="AE700">
        <v>0.18165500000000001</v>
      </c>
      <c r="AF700">
        <v>181.655</v>
      </c>
      <c r="AK700">
        <v>55816</v>
      </c>
      <c r="AL700" t="s">
        <v>41</v>
      </c>
      <c r="AM700" t="s">
        <v>15</v>
      </c>
      <c r="AN700">
        <v>68918</v>
      </c>
      <c r="AO700">
        <v>1.1333530000000001</v>
      </c>
      <c r="AP700">
        <v>1.313966</v>
      </c>
      <c r="AQ700">
        <v>0.180612999999999</v>
      </c>
      <c r="AR700">
        <v>180.612999999999</v>
      </c>
    </row>
    <row r="701" spans="1:44">
      <c r="A701">
        <v>41154</v>
      </c>
      <c r="B701" t="s">
        <v>41</v>
      </c>
      <c r="C701" t="s">
        <v>46</v>
      </c>
      <c r="D701">
        <v>26930</v>
      </c>
      <c r="E701">
        <v>1.9832939999999999</v>
      </c>
      <c r="F701">
        <v>2.2005180000000002</v>
      </c>
      <c r="G701">
        <v>0.217224</v>
      </c>
      <c r="H701">
        <v>217.22399999999999</v>
      </c>
      <c r="M701">
        <v>56331</v>
      </c>
      <c r="N701" t="s">
        <v>16</v>
      </c>
      <c r="O701" t="s">
        <v>42</v>
      </c>
      <c r="P701">
        <v>47200</v>
      </c>
      <c r="Q701">
        <v>2.765072</v>
      </c>
      <c r="R701">
        <v>3.0006170000000001</v>
      </c>
      <c r="S701">
        <v>0.235545</v>
      </c>
      <c r="T701">
        <v>235.54499999999999</v>
      </c>
      <c r="Y701">
        <v>56331</v>
      </c>
      <c r="Z701" t="s">
        <v>16</v>
      </c>
      <c r="AA701" t="s">
        <v>44</v>
      </c>
      <c r="AB701">
        <v>47200</v>
      </c>
      <c r="AC701">
        <v>2.0132940000000001</v>
      </c>
      <c r="AD701">
        <v>2.1880570000000001</v>
      </c>
      <c r="AE701">
        <v>0.174763</v>
      </c>
      <c r="AF701">
        <v>174.76300000000001</v>
      </c>
      <c r="AK701">
        <v>41154</v>
      </c>
      <c r="AL701" t="s">
        <v>41</v>
      </c>
      <c r="AM701" t="s">
        <v>46</v>
      </c>
      <c r="AN701">
        <v>26930</v>
      </c>
      <c r="AO701">
        <v>1.9832939999999999</v>
      </c>
      <c r="AP701">
        <v>2.2005180000000002</v>
      </c>
      <c r="AQ701">
        <v>0.217224</v>
      </c>
      <c r="AR701">
        <v>217.22399999999999</v>
      </c>
    </row>
    <row r="702" spans="1:44">
      <c r="A702">
        <v>47538</v>
      </c>
      <c r="B702" t="s">
        <v>41</v>
      </c>
      <c r="C702" t="s">
        <v>15</v>
      </c>
      <c r="D702">
        <v>65914</v>
      </c>
      <c r="E702">
        <v>1.9833529999999999</v>
      </c>
      <c r="F702">
        <v>2.2165680000000001</v>
      </c>
      <c r="G702">
        <v>0.23321499999999901</v>
      </c>
      <c r="H702">
        <v>233.21499999999901</v>
      </c>
      <c r="M702">
        <v>53139</v>
      </c>
      <c r="N702" t="s">
        <v>16</v>
      </c>
      <c r="O702" t="s">
        <v>15</v>
      </c>
      <c r="P702">
        <v>50390</v>
      </c>
      <c r="Q702">
        <v>2.7651309999999998</v>
      </c>
      <c r="R702">
        <v>3.0045679999999999</v>
      </c>
      <c r="S702">
        <v>0.23943699999999901</v>
      </c>
      <c r="T702">
        <v>239.43699999999899</v>
      </c>
      <c r="Y702">
        <v>53139</v>
      </c>
      <c r="Z702" t="s">
        <v>16</v>
      </c>
      <c r="AA702" t="s">
        <v>15</v>
      </c>
      <c r="AB702">
        <v>61152</v>
      </c>
      <c r="AC702">
        <v>2.0133529999999999</v>
      </c>
      <c r="AD702">
        <v>2.2204679999999999</v>
      </c>
      <c r="AE702">
        <v>0.20711499999999899</v>
      </c>
      <c r="AF702">
        <v>207.11499999999899</v>
      </c>
      <c r="AK702">
        <v>47538</v>
      </c>
      <c r="AL702" t="s">
        <v>41</v>
      </c>
      <c r="AM702" t="s">
        <v>15</v>
      </c>
      <c r="AN702">
        <v>65914</v>
      </c>
      <c r="AO702">
        <v>1.9833529999999999</v>
      </c>
      <c r="AP702">
        <v>2.2165680000000001</v>
      </c>
      <c r="AQ702">
        <v>0.23321499999999901</v>
      </c>
      <c r="AR702">
        <v>233.21499999999901</v>
      </c>
    </row>
    <row r="703" spans="1:44">
      <c r="A703">
        <v>47710</v>
      </c>
      <c r="B703" t="s">
        <v>43</v>
      </c>
      <c r="C703" t="s">
        <v>46</v>
      </c>
      <c r="D703">
        <v>44072</v>
      </c>
      <c r="E703">
        <v>1.133294</v>
      </c>
      <c r="F703">
        <v>1.352468</v>
      </c>
      <c r="G703">
        <v>0.21917399999999901</v>
      </c>
      <c r="H703">
        <v>219.17399999999901</v>
      </c>
      <c r="M703">
        <v>52153</v>
      </c>
      <c r="N703" t="s">
        <v>16</v>
      </c>
      <c r="O703" t="s">
        <v>42</v>
      </c>
      <c r="P703">
        <v>41006</v>
      </c>
      <c r="Q703">
        <v>3.1721180000000002</v>
      </c>
      <c r="R703">
        <v>3.3845679999999998</v>
      </c>
      <c r="S703">
        <v>0.212449999999999</v>
      </c>
      <c r="T703">
        <v>212.44999999999899</v>
      </c>
      <c r="Y703">
        <v>52697</v>
      </c>
      <c r="Z703" t="s">
        <v>41</v>
      </c>
      <c r="AA703" t="s">
        <v>44</v>
      </c>
      <c r="AB703">
        <v>44072</v>
      </c>
      <c r="AC703">
        <v>1.2432939999999999</v>
      </c>
      <c r="AD703">
        <v>1.460518</v>
      </c>
      <c r="AE703">
        <v>0.217223999999999</v>
      </c>
      <c r="AF703">
        <v>217.22399999999899</v>
      </c>
      <c r="AK703">
        <v>47710</v>
      </c>
      <c r="AL703" t="s">
        <v>43</v>
      </c>
      <c r="AM703" t="s">
        <v>46</v>
      </c>
      <c r="AN703">
        <v>44072</v>
      </c>
      <c r="AO703">
        <v>1.133294</v>
      </c>
      <c r="AP703">
        <v>1.352468</v>
      </c>
      <c r="AQ703">
        <v>0.21917399999999901</v>
      </c>
      <c r="AR703">
        <v>219.17399999999901</v>
      </c>
    </row>
    <row r="704" spans="1:44">
      <c r="A704">
        <v>55772</v>
      </c>
      <c r="B704" t="s">
        <v>43</v>
      </c>
      <c r="C704" t="s">
        <v>15</v>
      </c>
      <c r="D704">
        <v>65844</v>
      </c>
      <c r="E704">
        <v>1.1333530000000001</v>
      </c>
      <c r="F704">
        <v>1.3525179999999899</v>
      </c>
      <c r="G704">
        <v>0.219164999999999</v>
      </c>
      <c r="H704">
        <v>219.164999999999</v>
      </c>
      <c r="M704">
        <v>44344</v>
      </c>
      <c r="N704" t="s">
        <v>16</v>
      </c>
      <c r="O704" t="s">
        <v>15</v>
      </c>
      <c r="P704">
        <v>71922</v>
      </c>
      <c r="Q704">
        <v>3.172177</v>
      </c>
      <c r="R704">
        <v>3.380468</v>
      </c>
      <c r="S704">
        <v>0.208291</v>
      </c>
      <c r="T704">
        <v>208.291</v>
      </c>
      <c r="Y704">
        <v>55816</v>
      </c>
      <c r="Z704" t="s">
        <v>41</v>
      </c>
      <c r="AA704" t="s">
        <v>15</v>
      </c>
      <c r="AB704">
        <v>68918</v>
      </c>
      <c r="AC704">
        <v>1.2433529999999999</v>
      </c>
      <c r="AD704">
        <v>1.4249589999999901</v>
      </c>
      <c r="AE704">
        <v>0.18160599999999899</v>
      </c>
      <c r="AF704">
        <v>181.605999999999</v>
      </c>
      <c r="AK704">
        <v>55772</v>
      </c>
      <c r="AL704" t="s">
        <v>43</v>
      </c>
      <c r="AM704" t="s">
        <v>15</v>
      </c>
      <c r="AN704">
        <v>65844</v>
      </c>
      <c r="AO704">
        <v>1.1333530000000001</v>
      </c>
      <c r="AP704">
        <v>1.3525179999999899</v>
      </c>
      <c r="AQ704">
        <v>0.219164999999999</v>
      </c>
      <c r="AR704">
        <v>219.164999999999</v>
      </c>
    </row>
    <row r="705" spans="1:44">
      <c r="A705">
        <v>44026</v>
      </c>
      <c r="B705" t="s">
        <v>43</v>
      </c>
      <c r="C705" t="s">
        <v>46</v>
      </c>
      <c r="D705">
        <v>37878</v>
      </c>
      <c r="E705">
        <v>1.9832939999999999</v>
      </c>
      <c r="F705">
        <v>2.2004679999999999</v>
      </c>
      <c r="G705">
        <v>0.21717399999999901</v>
      </c>
      <c r="H705">
        <v>217.17399999999901</v>
      </c>
      <c r="M705">
        <v>59279</v>
      </c>
      <c r="N705" t="s">
        <v>41</v>
      </c>
      <c r="O705" t="s">
        <v>42</v>
      </c>
      <c r="P705">
        <v>89462</v>
      </c>
      <c r="Q705">
        <v>1.689999</v>
      </c>
      <c r="R705">
        <v>1.9124680000000001</v>
      </c>
      <c r="S705">
        <v>0.222469</v>
      </c>
      <c r="T705">
        <v>222.46899999999999</v>
      </c>
      <c r="Y705">
        <v>41154</v>
      </c>
      <c r="Z705" t="s">
        <v>41</v>
      </c>
      <c r="AA705" t="s">
        <v>44</v>
      </c>
      <c r="AB705">
        <v>41006</v>
      </c>
      <c r="AC705">
        <v>2.0132940000000001</v>
      </c>
      <c r="AD705">
        <v>2.2245680000000001</v>
      </c>
      <c r="AE705">
        <v>0.21127399999999899</v>
      </c>
      <c r="AF705">
        <v>211.27399999999901</v>
      </c>
      <c r="AK705">
        <v>44026</v>
      </c>
      <c r="AL705" t="s">
        <v>43</v>
      </c>
      <c r="AM705" t="s">
        <v>46</v>
      </c>
      <c r="AN705">
        <v>37878</v>
      </c>
      <c r="AO705">
        <v>1.9832939999999999</v>
      </c>
      <c r="AP705">
        <v>2.2004679999999999</v>
      </c>
      <c r="AQ705">
        <v>0.21717399999999901</v>
      </c>
      <c r="AR705">
        <v>217.17399999999901</v>
      </c>
    </row>
    <row r="706" spans="1:44">
      <c r="A706">
        <v>46723</v>
      </c>
      <c r="B706" t="s">
        <v>43</v>
      </c>
      <c r="C706" t="s">
        <v>15</v>
      </c>
      <c r="D706">
        <v>62778</v>
      </c>
      <c r="E706">
        <v>1.9833529999999999</v>
      </c>
      <c r="F706">
        <v>2.21651799999999</v>
      </c>
      <c r="G706">
        <v>0.23316499999999901</v>
      </c>
      <c r="H706">
        <v>233.164999999999</v>
      </c>
      <c r="M706">
        <v>55816</v>
      </c>
      <c r="N706" t="s">
        <v>41</v>
      </c>
      <c r="O706" t="s">
        <v>15</v>
      </c>
      <c r="P706">
        <v>25366</v>
      </c>
      <c r="Q706">
        <v>1.7059690000000001</v>
      </c>
      <c r="R706">
        <v>1.9165179999999999</v>
      </c>
      <c r="S706">
        <v>0.21054899999999899</v>
      </c>
      <c r="T706">
        <v>210.54899999999901</v>
      </c>
      <c r="Y706">
        <v>47538</v>
      </c>
      <c r="Z706" t="s">
        <v>41</v>
      </c>
      <c r="AA706" t="s">
        <v>15</v>
      </c>
      <c r="AB706">
        <v>64218</v>
      </c>
      <c r="AC706">
        <v>2.0133529999999999</v>
      </c>
      <c r="AD706">
        <v>2.1890200000000002</v>
      </c>
      <c r="AE706">
        <v>0.17566699999999999</v>
      </c>
      <c r="AF706">
        <v>175.667</v>
      </c>
      <c r="AK706">
        <v>46723</v>
      </c>
      <c r="AL706" t="s">
        <v>43</v>
      </c>
      <c r="AM706" t="s">
        <v>15</v>
      </c>
      <c r="AN706">
        <v>62778</v>
      </c>
      <c r="AO706">
        <v>1.9833529999999999</v>
      </c>
      <c r="AP706">
        <v>2.21651799999999</v>
      </c>
      <c r="AQ706">
        <v>0.23316499999999901</v>
      </c>
      <c r="AR706">
        <v>233.164999999999</v>
      </c>
    </row>
    <row r="707" spans="1:44">
      <c r="A707">
        <v>40755</v>
      </c>
      <c r="B707" t="s">
        <v>45</v>
      </c>
      <c r="C707" t="s">
        <v>46</v>
      </c>
      <c r="D707">
        <v>102046</v>
      </c>
      <c r="E707">
        <v>1.129999</v>
      </c>
      <c r="F707">
        <v>1.3139159999999901</v>
      </c>
      <c r="G707">
        <v>0.183916999999999</v>
      </c>
      <c r="H707">
        <v>183.91699999999901</v>
      </c>
      <c r="M707">
        <v>59280</v>
      </c>
      <c r="N707" t="s">
        <v>41</v>
      </c>
      <c r="O707" t="s">
        <v>42</v>
      </c>
      <c r="P707">
        <v>108380</v>
      </c>
      <c r="Q707">
        <v>2.7599990000000001</v>
      </c>
      <c r="R707">
        <v>3.0005679999999999</v>
      </c>
      <c r="S707">
        <v>0.24056899999999901</v>
      </c>
      <c r="T707">
        <v>240.56899999999899</v>
      </c>
      <c r="Y707">
        <v>33856</v>
      </c>
      <c r="Z707" t="s">
        <v>43</v>
      </c>
      <c r="AA707" t="s">
        <v>44</v>
      </c>
      <c r="AB707">
        <v>102046</v>
      </c>
      <c r="AC707">
        <v>1.2399990000000001</v>
      </c>
      <c r="AD707">
        <v>1.4215629999999999</v>
      </c>
      <c r="AE707">
        <v>0.181563999999999</v>
      </c>
      <c r="AF707">
        <v>181.563999999999</v>
      </c>
      <c r="AK707">
        <v>40755</v>
      </c>
      <c r="AL707" t="s">
        <v>45</v>
      </c>
      <c r="AM707" t="s">
        <v>46</v>
      </c>
      <c r="AN707">
        <v>102046</v>
      </c>
      <c r="AO707">
        <v>1.129999</v>
      </c>
      <c r="AP707">
        <v>1.3139159999999901</v>
      </c>
      <c r="AQ707">
        <v>0.183916999999999</v>
      </c>
      <c r="AR707">
        <v>183.91699999999901</v>
      </c>
    </row>
    <row r="708" spans="1:44">
      <c r="A708">
        <v>50542</v>
      </c>
      <c r="B708" t="s">
        <v>45</v>
      </c>
      <c r="C708" t="s">
        <v>15</v>
      </c>
      <c r="D708">
        <v>15708</v>
      </c>
      <c r="E708">
        <v>1.1447529999999999</v>
      </c>
      <c r="F708">
        <v>1.352468</v>
      </c>
      <c r="G708">
        <v>0.20771500000000001</v>
      </c>
      <c r="H708">
        <v>207.715</v>
      </c>
      <c r="M708">
        <v>47538</v>
      </c>
      <c r="N708" t="s">
        <v>41</v>
      </c>
      <c r="O708" t="s">
        <v>15</v>
      </c>
      <c r="P708">
        <v>15646</v>
      </c>
      <c r="Q708">
        <v>2.7758120000000002</v>
      </c>
      <c r="R708">
        <v>2.9884680000000001</v>
      </c>
      <c r="S708">
        <v>0.21265599999999901</v>
      </c>
      <c r="T708">
        <v>212.65599999999901</v>
      </c>
      <c r="Y708">
        <v>55772</v>
      </c>
      <c r="Z708" t="s">
        <v>43</v>
      </c>
      <c r="AA708" t="s">
        <v>15</v>
      </c>
      <c r="AB708">
        <v>15708</v>
      </c>
      <c r="AC708">
        <v>1.254753</v>
      </c>
      <c r="AD708">
        <v>1.464518</v>
      </c>
      <c r="AE708">
        <v>0.20976499999999901</v>
      </c>
      <c r="AF708">
        <v>209.76499999999999</v>
      </c>
      <c r="AK708">
        <v>50542</v>
      </c>
      <c r="AL708" t="s">
        <v>45</v>
      </c>
      <c r="AM708" t="s">
        <v>15</v>
      </c>
      <c r="AN708">
        <v>15708</v>
      </c>
      <c r="AO708">
        <v>1.1447529999999999</v>
      </c>
      <c r="AP708">
        <v>1.352468</v>
      </c>
      <c r="AQ708">
        <v>0.20771500000000001</v>
      </c>
      <c r="AR708">
        <v>207.715</v>
      </c>
    </row>
    <row r="709" spans="1:44">
      <c r="A709">
        <v>40756</v>
      </c>
      <c r="B709" t="s">
        <v>45</v>
      </c>
      <c r="C709" t="s">
        <v>46</v>
      </c>
      <c r="D709">
        <v>109742</v>
      </c>
      <c r="E709">
        <v>1.9799989999999901</v>
      </c>
      <c r="F709">
        <v>2.1621890000000001</v>
      </c>
      <c r="G709">
        <v>0.18218999999999999</v>
      </c>
      <c r="H709">
        <v>182.19</v>
      </c>
      <c r="M709">
        <v>59281</v>
      </c>
      <c r="N709" t="s">
        <v>41</v>
      </c>
      <c r="O709" t="s">
        <v>42</v>
      </c>
      <c r="P709">
        <v>111306</v>
      </c>
      <c r="Q709">
        <v>3.16</v>
      </c>
      <c r="R709">
        <v>3.380468</v>
      </c>
      <c r="S709">
        <v>0.220467999999999</v>
      </c>
      <c r="T709">
        <v>220.46799999999899</v>
      </c>
      <c r="Y709">
        <v>33857</v>
      </c>
      <c r="Z709" t="s">
        <v>43</v>
      </c>
      <c r="AA709" t="s">
        <v>44</v>
      </c>
      <c r="AB709">
        <v>108318</v>
      </c>
      <c r="AC709">
        <v>2.0099990000000001</v>
      </c>
      <c r="AD709">
        <v>2.22451799999999</v>
      </c>
      <c r="AE709">
        <v>0.21451899999999899</v>
      </c>
      <c r="AF709">
        <v>214.51899999999901</v>
      </c>
      <c r="AK709">
        <v>40756</v>
      </c>
      <c r="AL709" t="s">
        <v>45</v>
      </c>
      <c r="AM709" t="s">
        <v>46</v>
      </c>
      <c r="AN709">
        <v>109742</v>
      </c>
      <c r="AO709">
        <v>1.9799989999999901</v>
      </c>
      <c r="AP709">
        <v>2.1621890000000001</v>
      </c>
      <c r="AQ709">
        <v>0.18218999999999999</v>
      </c>
      <c r="AR709">
        <v>182.19</v>
      </c>
    </row>
    <row r="710" spans="1:44">
      <c r="A710">
        <v>41602</v>
      </c>
      <c r="B710" t="s">
        <v>45</v>
      </c>
      <c r="C710" t="s">
        <v>15</v>
      </c>
      <c r="D710">
        <v>15708</v>
      </c>
      <c r="E710">
        <v>1.994753</v>
      </c>
      <c r="F710">
        <v>2.2164679999999999</v>
      </c>
      <c r="G710">
        <v>0.221714999999999</v>
      </c>
      <c r="H710">
        <v>221.71499999999901</v>
      </c>
      <c r="M710">
        <v>40298</v>
      </c>
      <c r="N710" t="s">
        <v>41</v>
      </c>
      <c r="O710" t="s">
        <v>15</v>
      </c>
      <c r="P710">
        <v>15708</v>
      </c>
      <c r="Q710">
        <v>3.1835770000000001</v>
      </c>
      <c r="R710">
        <v>3.3845179999999999</v>
      </c>
      <c r="S710">
        <v>0.20094099999999901</v>
      </c>
      <c r="T710">
        <v>200.94099999999901</v>
      </c>
      <c r="Y710">
        <v>46723</v>
      </c>
      <c r="Z710" t="s">
        <v>43</v>
      </c>
      <c r="AA710" t="s">
        <v>15</v>
      </c>
      <c r="AB710">
        <v>15708</v>
      </c>
      <c r="AC710">
        <v>2.024753</v>
      </c>
      <c r="AD710">
        <v>2.2284769999999998</v>
      </c>
      <c r="AE710">
        <v>0.20372399999999899</v>
      </c>
      <c r="AF710">
        <v>203.72399999999899</v>
      </c>
      <c r="AK710">
        <v>41602</v>
      </c>
      <c r="AL710" t="s">
        <v>45</v>
      </c>
      <c r="AM710" t="s">
        <v>15</v>
      </c>
      <c r="AN710">
        <v>15708</v>
      </c>
      <c r="AO710">
        <v>1.994753</v>
      </c>
      <c r="AP710">
        <v>2.2164679999999999</v>
      </c>
      <c r="AQ710">
        <v>0.221714999999999</v>
      </c>
      <c r="AR710">
        <v>221.71499999999901</v>
      </c>
    </row>
    <row r="711" spans="1:44">
      <c r="A711">
        <v>54558</v>
      </c>
      <c r="B711" t="s">
        <v>16</v>
      </c>
      <c r="C711" t="s">
        <v>46</v>
      </c>
      <c r="D711">
        <v>45586</v>
      </c>
      <c r="E711">
        <v>3.313294</v>
      </c>
      <c r="F711">
        <v>3.4988929999999998</v>
      </c>
      <c r="G711">
        <v>0.18559899999999899</v>
      </c>
      <c r="H711">
        <v>185.59899999999899</v>
      </c>
      <c r="M711">
        <v>52697</v>
      </c>
      <c r="N711" t="s">
        <v>43</v>
      </c>
      <c r="O711" t="s">
        <v>42</v>
      </c>
      <c r="P711">
        <v>47200</v>
      </c>
      <c r="Q711">
        <v>1.6946889999999999</v>
      </c>
      <c r="R711">
        <v>1.9165179999999999</v>
      </c>
      <c r="S711">
        <v>0.221829</v>
      </c>
      <c r="T711">
        <v>221.82900000000001</v>
      </c>
      <c r="Y711">
        <v>47710</v>
      </c>
      <c r="Z711" t="s">
        <v>45</v>
      </c>
      <c r="AA711" t="s">
        <v>44</v>
      </c>
      <c r="AB711">
        <v>44072</v>
      </c>
      <c r="AC711">
        <v>1.2432939999999999</v>
      </c>
      <c r="AD711">
        <v>1.4604680000000001</v>
      </c>
      <c r="AE711">
        <v>0.21717399999999901</v>
      </c>
      <c r="AF711">
        <v>217.17399999999901</v>
      </c>
      <c r="AK711">
        <v>54558</v>
      </c>
      <c r="AL711" t="s">
        <v>16</v>
      </c>
      <c r="AM711" t="s">
        <v>46</v>
      </c>
      <c r="AN711">
        <v>45586</v>
      </c>
      <c r="AO711">
        <v>3.313294</v>
      </c>
      <c r="AP711">
        <v>3.4988929999999998</v>
      </c>
      <c r="AQ711">
        <v>0.18559899999999899</v>
      </c>
      <c r="AR711">
        <v>185.59899999999899</v>
      </c>
    </row>
    <row r="712" spans="1:44">
      <c r="A712">
        <v>51586</v>
      </c>
      <c r="B712" t="s">
        <v>16</v>
      </c>
      <c r="C712" t="s">
        <v>15</v>
      </c>
      <c r="D712">
        <v>59658</v>
      </c>
      <c r="E712">
        <v>3.3133530000000002</v>
      </c>
      <c r="F712">
        <v>3.5366170000000001</v>
      </c>
      <c r="G712">
        <v>0.22326399999999899</v>
      </c>
      <c r="H712">
        <v>223.26399999999899</v>
      </c>
      <c r="M712">
        <v>55772</v>
      </c>
      <c r="N712" t="s">
        <v>43</v>
      </c>
      <c r="O712" t="s">
        <v>15</v>
      </c>
      <c r="P712">
        <v>65906</v>
      </c>
      <c r="Q712">
        <v>1.6947489999999901</v>
      </c>
      <c r="R712">
        <v>1.9164680000000001</v>
      </c>
      <c r="S712">
        <v>0.221719</v>
      </c>
      <c r="T712">
        <v>221.71899999999999</v>
      </c>
      <c r="Y712">
        <v>50542</v>
      </c>
      <c r="Z712" t="s">
        <v>45</v>
      </c>
      <c r="AA712" t="s">
        <v>15</v>
      </c>
      <c r="AB712">
        <v>65844</v>
      </c>
      <c r="AC712">
        <v>1.2433529999999999</v>
      </c>
      <c r="AD712">
        <v>1.4644680000000001</v>
      </c>
      <c r="AE712">
        <v>0.22111500000000001</v>
      </c>
      <c r="AF712">
        <v>221.11500000000001</v>
      </c>
      <c r="AK712">
        <v>51586</v>
      </c>
      <c r="AL712" t="s">
        <v>16</v>
      </c>
      <c r="AM712" t="s">
        <v>15</v>
      </c>
      <c r="AN712">
        <v>59658</v>
      </c>
      <c r="AO712">
        <v>3.3133530000000002</v>
      </c>
      <c r="AP712">
        <v>3.5366170000000001</v>
      </c>
      <c r="AQ712">
        <v>0.22326399999999899</v>
      </c>
      <c r="AR712">
        <v>223.26399999999899</v>
      </c>
    </row>
    <row r="713" spans="1:44">
      <c r="A713">
        <v>52697</v>
      </c>
      <c r="B713" t="s">
        <v>41</v>
      </c>
      <c r="C713" t="s">
        <v>46</v>
      </c>
      <c r="D713">
        <v>44072</v>
      </c>
      <c r="E713">
        <v>3.313294</v>
      </c>
      <c r="F713">
        <v>3.5365180000000001</v>
      </c>
      <c r="G713">
        <v>0.22322400000000001</v>
      </c>
      <c r="H713">
        <v>223.22399999999999</v>
      </c>
      <c r="M713">
        <v>41154</v>
      </c>
      <c r="N713" t="s">
        <v>43</v>
      </c>
      <c r="O713" t="s">
        <v>42</v>
      </c>
      <c r="P713">
        <v>44010</v>
      </c>
      <c r="Q713">
        <v>2.765072</v>
      </c>
      <c r="R713">
        <v>3.000518</v>
      </c>
      <c r="S713">
        <v>0.23544599999999999</v>
      </c>
      <c r="T713">
        <v>235.446</v>
      </c>
      <c r="Y713">
        <v>44026</v>
      </c>
      <c r="Z713" t="s">
        <v>45</v>
      </c>
      <c r="AA713" t="s">
        <v>44</v>
      </c>
      <c r="AB713">
        <v>28494</v>
      </c>
      <c r="AC713">
        <v>2.0132940000000001</v>
      </c>
      <c r="AD713">
        <v>2.2244679999999999</v>
      </c>
      <c r="AE713">
        <v>0.211173999999999</v>
      </c>
      <c r="AF713">
        <v>211.17399999999901</v>
      </c>
      <c r="AK713">
        <v>52697</v>
      </c>
      <c r="AL713" t="s">
        <v>41</v>
      </c>
      <c r="AM713" t="s">
        <v>46</v>
      </c>
      <c r="AN713">
        <v>44072</v>
      </c>
      <c r="AO713">
        <v>3.313294</v>
      </c>
      <c r="AP713">
        <v>3.5365180000000001</v>
      </c>
      <c r="AQ713">
        <v>0.22322400000000001</v>
      </c>
      <c r="AR713">
        <v>223.22399999999999</v>
      </c>
    </row>
    <row r="714" spans="1:44">
      <c r="A714">
        <v>55816</v>
      </c>
      <c r="B714" t="s">
        <v>41</v>
      </c>
      <c r="C714" t="s">
        <v>15</v>
      </c>
      <c r="D714">
        <v>58210</v>
      </c>
      <c r="E714">
        <v>3.3133530000000002</v>
      </c>
      <c r="F714">
        <v>3.5365679999999999</v>
      </c>
      <c r="G714">
        <v>0.223214999999999</v>
      </c>
      <c r="H714">
        <v>223.21499999999901</v>
      </c>
      <c r="M714">
        <v>46723</v>
      </c>
      <c r="N714" t="s">
        <v>43</v>
      </c>
      <c r="O714" t="s">
        <v>15</v>
      </c>
      <c r="P714">
        <v>72038</v>
      </c>
      <c r="Q714">
        <v>2.7651309999999998</v>
      </c>
      <c r="R714">
        <v>3.004518</v>
      </c>
      <c r="S714">
        <v>0.23938699999999899</v>
      </c>
      <c r="T714">
        <v>239.38699999999901</v>
      </c>
      <c r="Y714">
        <v>41602</v>
      </c>
      <c r="Z714" t="s">
        <v>45</v>
      </c>
      <c r="AA714" t="s">
        <v>15</v>
      </c>
      <c r="AB714">
        <v>71976</v>
      </c>
      <c r="AC714">
        <v>2.0133529999999999</v>
      </c>
      <c r="AD714">
        <v>2.1889210000000001</v>
      </c>
      <c r="AE714">
        <v>0.175568</v>
      </c>
      <c r="AF714">
        <v>175.56800000000001</v>
      </c>
      <c r="AK714">
        <v>55816</v>
      </c>
      <c r="AL714" t="s">
        <v>41</v>
      </c>
      <c r="AM714" t="s">
        <v>15</v>
      </c>
      <c r="AN714">
        <v>58210</v>
      </c>
      <c r="AO714">
        <v>3.3133530000000002</v>
      </c>
      <c r="AP714">
        <v>3.5365679999999999</v>
      </c>
      <c r="AQ714">
        <v>0.223214999999999</v>
      </c>
      <c r="AR714">
        <v>223.21499999999901</v>
      </c>
    </row>
    <row r="715" spans="1:44">
      <c r="A715">
        <v>47710</v>
      </c>
      <c r="B715" t="s">
        <v>43</v>
      </c>
      <c r="C715" t="s">
        <v>46</v>
      </c>
      <c r="D715">
        <v>44134</v>
      </c>
      <c r="E715">
        <v>3.313294</v>
      </c>
      <c r="F715">
        <v>3.5364680000000002</v>
      </c>
      <c r="G715">
        <v>0.22317400000000001</v>
      </c>
      <c r="H715">
        <v>223.17400000000001</v>
      </c>
      <c r="M715">
        <v>56199</v>
      </c>
      <c r="N715" t="s">
        <v>43</v>
      </c>
      <c r="O715" t="s">
        <v>42</v>
      </c>
      <c r="P715">
        <v>41006</v>
      </c>
      <c r="Q715">
        <v>3.1721180000000002</v>
      </c>
      <c r="R715">
        <v>3.3845179999999999</v>
      </c>
      <c r="S715">
        <v>0.21239999999999901</v>
      </c>
      <c r="T715">
        <v>212.39999999999901</v>
      </c>
      <c r="Y715">
        <v>54558</v>
      </c>
      <c r="Z715" t="s">
        <v>16</v>
      </c>
      <c r="AA715" t="s">
        <v>44</v>
      </c>
      <c r="AB715">
        <v>39454</v>
      </c>
      <c r="AC715">
        <v>1.2632939999999999</v>
      </c>
      <c r="AD715">
        <v>1.4805679999999899</v>
      </c>
      <c r="AE715">
        <v>0.217273999999999</v>
      </c>
      <c r="AF715">
        <v>217.27399999999901</v>
      </c>
      <c r="AK715">
        <v>47710</v>
      </c>
      <c r="AL715" t="s">
        <v>43</v>
      </c>
      <c r="AM715" t="s">
        <v>46</v>
      </c>
      <c r="AN715">
        <v>44134</v>
      </c>
      <c r="AO715">
        <v>3.313294</v>
      </c>
      <c r="AP715">
        <v>3.5364680000000002</v>
      </c>
      <c r="AQ715">
        <v>0.22317400000000001</v>
      </c>
      <c r="AR715">
        <v>223.17400000000001</v>
      </c>
    </row>
    <row r="716" spans="1:44">
      <c r="A716">
        <v>55772</v>
      </c>
      <c r="B716" t="s">
        <v>43</v>
      </c>
      <c r="C716" t="s">
        <v>15</v>
      </c>
      <c r="D716">
        <v>75104</v>
      </c>
      <c r="E716">
        <v>3.3133530000000002</v>
      </c>
      <c r="F716">
        <v>3.5365180000000001</v>
      </c>
      <c r="G716">
        <v>0.223164999999999</v>
      </c>
      <c r="H716">
        <v>223.164999999999</v>
      </c>
      <c r="M716">
        <v>40312</v>
      </c>
      <c r="N716" t="s">
        <v>43</v>
      </c>
      <c r="O716" t="s">
        <v>15</v>
      </c>
      <c r="P716">
        <v>65728</v>
      </c>
      <c r="Q716">
        <v>3.172177</v>
      </c>
      <c r="R716">
        <v>3.3467500000000001</v>
      </c>
      <c r="S716">
        <v>0.17457300000000001</v>
      </c>
      <c r="T716">
        <v>174.57300000000001</v>
      </c>
      <c r="Y716">
        <v>51586</v>
      </c>
      <c r="Z716" t="s">
        <v>16</v>
      </c>
      <c r="AA716" t="s">
        <v>15</v>
      </c>
      <c r="AB716">
        <v>70420</v>
      </c>
      <c r="AC716">
        <v>1.2633529999999999</v>
      </c>
      <c r="AD716">
        <v>1.444493</v>
      </c>
      <c r="AE716">
        <v>0.18114</v>
      </c>
      <c r="AF716">
        <v>181.14</v>
      </c>
      <c r="AK716">
        <v>55772</v>
      </c>
      <c r="AL716" t="s">
        <v>43</v>
      </c>
      <c r="AM716" t="s">
        <v>15</v>
      </c>
      <c r="AN716">
        <v>75104</v>
      </c>
      <c r="AO716">
        <v>3.3133530000000002</v>
      </c>
      <c r="AP716">
        <v>3.5365180000000001</v>
      </c>
      <c r="AQ716">
        <v>0.223164999999999</v>
      </c>
      <c r="AR716">
        <v>223.164999999999</v>
      </c>
    </row>
    <row r="717" spans="1:44">
      <c r="A717">
        <v>40755</v>
      </c>
      <c r="B717" t="s">
        <v>45</v>
      </c>
      <c r="C717" t="s">
        <v>46</v>
      </c>
      <c r="D717">
        <v>105120</v>
      </c>
      <c r="E717">
        <v>3.31</v>
      </c>
      <c r="F717">
        <v>3.498723</v>
      </c>
      <c r="G717">
        <v>0.188722999999999</v>
      </c>
      <c r="H717">
        <v>188.72299999999899</v>
      </c>
      <c r="M717">
        <v>47710</v>
      </c>
      <c r="N717" t="s">
        <v>45</v>
      </c>
      <c r="O717" t="s">
        <v>42</v>
      </c>
      <c r="P717">
        <v>47200</v>
      </c>
      <c r="Q717">
        <v>1.6946889999999999</v>
      </c>
      <c r="R717">
        <v>1.9164680000000001</v>
      </c>
      <c r="S717">
        <v>0.221779</v>
      </c>
      <c r="T717">
        <v>221.779</v>
      </c>
      <c r="Y717">
        <v>56331</v>
      </c>
      <c r="Z717" t="s">
        <v>16</v>
      </c>
      <c r="AA717" t="s">
        <v>44</v>
      </c>
      <c r="AB717">
        <v>47200</v>
      </c>
      <c r="AC717">
        <v>2.393294</v>
      </c>
      <c r="AD717">
        <v>2.5694249999999998</v>
      </c>
      <c r="AE717">
        <v>0.17613099999999901</v>
      </c>
      <c r="AF717">
        <v>176.13099999999901</v>
      </c>
      <c r="AK717">
        <v>40755</v>
      </c>
      <c r="AL717" t="s">
        <v>45</v>
      </c>
      <c r="AM717" t="s">
        <v>46</v>
      </c>
      <c r="AN717">
        <v>105120</v>
      </c>
      <c r="AO717">
        <v>3.31</v>
      </c>
      <c r="AP717">
        <v>3.498723</v>
      </c>
      <c r="AQ717">
        <v>0.188722999999999</v>
      </c>
      <c r="AR717">
        <v>188.72299999999899</v>
      </c>
    </row>
    <row r="718" spans="1:44">
      <c r="A718">
        <v>50542</v>
      </c>
      <c r="B718" t="s">
        <v>45</v>
      </c>
      <c r="C718" t="s">
        <v>15</v>
      </c>
      <c r="D718">
        <v>18836</v>
      </c>
      <c r="E718">
        <v>3.3247529999999998</v>
      </c>
      <c r="F718">
        <v>3.5364680000000002</v>
      </c>
      <c r="G718">
        <v>0.21171499999999999</v>
      </c>
      <c r="H718">
        <v>211.715</v>
      </c>
      <c r="M718">
        <v>50542</v>
      </c>
      <c r="N718" t="s">
        <v>45</v>
      </c>
      <c r="O718" t="s">
        <v>15</v>
      </c>
      <c r="P718">
        <v>65906</v>
      </c>
      <c r="Q718">
        <v>1.6947489999999901</v>
      </c>
      <c r="R718">
        <v>1.9124680000000001</v>
      </c>
      <c r="S718">
        <v>0.217719</v>
      </c>
      <c r="T718">
        <v>217.71899999999999</v>
      </c>
      <c r="Y718">
        <v>53139</v>
      </c>
      <c r="Z718" t="s">
        <v>16</v>
      </c>
      <c r="AA718" t="s">
        <v>15</v>
      </c>
      <c r="AB718">
        <v>55028</v>
      </c>
      <c r="AC718">
        <v>2.3933529999999998</v>
      </c>
      <c r="AD718">
        <v>2.5700080000000001</v>
      </c>
      <c r="AE718">
        <v>0.17665500000000001</v>
      </c>
      <c r="AF718">
        <v>176.655</v>
      </c>
      <c r="AK718">
        <v>50542</v>
      </c>
      <c r="AL718" t="s">
        <v>45</v>
      </c>
      <c r="AM718" t="s">
        <v>15</v>
      </c>
      <c r="AN718">
        <v>18836</v>
      </c>
      <c r="AO718">
        <v>3.3247529999999998</v>
      </c>
      <c r="AP718">
        <v>3.5364680000000002</v>
      </c>
      <c r="AQ718">
        <v>0.21171499999999999</v>
      </c>
      <c r="AR718">
        <v>211.715</v>
      </c>
    </row>
    <row r="719" spans="1:44">
      <c r="A719">
        <v>54558</v>
      </c>
      <c r="B719" t="s">
        <v>16</v>
      </c>
      <c r="C719" t="s">
        <v>46</v>
      </c>
      <c r="D719">
        <v>45636</v>
      </c>
      <c r="E719">
        <v>1.803294</v>
      </c>
      <c r="F719">
        <v>1.982291</v>
      </c>
      <c r="G719">
        <v>0.17899699999999999</v>
      </c>
      <c r="H719">
        <v>178.99700000000001</v>
      </c>
      <c r="M719">
        <v>44026</v>
      </c>
      <c r="N719" t="s">
        <v>45</v>
      </c>
      <c r="O719" t="s">
        <v>42</v>
      </c>
      <c r="P719">
        <v>41006</v>
      </c>
      <c r="Q719">
        <v>2.765072</v>
      </c>
      <c r="R719">
        <v>3.0004680000000001</v>
      </c>
      <c r="S719">
        <v>0.23539599999999999</v>
      </c>
      <c r="T719">
        <v>235.39599999999999</v>
      </c>
      <c r="Y719">
        <v>52153</v>
      </c>
      <c r="Z719" t="s">
        <v>16</v>
      </c>
      <c r="AA719" t="s">
        <v>44</v>
      </c>
      <c r="AB719">
        <v>47262</v>
      </c>
      <c r="AC719">
        <v>2.8032940000000002</v>
      </c>
      <c r="AD719">
        <v>3.0405679999999999</v>
      </c>
      <c r="AE719">
        <v>0.23727399999999901</v>
      </c>
      <c r="AF719">
        <v>237.27399999999901</v>
      </c>
      <c r="AK719">
        <v>54558</v>
      </c>
      <c r="AL719" t="s">
        <v>16</v>
      </c>
      <c r="AM719" t="s">
        <v>46</v>
      </c>
      <c r="AN719">
        <v>45636</v>
      </c>
      <c r="AO719">
        <v>1.803294</v>
      </c>
      <c r="AP719">
        <v>1.982291</v>
      </c>
      <c r="AQ719">
        <v>0.17899699999999999</v>
      </c>
      <c r="AR719">
        <v>178.99700000000001</v>
      </c>
    </row>
    <row r="720" spans="1:44">
      <c r="A720">
        <v>51586</v>
      </c>
      <c r="B720" t="s">
        <v>16</v>
      </c>
      <c r="C720" t="s">
        <v>15</v>
      </c>
      <c r="D720">
        <v>65914</v>
      </c>
      <c r="E720">
        <v>1.803353</v>
      </c>
      <c r="F720">
        <v>1.9873270000000001</v>
      </c>
      <c r="G720">
        <v>0.183974</v>
      </c>
      <c r="H720">
        <v>183.97399999999999</v>
      </c>
      <c r="M720">
        <v>41602</v>
      </c>
      <c r="N720" t="s">
        <v>45</v>
      </c>
      <c r="O720" t="s">
        <v>15</v>
      </c>
      <c r="P720">
        <v>59712</v>
      </c>
      <c r="Q720">
        <v>2.7651309999999998</v>
      </c>
      <c r="R720">
        <v>3.0044680000000001</v>
      </c>
      <c r="S720">
        <v>0.23933699999999899</v>
      </c>
      <c r="T720">
        <v>239.33699999999899</v>
      </c>
      <c r="Y720">
        <v>44344</v>
      </c>
      <c r="Z720" t="s">
        <v>16</v>
      </c>
      <c r="AA720" t="s">
        <v>15</v>
      </c>
      <c r="AB720">
        <v>62724</v>
      </c>
      <c r="AC720">
        <v>2.803353</v>
      </c>
      <c r="AD720">
        <v>3.0406170000000001</v>
      </c>
      <c r="AE720">
        <v>0.237264</v>
      </c>
      <c r="AF720">
        <v>237.26400000000001</v>
      </c>
      <c r="AK720">
        <v>51586</v>
      </c>
      <c r="AL720" t="s">
        <v>16</v>
      </c>
      <c r="AM720" t="s">
        <v>15</v>
      </c>
      <c r="AN720">
        <v>65914</v>
      </c>
      <c r="AO720">
        <v>1.803353</v>
      </c>
      <c r="AP720">
        <v>1.9873270000000001</v>
      </c>
      <c r="AQ720">
        <v>0.183974</v>
      </c>
      <c r="AR720">
        <v>183.97399999999999</v>
      </c>
    </row>
    <row r="721" spans="1:44">
      <c r="A721">
        <v>52697</v>
      </c>
      <c r="B721" t="s">
        <v>41</v>
      </c>
      <c r="C721" t="s">
        <v>46</v>
      </c>
      <c r="D721">
        <v>44134</v>
      </c>
      <c r="E721">
        <v>1.803294</v>
      </c>
      <c r="F721">
        <v>2.0205679999999999</v>
      </c>
      <c r="G721">
        <v>0.217273999999999</v>
      </c>
      <c r="H721">
        <v>217.27399999999901</v>
      </c>
      <c r="M721">
        <v>49978</v>
      </c>
      <c r="N721" t="s">
        <v>45</v>
      </c>
      <c r="O721" t="s">
        <v>42</v>
      </c>
      <c r="P721">
        <v>28494</v>
      </c>
      <c r="Q721">
        <v>3.1721180000000002</v>
      </c>
      <c r="R721">
        <v>3.384468</v>
      </c>
      <c r="S721">
        <v>0.21234999999999901</v>
      </c>
      <c r="T721">
        <v>212.349999999999</v>
      </c>
      <c r="Y721">
        <v>43807</v>
      </c>
      <c r="Z721" t="s">
        <v>16</v>
      </c>
      <c r="AA721" t="s">
        <v>44</v>
      </c>
      <c r="AB721">
        <v>28494</v>
      </c>
      <c r="AC721">
        <v>3.4032939999999998</v>
      </c>
      <c r="AD721">
        <v>3.61661699999999</v>
      </c>
      <c r="AE721">
        <v>0.21332299999999901</v>
      </c>
      <c r="AF721">
        <v>213.32299999999901</v>
      </c>
      <c r="AK721">
        <v>52697</v>
      </c>
      <c r="AL721" t="s">
        <v>41</v>
      </c>
      <c r="AM721" t="s">
        <v>46</v>
      </c>
      <c r="AN721">
        <v>44134</v>
      </c>
      <c r="AO721">
        <v>1.803294</v>
      </c>
      <c r="AP721">
        <v>2.0205679999999999</v>
      </c>
      <c r="AQ721">
        <v>0.217273999999999</v>
      </c>
      <c r="AR721">
        <v>217.27399999999901</v>
      </c>
    </row>
    <row r="722" spans="1:44">
      <c r="A722">
        <v>55816</v>
      </c>
      <c r="B722" t="s">
        <v>41</v>
      </c>
      <c r="C722" t="s">
        <v>15</v>
      </c>
      <c r="D722">
        <v>65844</v>
      </c>
      <c r="E722">
        <v>1.803353</v>
      </c>
      <c r="F722">
        <v>2.024518</v>
      </c>
      <c r="G722">
        <v>0.221165</v>
      </c>
      <c r="H722">
        <v>221.16499999999999</v>
      </c>
      <c r="M722">
        <v>36850</v>
      </c>
      <c r="N722" t="s">
        <v>45</v>
      </c>
      <c r="O722" t="s">
        <v>15</v>
      </c>
      <c r="P722">
        <v>62902</v>
      </c>
      <c r="Q722">
        <v>3.172177</v>
      </c>
      <c r="R722">
        <v>3.3845179999999999</v>
      </c>
      <c r="S722">
        <v>0.212340999999999</v>
      </c>
      <c r="T722">
        <v>212.34099999999901</v>
      </c>
      <c r="Y722">
        <v>59897</v>
      </c>
      <c r="Z722" t="s">
        <v>16</v>
      </c>
      <c r="AA722" t="s">
        <v>15</v>
      </c>
      <c r="AB722">
        <v>82738</v>
      </c>
      <c r="AC722">
        <v>3.4033530000000001</v>
      </c>
      <c r="AD722">
        <v>3.616568</v>
      </c>
      <c r="AE722">
        <v>0.21321499999999899</v>
      </c>
      <c r="AF722">
        <v>213.21499999999901</v>
      </c>
      <c r="AK722">
        <v>55816</v>
      </c>
      <c r="AL722" t="s">
        <v>41</v>
      </c>
      <c r="AM722" t="s">
        <v>15</v>
      </c>
      <c r="AN722">
        <v>65844</v>
      </c>
      <c r="AO722">
        <v>1.803353</v>
      </c>
      <c r="AP722">
        <v>2.024518</v>
      </c>
      <c r="AQ722">
        <v>0.221165</v>
      </c>
      <c r="AR722">
        <v>221.16499999999999</v>
      </c>
    </row>
    <row r="723" spans="1:44">
      <c r="A723">
        <v>47710</v>
      </c>
      <c r="B723" t="s">
        <v>43</v>
      </c>
      <c r="C723" t="s">
        <v>46</v>
      </c>
      <c r="D723">
        <v>47200</v>
      </c>
      <c r="E723">
        <v>1.803294</v>
      </c>
      <c r="F723">
        <v>2.0205419999999998</v>
      </c>
      <c r="G723">
        <v>0.217247999999999</v>
      </c>
      <c r="H723">
        <v>217.247999999999</v>
      </c>
      <c r="M723">
        <v>54558</v>
      </c>
      <c r="N723" t="s">
        <v>16</v>
      </c>
      <c r="O723" t="s">
        <v>42</v>
      </c>
      <c r="P723">
        <v>36326</v>
      </c>
      <c r="Q723">
        <v>1.4155260000000001</v>
      </c>
      <c r="R723">
        <v>1.640568</v>
      </c>
      <c r="S723">
        <v>0.22504199999999899</v>
      </c>
      <c r="T723">
        <v>225.04199999999901</v>
      </c>
      <c r="Y723">
        <v>52697</v>
      </c>
      <c r="Z723" t="s">
        <v>41</v>
      </c>
      <c r="AA723" t="s">
        <v>44</v>
      </c>
      <c r="AB723">
        <v>44072</v>
      </c>
      <c r="AC723">
        <v>1.2632939999999999</v>
      </c>
      <c r="AD723">
        <v>1.480518</v>
      </c>
      <c r="AE723">
        <v>0.217224</v>
      </c>
      <c r="AF723">
        <v>217.22399999999999</v>
      </c>
      <c r="AK723">
        <v>47710</v>
      </c>
      <c r="AL723" t="s">
        <v>43</v>
      </c>
      <c r="AM723" t="s">
        <v>46</v>
      </c>
      <c r="AN723">
        <v>47200</v>
      </c>
      <c r="AO723">
        <v>1.803294</v>
      </c>
      <c r="AP723">
        <v>2.0205419999999998</v>
      </c>
      <c r="AQ723">
        <v>0.217247999999999</v>
      </c>
      <c r="AR723">
        <v>217.247999999999</v>
      </c>
    </row>
    <row r="724" spans="1:44">
      <c r="A724">
        <v>55772</v>
      </c>
      <c r="B724" t="s">
        <v>43</v>
      </c>
      <c r="C724" t="s">
        <v>15</v>
      </c>
      <c r="D724">
        <v>65844</v>
      </c>
      <c r="E724">
        <v>1.803353</v>
      </c>
      <c r="F724">
        <v>1.987228</v>
      </c>
      <c r="G724">
        <v>0.18387500000000001</v>
      </c>
      <c r="H724">
        <v>183.875</v>
      </c>
      <c r="M724">
        <v>51586</v>
      </c>
      <c r="N724" t="s">
        <v>16</v>
      </c>
      <c r="O724" t="s">
        <v>15</v>
      </c>
      <c r="P724">
        <v>65976</v>
      </c>
      <c r="Q724">
        <v>1.4155850000000001</v>
      </c>
      <c r="R724">
        <v>1.644617</v>
      </c>
      <c r="S724">
        <v>0.22903199999999899</v>
      </c>
      <c r="T724">
        <v>229.03199999999899</v>
      </c>
      <c r="Y724">
        <v>55816</v>
      </c>
      <c r="Z724" t="s">
        <v>41</v>
      </c>
      <c r="AA724" t="s">
        <v>15</v>
      </c>
      <c r="AB724">
        <v>68918</v>
      </c>
      <c r="AC724">
        <v>1.2633529999999999</v>
      </c>
      <c r="AD724">
        <v>1.4444440000000001</v>
      </c>
      <c r="AE724">
        <v>0.181091</v>
      </c>
      <c r="AF724">
        <v>181.09100000000001</v>
      </c>
      <c r="AK724">
        <v>55772</v>
      </c>
      <c r="AL724" t="s">
        <v>43</v>
      </c>
      <c r="AM724" t="s">
        <v>15</v>
      </c>
      <c r="AN724">
        <v>65844</v>
      </c>
      <c r="AO724">
        <v>1.803353</v>
      </c>
      <c r="AP724">
        <v>1.987228</v>
      </c>
      <c r="AQ724">
        <v>0.18387500000000001</v>
      </c>
      <c r="AR724">
        <v>183.875</v>
      </c>
    </row>
    <row r="725" spans="1:44">
      <c r="A725">
        <v>40755</v>
      </c>
      <c r="B725" t="s">
        <v>45</v>
      </c>
      <c r="C725" t="s">
        <v>46</v>
      </c>
      <c r="D725">
        <v>88226</v>
      </c>
      <c r="E725">
        <v>1.8</v>
      </c>
      <c r="F725">
        <v>2.0204680000000002</v>
      </c>
      <c r="G725">
        <v>0.220468</v>
      </c>
      <c r="H725">
        <v>220.46799999999999</v>
      </c>
      <c r="M725">
        <v>56331</v>
      </c>
      <c r="N725" t="s">
        <v>16</v>
      </c>
      <c r="O725" t="s">
        <v>42</v>
      </c>
      <c r="P725">
        <v>47200</v>
      </c>
      <c r="Q725">
        <v>1.803294</v>
      </c>
      <c r="R725">
        <v>1.9850300000000001</v>
      </c>
      <c r="S725">
        <v>0.18173600000000001</v>
      </c>
      <c r="T725">
        <v>181.73599999999999</v>
      </c>
      <c r="Y725">
        <v>41154</v>
      </c>
      <c r="Z725" t="s">
        <v>41</v>
      </c>
      <c r="AA725" t="s">
        <v>44</v>
      </c>
      <c r="AB725">
        <v>37878</v>
      </c>
      <c r="AC725">
        <v>2.393294</v>
      </c>
      <c r="AD725">
        <v>2.6085180000000001</v>
      </c>
      <c r="AE725">
        <v>0.215224</v>
      </c>
      <c r="AF725">
        <v>215.22399999999999</v>
      </c>
      <c r="AK725">
        <v>40755</v>
      </c>
      <c r="AL725" t="s">
        <v>45</v>
      </c>
      <c r="AM725" t="s">
        <v>46</v>
      </c>
      <c r="AN725">
        <v>88226</v>
      </c>
      <c r="AO725">
        <v>1.8</v>
      </c>
      <c r="AP725">
        <v>2.0204680000000002</v>
      </c>
      <c r="AQ725">
        <v>0.220468</v>
      </c>
      <c r="AR725">
        <v>220.46799999999999</v>
      </c>
    </row>
    <row r="726" spans="1:44">
      <c r="A726">
        <v>50542</v>
      </c>
      <c r="B726" t="s">
        <v>45</v>
      </c>
      <c r="C726" t="s">
        <v>15</v>
      </c>
      <c r="D726">
        <v>26594</v>
      </c>
      <c r="E726">
        <v>1.8147530000000001</v>
      </c>
      <c r="F726">
        <v>2.0244680000000002</v>
      </c>
      <c r="G726">
        <v>0.20971500000000001</v>
      </c>
      <c r="H726">
        <v>209.715</v>
      </c>
      <c r="M726">
        <v>53139</v>
      </c>
      <c r="N726" t="s">
        <v>16</v>
      </c>
      <c r="O726" t="s">
        <v>15</v>
      </c>
      <c r="P726">
        <v>55090</v>
      </c>
      <c r="Q726">
        <v>1.803353</v>
      </c>
      <c r="R726">
        <v>2.0326170000000001</v>
      </c>
      <c r="S726">
        <v>0.229264</v>
      </c>
      <c r="T726">
        <v>229.26400000000001</v>
      </c>
      <c r="Y726">
        <v>47538</v>
      </c>
      <c r="Z726" t="s">
        <v>41</v>
      </c>
      <c r="AA726" t="s">
        <v>15</v>
      </c>
      <c r="AB726">
        <v>65790</v>
      </c>
      <c r="AC726">
        <v>2.3933529999999998</v>
      </c>
      <c r="AD726">
        <v>2.608568</v>
      </c>
      <c r="AE726">
        <v>0.21521499999999999</v>
      </c>
      <c r="AF726">
        <v>215.215</v>
      </c>
      <c r="AK726">
        <v>50542</v>
      </c>
      <c r="AL726" t="s">
        <v>45</v>
      </c>
      <c r="AM726" t="s">
        <v>15</v>
      </c>
      <c r="AN726">
        <v>26594</v>
      </c>
      <c r="AO726">
        <v>1.8147530000000001</v>
      </c>
      <c r="AP726">
        <v>2.0244680000000002</v>
      </c>
      <c r="AQ726">
        <v>0.20971500000000001</v>
      </c>
      <c r="AR726">
        <v>209.715</v>
      </c>
    </row>
    <row r="727" spans="1:44">
      <c r="A727">
        <v>54558</v>
      </c>
      <c r="B727" t="s">
        <v>16</v>
      </c>
      <c r="C727" t="s">
        <v>46</v>
      </c>
      <c r="D727">
        <v>41006</v>
      </c>
      <c r="E727">
        <v>1.4332940000000001</v>
      </c>
      <c r="F727">
        <v>1.6765680000000001</v>
      </c>
      <c r="G727">
        <v>0.24327399999999999</v>
      </c>
      <c r="H727">
        <v>243.274</v>
      </c>
      <c r="M727">
        <v>52153</v>
      </c>
      <c r="N727" t="s">
        <v>16</v>
      </c>
      <c r="O727" t="s">
        <v>42</v>
      </c>
      <c r="P727">
        <v>31622</v>
      </c>
      <c r="Q727">
        <v>3.1449859999999998</v>
      </c>
      <c r="R727">
        <v>3.3565179999999999</v>
      </c>
      <c r="S727">
        <v>0.211532</v>
      </c>
      <c r="T727">
        <v>211.53200000000001</v>
      </c>
      <c r="Y727">
        <v>56199</v>
      </c>
      <c r="Z727" t="s">
        <v>41</v>
      </c>
      <c r="AA727" t="s">
        <v>44</v>
      </c>
      <c r="AB727">
        <v>30058</v>
      </c>
      <c r="AC727">
        <v>2.8032940000000002</v>
      </c>
      <c r="AD727">
        <v>3.0405180000000001</v>
      </c>
      <c r="AE727">
        <v>0.23722399999999899</v>
      </c>
      <c r="AF727">
        <v>237.22399999999899</v>
      </c>
      <c r="AK727">
        <v>54558</v>
      </c>
      <c r="AL727" t="s">
        <v>16</v>
      </c>
      <c r="AM727" t="s">
        <v>46</v>
      </c>
      <c r="AN727">
        <v>41006</v>
      </c>
      <c r="AO727">
        <v>1.4332940000000001</v>
      </c>
      <c r="AP727">
        <v>1.6765680000000001</v>
      </c>
      <c r="AQ727">
        <v>0.24327399999999999</v>
      </c>
      <c r="AR727">
        <v>243.274</v>
      </c>
    </row>
    <row r="728" spans="1:44">
      <c r="A728">
        <v>51586</v>
      </c>
      <c r="B728" t="s">
        <v>16</v>
      </c>
      <c r="C728" t="s">
        <v>15</v>
      </c>
      <c r="D728">
        <v>65906</v>
      </c>
      <c r="E728">
        <v>1.4333529999999901</v>
      </c>
      <c r="F728">
        <v>1.676617</v>
      </c>
      <c r="G728">
        <v>0.24326400000000001</v>
      </c>
      <c r="H728">
        <v>243.26400000000001</v>
      </c>
      <c r="M728">
        <v>44344</v>
      </c>
      <c r="N728" t="s">
        <v>16</v>
      </c>
      <c r="O728" t="s">
        <v>15</v>
      </c>
      <c r="P728">
        <v>78108</v>
      </c>
      <c r="Q728">
        <v>3.1450459999999998</v>
      </c>
      <c r="R728">
        <v>3.356617</v>
      </c>
      <c r="S728">
        <v>0.21157100000000001</v>
      </c>
      <c r="T728">
        <v>211.571</v>
      </c>
      <c r="Y728">
        <v>40298</v>
      </c>
      <c r="Z728" t="s">
        <v>41</v>
      </c>
      <c r="AA728" t="s">
        <v>15</v>
      </c>
      <c r="AB728">
        <v>65914</v>
      </c>
      <c r="AC728">
        <v>2.803353</v>
      </c>
      <c r="AD728">
        <v>3.0405679999999999</v>
      </c>
      <c r="AE728">
        <v>0.23721499999999901</v>
      </c>
      <c r="AF728">
        <v>237.21499999999901</v>
      </c>
      <c r="AK728">
        <v>51586</v>
      </c>
      <c r="AL728" t="s">
        <v>16</v>
      </c>
      <c r="AM728" t="s">
        <v>15</v>
      </c>
      <c r="AN728">
        <v>65906</v>
      </c>
      <c r="AO728">
        <v>1.4333529999999901</v>
      </c>
      <c r="AP728">
        <v>1.676617</v>
      </c>
      <c r="AQ728">
        <v>0.24326400000000001</v>
      </c>
      <c r="AR728">
        <v>243.26400000000001</v>
      </c>
    </row>
    <row r="729" spans="1:44">
      <c r="A729">
        <v>52697</v>
      </c>
      <c r="B729" t="s">
        <v>41</v>
      </c>
      <c r="C729" t="s">
        <v>46</v>
      </c>
      <c r="D729">
        <v>47200</v>
      </c>
      <c r="E729">
        <v>1.4332940000000001</v>
      </c>
      <c r="F729">
        <v>1.676518</v>
      </c>
      <c r="G729">
        <v>0.243223999999999</v>
      </c>
      <c r="H729">
        <v>243.22399999999899</v>
      </c>
      <c r="M729">
        <v>43807</v>
      </c>
      <c r="N729" t="s">
        <v>16</v>
      </c>
      <c r="O729" t="s">
        <v>42</v>
      </c>
      <c r="P729">
        <v>50328</v>
      </c>
      <c r="Q729">
        <v>3.4242859999999999</v>
      </c>
      <c r="R729">
        <v>3.7204679999999999</v>
      </c>
      <c r="S729">
        <v>0.296181999999999</v>
      </c>
      <c r="T729">
        <v>296.18199999999899</v>
      </c>
      <c r="Y729">
        <v>59131</v>
      </c>
      <c r="Z729" t="s">
        <v>41</v>
      </c>
      <c r="AA729" t="s">
        <v>44</v>
      </c>
      <c r="AB729">
        <v>47138</v>
      </c>
      <c r="AC729">
        <v>3.4032939999999998</v>
      </c>
      <c r="AD729">
        <v>3.616568</v>
      </c>
      <c r="AE729">
        <v>0.21327399999999999</v>
      </c>
      <c r="AF729">
        <v>213.274</v>
      </c>
      <c r="AK729">
        <v>52697</v>
      </c>
      <c r="AL729" t="s">
        <v>41</v>
      </c>
      <c r="AM729" t="s">
        <v>46</v>
      </c>
      <c r="AN729">
        <v>47200</v>
      </c>
      <c r="AO729">
        <v>1.4332940000000001</v>
      </c>
      <c r="AP729">
        <v>1.676518</v>
      </c>
      <c r="AQ729">
        <v>0.243223999999999</v>
      </c>
      <c r="AR729">
        <v>243.22399999999899</v>
      </c>
    </row>
    <row r="730" spans="1:44">
      <c r="A730">
        <v>55816</v>
      </c>
      <c r="B730" t="s">
        <v>41</v>
      </c>
      <c r="C730" t="s">
        <v>15</v>
      </c>
      <c r="D730">
        <v>65844</v>
      </c>
      <c r="E730">
        <v>1.4333529999999901</v>
      </c>
      <c r="F730">
        <v>1.6392720000000001</v>
      </c>
      <c r="G730">
        <v>0.20591899999999999</v>
      </c>
      <c r="H730">
        <v>205.91900000000001</v>
      </c>
      <c r="M730">
        <v>59897</v>
      </c>
      <c r="N730" t="s">
        <v>16</v>
      </c>
      <c r="O730" t="s">
        <v>15</v>
      </c>
      <c r="P730">
        <v>71922</v>
      </c>
      <c r="Q730">
        <v>3.4243450000000002</v>
      </c>
      <c r="R730">
        <v>3.7284860000000002</v>
      </c>
      <c r="S730">
        <v>0.30414099999999999</v>
      </c>
      <c r="T730">
        <v>304.14100000000002</v>
      </c>
      <c r="Y730">
        <v>41144</v>
      </c>
      <c r="Z730" t="s">
        <v>41</v>
      </c>
      <c r="AA730" t="s">
        <v>15</v>
      </c>
      <c r="AB730">
        <v>53518</v>
      </c>
      <c r="AC730">
        <v>3.4033530000000001</v>
      </c>
      <c r="AD730">
        <v>3.6165180000000001</v>
      </c>
      <c r="AE730">
        <v>0.21316499999999999</v>
      </c>
      <c r="AF730">
        <v>213.16499999999999</v>
      </c>
      <c r="AK730">
        <v>55816</v>
      </c>
      <c r="AL730" t="s">
        <v>41</v>
      </c>
      <c r="AM730" t="s">
        <v>15</v>
      </c>
      <c r="AN730">
        <v>65844</v>
      </c>
      <c r="AO730">
        <v>1.4333529999999901</v>
      </c>
      <c r="AP730">
        <v>1.6392720000000001</v>
      </c>
      <c r="AQ730">
        <v>0.20591899999999999</v>
      </c>
      <c r="AR730">
        <v>205.91900000000001</v>
      </c>
    </row>
    <row r="731" spans="1:44">
      <c r="A731">
        <v>47710</v>
      </c>
      <c r="B731" t="s">
        <v>43</v>
      </c>
      <c r="C731" t="s">
        <v>46</v>
      </c>
      <c r="D731">
        <v>47200</v>
      </c>
      <c r="E731">
        <v>1.4332940000000001</v>
      </c>
      <c r="F731">
        <v>1.6764679999999901</v>
      </c>
      <c r="G731">
        <v>0.243173999999999</v>
      </c>
      <c r="H731">
        <v>243.17399999999901</v>
      </c>
      <c r="M731">
        <v>55818</v>
      </c>
      <c r="N731" t="s">
        <v>16</v>
      </c>
      <c r="O731" t="s">
        <v>42</v>
      </c>
      <c r="P731">
        <v>52472</v>
      </c>
      <c r="Q731">
        <v>3.598169</v>
      </c>
      <c r="R731">
        <v>3.824468</v>
      </c>
      <c r="S731">
        <v>0.226299</v>
      </c>
      <c r="T731">
        <v>226.29900000000001</v>
      </c>
      <c r="Y731">
        <v>33856</v>
      </c>
      <c r="Z731" t="s">
        <v>43</v>
      </c>
      <c r="AA731" t="s">
        <v>44</v>
      </c>
      <c r="AB731">
        <v>102046</v>
      </c>
      <c r="AC731">
        <v>1.26</v>
      </c>
      <c r="AD731">
        <v>1.4415629999999999</v>
      </c>
      <c r="AE731">
        <v>0.181562999999999</v>
      </c>
      <c r="AF731">
        <v>181.56299999999899</v>
      </c>
      <c r="AK731">
        <v>47710</v>
      </c>
      <c r="AL731" t="s">
        <v>43</v>
      </c>
      <c r="AM731" t="s">
        <v>46</v>
      </c>
      <c r="AN731">
        <v>47200</v>
      </c>
      <c r="AO731">
        <v>1.4332940000000001</v>
      </c>
      <c r="AP731">
        <v>1.6764679999999901</v>
      </c>
      <c r="AQ731">
        <v>0.243173999999999</v>
      </c>
      <c r="AR731">
        <v>243.17399999999901</v>
      </c>
    </row>
    <row r="732" spans="1:44">
      <c r="A732">
        <v>55772</v>
      </c>
      <c r="B732" t="s">
        <v>43</v>
      </c>
      <c r="C732" t="s">
        <v>15</v>
      </c>
      <c r="D732">
        <v>62840</v>
      </c>
      <c r="E732">
        <v>1.4333529999999901</v>
      </c>
      <c r="F732">
        <v>1.676518</v>
      </c>
      <c r="G732">
        <v>0.24316499999999999</v>
      </c>
      <c r="H732">
        <v>243.16499999999999</v>
      </c>
      <c r="M732">
        <v>52316</v>
      </c>
      <c r="N732" t="s">
        <v>16</v>
      </c>
      <c r="O732" t="s">
        <v>15</v>
      </c>
      <c r="P732">
        <v>51954</v>
      </c>
      <c r="Q732">
        <v>3.59822799999999</v>
      </c>
      <c r="R732">
        <v>3.8326169999999999</v>
      </c>
      <c r="S732">
        <v>0.23438899999999999</v>
      </c>
      <c r="T732">
        <v>234.38900000000001</v>
      </c>
      <c r="Y732">
        <v>55772</v>
      </c>
      <c r="Z732" t="s">
        <v>43</v>
      </c>
      <c r="AA732" t="s">
        <v>15</v>
      </c>
      <c r="AB732">
        <v>15708</v>
      </c>
      <c r="AC732">
        <v>1.274753</v>
      </c>
      <c r="AD732">
        <v>1.480518</v>
      </c>
      <c r="AE732">
        <v>0.205764999999999</v>
      </c>
      <c r="AF732">
        <v>205.76499999999999</v>
      </c>
      <c r="AK732">
        <v>55772</v>
      </c>
      <c r="AL732" t="s">
        <v>43</v>
      </c>
      <c r="AM732" t="s">
        <v>15</v>
      </c>
      <c r="AN732">
        <v>62840</v>
      </c>
      <c r="AO732">
        <v>1.4333529999999901</v>
      </c>
      <c r="AP732">
        <v>1.676518</v>
      </c>
      <c r="AQ732">
        <v>0.24316499999999999</v>
      </c>
      <c r="AR732">
        <v>243.16499999999999</v>
      </c>
    </row>
    <row r="733" spans="1:44">
      <c r="A733">
        <v>40755</v>
      </c>
      <c r="B733" t="s">
        <v>45</v>
      </c>
      <c r="C733" t="s">
        <v>46</v>
      </c>
      <c r="D733">
        <v>97158</v>
      </c>
      <c r="E733">
        <v>1.429999</v>
      </c>
      <c r="F733">
        <v>1.652468</v>
      </c>
      <c r="G733">
        <v>0.222469</v>
      </c>
      <c r="H733">
        <v>222.46899999999999</v>
      </c>
      <c r="M733">
        <v>59279</v>
      </c>
      <c r="N733" t="s">
        <v>41</v>
      </c>
      <c r="O733" t="s">
        <v>42</v>
      </c>
      <c r="P733">
        <v>114380</v>
      </c>
      <c r="Q733">
        <v>1.409999</v>
      </c>
      <c r="R733">
        <v>1.603396</v>
      </c>
      <c r="S733">
        <v>0.19339700000000001</v>
      </c>
      <c r="T733">
        <v>193.39699999999999</v>
      </c>
      <c r="Y733">
        <v>33857</v>
      </c>
      <c r="Z733" t="s">
        <v>43</v>
      </c>
      <c r="AA733" t="s">
        <v>44</v>
      </c>
      <c r="AB733">
        <v>108240</v>
      </c>
      <c r="AC733">
        <v>2.39</v>
      </c>
      <c r="AD733">
        <v>2.5693260000000002</v>
      </c>
      <c r="AE733">
        <v>0.17932600000000001</v>
      </c>
      <c r="AF733">
        <v>179.32599999999999</v>
      </c>
      <c r="AK733">
        <v>40755</v>
      </c>
      <c r="AL733" t="s">
        <v>45</v>
      </c>
      <c r="AM733" t="s">
        <v>46</v>
      </c>
      <c r="AN733">
        <v>97158</v>
      </c>
      <c r="AO733">
        <v>1.429999</v>
      </c>
      <c r="AP733">
        <v>1.652468</v>
      </c>
      <c r="AQ733">
        <v>0.222469</v>
      </c>
      <c r="AR733">
        <v>222.46899999999999</v>
      </c>
    </row>
    <row r="734" spans="1:44">
      <c r="A734">
        <v>50542</v>
      </c>
      <c r="B734" t="s">
        <v>45</v>
      </c>
      <c r="C734" t="s">
        <v>15</v>
      </c>
      <c r="D734">
        <v>22238</v>
      </c>
      <c r="E734">
        <v>1.444753</v>
      </c>
      <c r="F734">
        <v>1.6764679999999901</v>
      </c>
      <c r="G734">
        <v>0.23171499999999901</v>
      </c>
      <c r="H734">
        <v>231.71499999999901</v>
      </c>
      <c r="M734">
        <v>55816</v>
      </c>
      <c r="N734" t="s">
        <v>41</v>
      </c>
      <c r="O734" t="s">
        <v>15</v>
      </c>
      <c r="P734">
        <v>15708</v>
      </c>
      <c r="Q734">
        <v>1.426204</v>
      </c>
      <c r="R734">
        <v>1.644568</v>
      </c>
      <c r="S734">
        <v>0.218364</v>
      </c>
      <c r="T734">
        <v>218.364</v>
      </c>
      <c r="Y734">
        <v>46723</v>
      </c>
      <c r="Z734" t="s">
        <v>43</v>
      </c>
      <c r="AA734" t="s">
        <v>15</v>
      </c>
      <c r="AB734">
        <v>15708</v>
      </c>
      <c r="AC734">
        <v>2.4047529999999999</v>
      </c>
      <c r="AD734">
        <v>2.6085180000000001</v>
      </c>
      <c r="AE734">
        <v>0.203765</v>
      </c>
      <c r="AF734">
        <v>203.76499999999999</v>
      </c>
      <c r="AK734">
        <v>50542</v>
      </c>
      <c r="AL734" t="s">
        <v>45</v>
      </c>
      <c r="AM734" t="s">
        <v>15</v>
      </c>
      <c r="AN734">
        <v>22238</v>
      </c>
      <c r="AO734">
        <v>1.444753</v>
      </c>
      <c r="AP734">
        <v>1.6764679999999901</v>
      </c>
      <c r="AQ734">
        <v>0.23171499999999901</v>
      </c>
      <c r="AR734">
        <v>231.71499999999901</v>
      </c>
    </row>
    <row r="735" spans="1:44">
      <c r="A735">
        <v>54558</v>
      </c>
      <c r="B735" t="s">
        <v>16</v>
      </c>
      <c r="C735" t="s">
        <v>46</v>
      </c>
      <c r="D735">
        <v>39454</v>
      </c>
      <c r="E735">
        <v>2.2232940000000001</v>
      </c>
      <c r="F735">
        <v>2.4405679999999998</v>
      </c>
      <c r="G735">
        <v>0.217273999999999</v>
      </c>
      <c r="H735">
        <v>217.27399999999901</v>
      </c>
      <c r="M735">
        <v>59280</v>
      </c>
      <c r="N735" t="s">
        <v>41</v>
      </c>
      <c r="O735" t="s">
        <v>42</v>
      </c>
      <c r="P735">
        <v>108240</v>
      </c>
      <c r="Q735">
        <v>1.8</v>
      </c>
      <c r="R735">
        <v>1.9849809999999899</v>
      </c>
      <c r="S735">
        <v>0.18498099999999901</v>
      </c>
      <c r="T735">
        <v>184.980999999999</v>
      </c>
      <c r="Y735">
        <v>33858</v>
      </c>
      <c r="Z735" t="s">
        <v>43</v>
      </c>
      <c r="AA735" t="s">
        <v>44</v>
      </c>
      <c r="AB735">
        <v>111306</v>
      </c>
      <c r="AC735">
        <v>2.7999990000000001</v>
      </c>
      <c r="AD735">
        <v>3.0015049999999999</v>
      </c>
      <c r="AE735">
        <v>0.20150599999999899</v>
      </c>
      <c r="AF735">
        <v>201.50599999999901</v>
      </c>
      <c r="AK735">
        <v>54558</v>
      </c>
      <c r="AL735" t="s">
        <v>16</v>
      </c>
      <c r="AM735" t="s">
        <v>46</v>
      </c>
      <c r="AN735">
        <v>39454</v>
      </c>
      <c r="AO735">
        <v>2.2232940000000001</v>
      </c>
      <c r="AP735">
        <v>2.4405679999999998</v>
      </c>
      <c r="AQ735">
        <v>0.217273999999999</v>
      </c>
      <c r="AR735">
        <v>217.27399999999901</v>
      </c>
    </row>
    <row r="736" spans="1:44">
      <c r="A736">
        <v>51586</v>
      </c>
      <c r="B736" t="s">
        <v>16</v>
      </c>
      <c r="C736" t="s">
        <v>15</v>
      </c>
      <c r="D736">
        <v>70420</v>
      </c>
      <c r="E736">
        <v>2.2233529999999999</v>
      </c>
      <c r="F736">
        <v>2.4016120000000001</v>
      </c>
      <c r="G736">
        <v>0.178259</v>
      </c>
      <c r="H736">
        <v>178.25899999999999</v>
      </c>
      <c r="M736">
        <v>47538</v>
      </c>
      <c r="N736" t="s">
        <v>41</v>
      </c>
      <c r="O736" t="s">
        <v>15</v>
      </c>
      <c r="P736">
        <v>15708</v>
      </c>
      <c r="Q736">
        <v>1.8147530000000001</v>
      </c>
      <c r="R736">
        <v>2.0325679999999999</v>
      </c>
      <c r="S736">
        <v>0.21781499999999901</v>
      </c>
      <c r="T736">
        <v>217.814999999999</v>
      </c>
      <c r="Y736">
        <v>40312</v>
      </c>
      <c r="Z736" t="s">
        <v>43</v>
      </c>
      <c r="AA736" t="s">
        <v>15</v>
      </c>
      <c r="AB736">
        <v>15708</v>
      </c>
      <c r="AC736">
        <v>2.8147530000000001</v>
      </c>
      <c r="AD736">
        <v>3.0405180000000001</v>
      </c>
      <c r="AE736">
        <v>0.22576499999999999</v>
      </c>
      <c r="AF736">
        <v>225.76499999999999</v>
      </c>
      <c r="AK736">
        <v>51586</v>
      </c>
      <c r="AL736" t="s">
        <v>16</v>
      </c>
      <c r="AM736" t="s">
        <v>15</v>
      </c>
      <c r="AN736">
        <v>70420</v>
      </c>
      <c r="AO736">
        <v>2.2233529999999999</v>
      </c>
      <c r="AP736">
        <v>2.4016120000000001</v>
      </c>
      <c r="AQ736">
        <v>0.178259</v>
      </c>
      <c r="AR736">
        <v>178.25899999999999</v>
      </c>
    </row>
    <row r="737" spans="1:44">
      <c r="A737">
        <v>52697</v>
      </c>
      <c r="B737" t="s">
        <v>41</v>
      </c>
      <c r="C737" t="s">
        <v>46</v>
      </c>
      <c r="D737">
        <v>44072</v>
      </c>
      <c r="E737">
        <v>2.2232940000000001</v>
      </c>
      <c r="F737">
        <v>2.440518</v>
      </c>
      <c r="G737">
        <v>0.217223999999999</v>
      </c>
      <c r="H737">
        <v>217.22399999999899</v>
      </c>
      <c r="M737">
        <v>59281</v>
      </c>
      <c r="N737" t="s">
        <v>41</v>
      </c>
      <c r="O737" t="s">
        <v>42</v>
      </c>
      <c r="P737">
        <v>108256</v>
      </c>
      <c r="Q737">
        <v>3.14</v>
      </c>
      <c r="R737">
        <v>3.3198650000000001</v>
      </c>
      <c r="S737">
        <v>0.179864999999999</v>
      </c>
      <c r="T737">
        <v>179.86499999999899</v>
      </c>
      <c r="Y737">
        <v>33859</v>
      </c>
      <c r="Z737" t="s">
        <v>43</v>
      </c>
      <c r="AA737" t="s">
        <v>44</v>
      </c>
      <c r="AB737">
        <v>108256</v>
      </c>
      <c r="AC737">
        <v>3.3999990000000002</v>
      </c>
      <c r="AD737">
        <v>3.5907309999999999</v>
      </c>
      <c r="AE737">
        <v>0.19073199999999901</v>
      </c>
      <c r="AF737">
        <v>190.731999999999</v>
      </c>
      <c r="AK737">
        <v>52697</v>
      </c>
      <c r="AL737" t="s">
        <v>41</v>
      </c>
      <c r="AM737" t="s">
        <v>46</v>
      </c>
      <c r="AN737">
        <v>44072</v>
      </c>
      <c r="AO737">
        <v>2.2232940000000001</v>
      </c>
      <c r="AP737">
        <v>2.440518</v>
      </c>
      <c r="AQ737">
        <v>0.217223999999999</v>
      </c>
      <c r="AR737">
        <v>217.22399999999899</v>
      </c>
    </row>
    <row r="738" spans="1:44">
      <c r="A738">
        <v>55816</v>
      </c>
      <c r="B738" t="s">
        <v>41</v>
      </c>
      <c r="C738" t="s">
        <v>15</v>
      </c>
      <c r="D738">
        <v>68918</v>
      </c>
      <c r="E738">
        <v>2.2233529999999999</v>
      </c>
      <c r="F738">
        <v>2.4015629999999999</v>
      </c>
      <c r="G738">
        <v>0.17820999999999901</v>
      </c>
      <c r="H738">
        <v>178.20999999999901</v>
      </c>
      <c r="M738">
        <v>40298</v>
      </c>
      <c r="N738" t="s">
        <v>41</v>
      </c>
      <c r="O738" t="s">
        <v>15</v>
      </c>
      <c r="P738">
        <v>15708</v>
      </c>
      <c r="Q738">
        <v>3.1557270000000002</v>
      </c>
      <c r="R738">
        <v>3.3565680000000002</v>
      </c>
      <c r="S738">
        <v>0.20084099999999999</v>
      </c>
      <c r="T738">
        <v>200.84100000000001</v>
      </c>
      <c r="Y738">
        <v>56634</v>
      </c>
      <c r="Z738" t="s">
        <v>43</v>
      </c>
      <c r="AA738" t="s">
        <v>15</v>
      </c>
      <c r="AB738">
        <v>15708</v>
      </c>
      <c r="AC738">
        <v>3.4147530000000001</v>
      </c>
      <c r="AD738">
        <v>3.6444679999999998</v>
      </c>
      <c r="AE738">
        <v>0.229714999999999</v>
      </c>
      <c r="AF738">
        <v>229.71499999999901</v>
      </c>
      <c r="AK738">
        <v>55816</v>
      </c>
      <c r="AL738" t="s">
        <v>41</v>
      </c>
      <c r="AM738" t="s">
        <v>15</v>
      </c>
      <c r="AN738">
        <v>68918</v>
      </c>
      <c r="AO738">
        <v>2.2233529999999999</v>
      </c>
      <c r="AP738">
        <v>2.4015629999999999</v>
      </c>
      <c r="AQ738">
        <v>0.17820999999999901</v>
      </c>
      <c r="AR738">
        <v>178.20999999999901</v>
      </c>
    </row>
    <row r="739" spans="1:44">
      <c r="A739">
        <v>47710</v>
      </c>
      <c r="B739" t="s">
        <v>43</v>
      </c>
      <c r="C739" t="s">
        <v>46</v>
      </c>
      <c r="D739">
        <v>44072</v>
      </c>
      <c r="E739">
        <v>2.2232940000000001</v>
      </c>
      <c r="F739">
        <v>2.4404680000000001</v>
      </c>
      <c r="G739">
        <v>0.21717399999999901</v>
      </c>
      <c r="H739">
        <v>217.17399999999901</v>
      </c>
      <c r="M739">
        <v>59282</v>
      </c>
      <c r="N739" t="s">
        <v>41</v>
      </c>
      <c r="O739" t="s">
        <v>42</v>
      </c>
      <c r="P739">
        <v>109804</v>
      </c>
      <c r="Q739">
        <v>3.4199989999999998</v>
      </c>
      <c r="R739">
        <v>3.7724679999999999</v>
      </c>
      <c r="S739">
        <v>0.35246899999999998</v>
      </c>
      <c r="T739">
        <v>352.46899999999999</v>
      </c>
      <c r="Y739">
        <v>47710</v>
      </c>
      <c r="Z739" t="s">
        <v>45</v>
      </c>
      <c r="AA739" t="s">
        <v>44</v>
      </c>
      <c r="AB739">
        <v>44072</v>
      </c>
      <c r="AC739">
        <v>1.2632939999999999</v>
      </c>
      <c r="AD739">
        <v>1.4804679999999999</v>
      </c>
      <c r="AE739">
        <v>0.21717400000000001</v>
      </c>
      <c r="AF739">
        <v>217.17400000000001</v>
      </c>
      <c r="AK739">
        <v>47710</v>
      </c>
      <c r="AL739" t="s">
        <v>43</v>
      </c>
      <c r="AM739" t="s">
        <v>46</v>
      </c>
      <c r="AN739">
        <v>44072</v>
      </c>
      <c r="AO739">
        <v>2.2232940000000001</v>
      </c>
      <c r="AP739">
        <v>2.4404680000000001</v>
      </c>
      <c r="AQ739">
        <v>0.21717399999999901</v>
      </c>
      <c r="AR739">
        <v>217.17399999999901</v>
      </c>
    </row>
    <row r="740" spans="1:44">
      <c r="A740">
        <v>55772</v>
      </c>
      <c r="B740" t="s">
        <v>43</v>
      </c>
      <c r="C740" t="s">
        <v>15</v>
      </c>
      <c r="D740">
        <v>65844</v>
      </c>
      <c r="E740">
        <v>2.2233529999999999</v>
      </c>
      <c r="F740">
        <v>2.440518</v>
      </c>
      <c r="G740">
        <v>0.217165</v>
      </c>
      <c r="H740">
        <v>217.16499999999999</v>
      </c>
      <c r="M740">
        <v>41144</v>
      </c>
      <c r="N740" t="s">
        <v>41</v>
      </c>
      <c r="O740" t="s">
        <v>15</v>
      </c>
      <c r="P740">
        <v>15708</v>
      </c>
      <c r="Q740">
        <v>3.4350269999999998</v>
      </c>
      <c r="R740">
        <v>3.7844679999999999</v>
      </c>
      <c r="S740">
        <v>0.349441</v>
      </c>
      <c r="T740">
        <v>349.44099999999997</v>
      </c>
      <c r="Y740">
        <v>50542</v>
      </c>
      <c r="Z740" t="s">
        <v>45</v>
      </c>
      <c r="AA740" t="s">
        <v>15</v>
      </c>
      <c r="AB740">
        <v>65844</v>
      </c>
      <c r="AC740">
        <v>1.2633529999999999</v>
      </c>
      <c r="AD740">
        <v>1.480518</v>
      </c>
      <c r="AE740">
        <v>0.217165</v>
      </c>
      <c r="AF740">
        <v>217.16499999999999</v>
      </c>
      <c r="AK740">
        <v>55772</v>
      </c>
      <c r="AL740" t="s">
        <v>43</v>
      </c>
      <c r="AM740" t="s">
        <v>15</v>
      </c>
      <c r="AN740">
        <v>65844</v>
      </c>
      <c r="AO740">
        <v>2.2233529999999999</v>
      </c>
      <c r="AP740">
        <v>2.440518</v>
      </c>
      <c r="AQ740">
        <v>0.217165</v>
      </c>
      <c r="AR740">
        <v>217.16499999999999</v>
      </c>
    </row>
    <row r="741" spans="1:44">
      <c r="A741">
        <v>40755</v>
      </c>
      <c r="B741" t="s">
        <v>45</v>
      </c>
      <c r="C741" t="s">
        <v>46</v>
      </c>
      <c r="D741">
        <v>102046</v>
      </c>
      <c r="E741">
        <v>2.2200000000000002</v>
      </c>
      <c r="F741">
        <v>2.401513</v>
      </c>
      <c r="G741">
        <v>0.18151299999999901</v>
      </c>
      <c r="H741">
        <v>181.51299999999901</v>
      </c>
      <c r="M741">
        <v>59283</v>
      </c>
      <c r="N741" t="s">
        <v>41</v>
      </c>
      <c r="O741" t="s">
        <v>42</v>
      </c>
      <c r="P741">
        <v>140060</v>
      </c>
      <c r="Q741">
        <v>3.4831500000000002</v>
      </c>
      <c r="R741">
        <v>3.8326169999999999</v>
      </c>
      <c r="S741">
        <v>0.34946699999999897</v>
      </c>
      <c r="T741">
        <v>349.46699999999902</v>
      </c>
      <c r="Y741">
        <v>44026</v>
      </c>
      <c r="Z741" t="s">
        <v>45</v>
      </c>
      <c r="AA741" t="s">
        <v>44</v>
      </c>
      <c r="AB741">
        <v>28494</v>
      </c>
      <c r="AC741">
        <v>2.393294</v>
      </c>
      <c r="AD741">
        <v>2.6084679999999998</v>
      </c>
      <c r="AE741">
        <v>0.215174</v>
      </c>
      <c r="AF741">
        <v>215.17400000000001</v>
      </c>
      <c r="AK741">
        <v>40755</v>
      </c>
      <c r="AL741" t="s">
        <v>45</v>
      </c>
      <c r="AM741" t="s">
        <v>46</v>
      </c>
      <c r="AN741">
        <v>102046</v>
      </c>
      <c r="AO741">
        <v>2.2200000000000002</v>
      </c>
      <c r="AP741">
        <v>2.401513</v>
      </c>
      <c r="AQ741">
        <v>0.18151299999999901</v>
      </c>
      <c r="AR741">
        <v>181.51299999999901</v>
      </c>
    </row>
    <row r="742" spans="1:44">
      <c r="A742">
        <v>50542</v>
      </c>
      <c r="B742" t="s">
        <v>45</v>
      </c>
      <c r="C742" t="s">
        <v>15</v>
      </c>
      <c r="D742">
        <v>15708</v>
      </c>
      <c r="E742">
        <v>2.234753</v>
      </c>
      <c r="F742">
        <v>2.4404680000000001</v>
      </c>
      <c r="G742">
        <v>0.20571500000000001</v>
      </c>
      <c r="H742">
        <v>205.715</v>
      </c>
      <c r="M742">
        <v>48266</v>
      </c>
      <c r="N742" t="s">
        <v>41</v>
      </c>
      <c r="O742" t="s">
        <v>15</v>
      </c>
      <c r="P742">
        <v>17558</v>
      </c>
      <c r="Q742">
        <v>3.6005720000000001</v>
      </c>
      <c r="R742">
        <v>3.8325680000000002</v>
      </c>
      <c r="S742">
        <v>0.23199600000000001</v>
      </c>
      <c r="T742">
        <v>231.99600000000001</v>
      </c>
      <c r="Y742">
        <v>41602</v>
      </c>
      <c r="Z742" t="s">
        <v>45</v>
      </c>
      <c r="AA742" t="s">
        <v>15</v>
      </c>
      <c r="AB742">
        <v>79796</v>
      </c>
      <c r="AC742">
        <v>2.3933529999999998</v>
      </c>
      <c r="AD742">
        <v>2.6085180000000001</v>
      </c>
      <c r="AE742">
        <v>0.215165</v>
      </c>
      <c r="AF742">
        <v>215.16499999999999</v>
      </c>
      <c r="AK742">
        <v>50542</v>
      </c>
      <c r="AL742" t="s">
        <v>45</v>
      </c>
      <c r="AM742" t="s">
        <v>15</v>
      </c>
      <c r="AN742">
        <v>15708</v>
      </c>
      <c r="AO742">
        <v>2.234753</v>
      </c>
      <c r="AP742">
        <v>2.4404680000000001</v>
      </c>
      <c r="AQ742">
        <v>0.20571500000000001</v>
      </c>
      <c r="AR742">
        <v>205.715</v>
      </c>
    </row>
    <row r="743" spans="1:44">
      <c r="A743">
        <v>54558</v>
      </c>
      <c r="B743" t="s">
        <v>16</v>
      </c>
      <c r="C743" t="s">
        <v>46</v>
      </c>
      <c r="D743">
        <v>39454</v>
      </c>
      <c r="E743">
        <v>1.643294</v>
      </c>
      <c r="F743">
        <v>1.860568</v>
      </c>
      <c r="G743">
        <v>0.217273999999999</v>
      </c>
      <c r="H743">
        <v>217.27399999999901</v>
      </c>
      <c r="M743">
        <v>52697</v>
      </c>
      <c r="N743" t="s">
        <v>43</v>
      </c>
      <c r="O743" t="s">
        <v>42</v>
      </c>
      <c r="P743">
        <v>34750</v>
      </c>
      <c r="Q743">
        <v>1.4155260000000001</v>
      </c>
      <c r="R743">
        <v>1.6405179999999999</v>
      </c>
      <c r="S743">
        <v>0.224992</v>
      </c>
      <c r="T743">
        <v>224.99199999999999</v>
      </c>
      <c r="Y743">
        <v>49978</v>
      </c>
      <c r="Z743" t="s">
        <v>45</v>
      </c>
      <c r="AA743" t="s">
        <v>44</v>
      </c>
      <c r="AB743">
        <v>37878</v>
      </c>
      <c r="AC743">
        <v>2.8032940000000002</v>
      </c>
      <c r="AD743">
        <v>3.0404680000000002</v>
      </c>
      <c r="AE743">
        <v>0.237174</v>
      </c>
      <c r="AF743">
        <v>237.17400000000001</v>
      </c>
      <c r="AK743">
        <v>54558</v>
      </c>
      <c r="AL743" t="s">
        <v>16</v>
      </c>
      <c r="AM743" t="s">
        <v>46</v>
      </c>
      <c r="AN743">
        <v>39454</v>
      </c>
      <c r="AO743">
        <v>1.643294</v>
      </c>
      <c r="AP743">
        <v>1.860568</v>
      </c>
      <c r="AQ743">
        <v>0.217273999999999</v>
      </c>
      <c r="AR743">
        <v>217.27399999999901</v>
      </c>
    </row>
    <row r="744" spans="1:44">
      <c r="A744">
        <v>51586</v>
      </c>
      <c r="B744" t="s">
        <v>16</v>
      </c>
      <c r="C744" t="s">
        <v>15</v>
      </c>
      <c r="D744">
        <v>70420</v>
      </c>
      <c r="E744">
        <v>1.6433529999999901</v>
      </c>
      <c r="F744">
        <v>1.8227449999999901</v>
      </c>
      <c r="G744">
        <v>0.179392</v>
      </c>
      <c r="H744">
        <v>179.392</v>
      </c>
      <c r="M744">
        <v>55772</v>
      </c>
      <c r="N744" t="s">
        <v>43</v>
      </c>
      <c r="O744" t="s">
        <v>15</v>
      </c>
      <c r="P744">
        <v>68972</v>
      </c>
      <c r="Q744">
        <v>1.4155850000000001</v>
      </c>
      <c r="R744">
        <v>1.6445179999999999</v>
      </c>
      <c r="S744">
        <v>0.228933</v>
      </c>
      <c r="T744">
        <v>228.93299999999999</v>
      </c>
      <c r="Y744">
        <v>36850</v>
      </c>
      <c r="Z744" t="s">
        <v>45</v>
      </c>
      <c r="AA744" t="s">
        <v>15</v>
      </c>
      <c r="AB744">
        <v>67346</v>
      </c>
      <c r="AC744">
        <v>2.803353</v>
      </c>
      <c r="AD744">
        <v>3.0405180000000001</v>
      </c>
      <c r="AE744">
        <v>0.23716499999999999</v>
      </c>
      <c r="AF744">
        <v>237.16499999999999</v>
      </c>
      <c r="AK744">
        <v>51586</v>
      </c>
      <c r="AL744" t="s">
        <v>16</v>
      </c>
      <c r="AM744" t="s">
        <v>15</v>
      </c>
      <c r="AN744">
        <v>70420</v>
      </c>
      <c r="AO744">
        <v>1.6433529999999901</v>
      </c>
      <c r="AP744">
        <v>1.8227449999999901</v>
      </c>
      <c r="AQ744">
        <v>0.179392</v>
      </c>
      <c r="AR744">
        <v>179.392</v>
      </c>
    </row>
    <row r="745" spans="1:44">
      <c r="A745">
        <v>56331</v>
      </c>
      <c r="B745" t="s">
        <v>16</v>
      </c>
      <c r="C745" t="s">
        <v>46</v>
      </c>
      <c r="D745">
        <v>47262</v>
      </c>
      <c r="E745">
        <v>3.6932939999999999</v>
      </c>
      <c r="F745">
        <v>3.9205679999999998</v>
      </c>
      <c r="G745">
        <v>0.227274</v>
      </c>
      <c r="H745">
        <v>227.274</v>
      </c>
      <c r="M745">
        <v>41154</v>
      </c>
      <c r="N745" t="s">
        <v>43</v>
      </c>
      <c r="O745" t="s">
        <v>42</v>
      </c>
      <c r="P745">
        <v>37878</v>
      </c>
      <c r="Q745">
        <v>1.803294</v>
      </c>
      <c r="R745">
        <v>2.024518</v>
      </c>
      <c r="S745">
        <v>0.221224</v>
      </c>
      <c r="T745">
        <v>221.22399999999999</v>
      </c>
      <c r="Y745">
        <v>50759</v>
      </c>
      <c r="Z745" t="s">
        <v>45</v>
      </c>
      <c r="AA745" t="s">
        <v>44</v>
      </c>
      <c r="AB745">
        <v>37878</v>
      </c>
      <c r="AC745">
        <v>3.4032939999999998</v>
      </c>
      <c r="AD745">
        <v>3.6165180000000001</v>
      </c>
      <c r="AE745">
        <v>0.213224</v>
      </c>
      <c r="AF745">
        <v>213.22399999999999</v>
      </c>
      <c r="AK745">
        <v>56331</v>
      </c>
      <c r="AL745" t="s">
        <v>16</v>
      </c>
      <c r="AM745" t="s">
        <v>46</v>
      </c>
      <c r="AN745">
        <v>47262</v>
      </c>
      <c r="AO745">
        <v>3.6932939999999999</v>
      </c>
      <c r="AP745">
        <v>3.9205679999999998</v>
      </c>
      <c r="AQ745">
        <v>0.227274</v>
      </c>
      <c r="AR745">
        <v>227.274</v>
      </c>
    </row>
    <row r="746" spans="1:44">
      <c r="A746">
        <v>53139</v>
      </c>
      <c r="B746" t="s">
        <v>16</v>
      </c>
      <c r="C746" t="s">
        <v>15</v>
      </c>
      <c r="D746">
        <v>41014</v>
      </c>
      <c r="E746">
        <v>3.6933530000000001</v>
      </c>
      <c r="F746">
        <v>3.920617</v>
      </c>
      <c r="G746">
        <v>0.22726399999999899</v>
      </c>
      <c r="H746">
        <v>227.26399999999899</v>
      </c>
      <c r="M746">
        <v>46723</v>
      </c>
      <c r="N746" t="s">
        <v>43</v>
      </c>
      <c r="O746" t="s">
        <v>15</v>
      </c>
      <c r="P746">
        <v>65790</v>
      </c>
      <c r="Q746">
        <v>1.803353</v>
      </c>
      <c r="R746">
        <v>2.032518</v>
      </c>
      <c r="S746">
        <v>0.22916500000000001</v>
      </c>
      <c r="T746">
        <v>229.16499999999999</v>
      </c>
      <c r="Y746">
        <v>39575</v>
      </c>
      <c r="Z746" t="s">
        <v>45</v>
      </c>
      <c r="AA746" t="s">
        <v>15</v>
      </c>
      <c r="AB746">
        <v>64342</v>
      </c>
      <c r="AC746">
        <v>3.4033530000000001</v>
      </c>
      <c r="AD746">
        <v>3.6164679999999998</v>
      </c>
      <c r="AE746">
        <v>0.213115</v>
      </c>
      <c r="AF746">
        <v>213.11500000000001</v>
      </c>
      <c r="AK746">
        <v>53139</v>
      </c>
      <c r="AL746" t="s">
        <v>16</v>
      </c>
      <c r="AM746" t="s">
        <v>15</v>
      </c>
      <c r="AN746">
        <v>41014</v>
      </c>
      <c r="AO746">
        <v>3.6933530000000001</v>
      </c>
      <c r="AP746">
        <v>3.920617</v>
      </c>
      <c r="AQ746">
        <v>0.22726399999999899</v>
      </c>
      <c r="AR746">
        <v>227.26399999999899</v>
      </c>
    </row>
    <row r="747" spans="1:44">
      <c r="A747">
        <v>52697</v>
      </c>
      <c r="B747" t="s">
        <v>41</v>
      </c>
      <c r="C747" t="s">
        <v>46</v>
      </c>
      <c r="D747">
        <v>44072</v>
      </c>
      <c r="E747">
        <v>1.643294</v>
      </c>
      <c r="F747">
        <v>1.8605179999999999</v>
      </c>
      <c r="G747">
        <v>0.217223999999999</v>
      </c>
      <c r="H747">
        <v>217.22399999999899</v>
      </c>
      <c r="M747">
        <v>56199</v>
      </c>
      <c r="N747" t="s">
        <v>43</v>
      </c>
      <c r="O747" t="s">
        <v>42</v>
      </c>
      <c r="P747">
        <v>44072</v>
      </c>
      <c r="Q747">
        <v>3.1449859999999998</v>
      </c>
      <c r="R747">
        <v>3.3198159999999999</v>
      </c>
      <c r="S747">
        <v>0.17483000000000001</v>
      </c>
      <c r="T747">
        <v>174.83</v>
      </c>
      <c r="Y747">
        <v>54558</v>
      </c>
      <c r="Z747" t="s">
        <v>16</v>
      </c>
      <c r="AA747" t="s">
        <v>44</v>
      </c>
      <c r="AB747">
        <v>41006</v>
      </c>
      <c r="AC747">
        <v>1.403294</v>
      </c>
      <c r="AD747">
        <v>1.620568</v>
      </c>
      <c r="AE747">
        <v>0.217273999999999</v>
      </c>
      <c r="AF747">
        <v>217.27399999999901</v>
      </c>
      <c r="AK747">
        <v>52697</v>
      </c>
      <c r="AL747" t="s">
        <v>41</v>
      </c>
      <c r="AM747" t="s">
        <v>46</v>
      </c>
      <c r="AN747">
        <v>44072</v>
      </c>
      <c r="AO747">
        <v>1.643294</v>
      </c>
      <c r="AP747">
        <v>1.8605179999999999</v>
      </c>
      <c r="AQ747">
        <v>0.217223999999999</v>
      </c>
      <c r="AR747">
        <v>217.22399999999899</v>
      </c>
    </row>
    <row r="748" spans="1:44">
      <c r="A748">
        <v>55816</v>
      </c>
      <c r="B748" t="s">
        <v>41</v>
      </c>
      <c r="C748" t="s">
        <v>15</v>
      </c>
      <c r="D748">
        <v>68918</v>
      </c>
      <c r="E748">
        <v>1.6433529999999901</v>
      </c>
      <c r="F748">
        <v>1.8226960000000001</v>
      </c>
      <c r="G748">
        <v>0.179343</v>
      </c>
      <c r="H748">
        <v>179.34299999999999</v>
      </c>
      <c r="M748">
        <v>40312</v>
      </c>
      <c r="N748" t="s">
        <v>43</v>
      </c>
      <c r="O748" t="s">
        <v>15</v>
      </c>
      <c r="P748">
        <v>56646</v>
      </c>
      <c r="Q748">
        <v>3.1450459999999998</v>
      </c>
      <c r="R748">
        <v>3.3565179999999999</v>
      </c>
      <c r="S748">
        <v>0.21147199999999999</v>
      </c>
      <c r="T748">
        <v>211.47200000000001</v>
      </c>
      <c r="Y748">
        <v>51586</v>
      </c>
      <c r="Z748" t="s">
        <v>16</v>
      </c>
      <c r="AA748" t="s">
        <v>15</v>
      </c>
      <c r="AB748">
        <v>65852</v>
      </c>
      <c r="AC748">
        <v>1.4033530000000001</v>
      </c>
      <c r="AD748">
        <v>1.5874950000000001</v>
      </c>
      <c r="AE748">
        <v>0.184142</v>
      </c>
      <c r="AF748">
        <v>184.142</v>
      </c>
      <c r="AK748">
        <v>55816</v>
      </c>
      <c r="AL748" t="s">
        <v>41</v>
      </c>
      <c r="AM748" t="s">
        <v>15</v>
      </c>
      <c r="AN748">
        <v>68918</v>
      </c>
      <c r="AO748">
        <v>1.6433529999999901</v>
      </c>
      <c r="AP748">
        <v>1.8226960000000001</v>
      </c>
      <c r="AQ748">
        <v>0.179343</v>
      </c>
      <c r="AR748">
        <v>179.34299999999999</v>
      </c>
    </row>
    <row r="749" spans="1:44">
      <c r="A749">
        <v>41154</v>
      </c>
      <c r="B749" t="s">
        <v>41</v>
      </c>
      <c r="C749" t="s">
        <v>46</v>
      </c>
      <c r="D749">
        <v>47200</v>
      </c>
      <c r="E749">
        <v>3.6932939999999999</v>
      </c>
      <c r="F749">
        <v>3.9205179999999999</v>
      </c>
      <c r="G749">
        <v>0.22722400000000001</v>
      </c>
      <c r="H749">
        <v>227.22399999999999</v>
      </c>
      <c r="M749">
        <v>59131</v>
      </c>
      <c r="N749" t="s">
        <v>43</v>
      </c>
      <c r="O749" t="s">
        <v>42</v>
      </c>
      <c r="P749">
        <v>26930</v>
      </c>
      <c r="Q749">
        <v>3.4242859999999999</v>
      </c>
      <c r="R749">
        <v>3.7124679999999999</v>
      </c>
      <c r="S749">
        <v>0.28818199999999899</v>
      </c>
      <c r="T749">
        <v>288.18199999999899</v>
      </c>
      <c r="Y749">
        <v>56331</v>
      </c>
      <c r="Z749" t="s">
        <v>16</v>
      </c>
      <c r="AA749" t="s">
        <v>44</v>
      </c>
      <c r="AB749">
        <v>37878</v>
      </c>
      <c r="AC749">
        <v>1.873294</v>
      </c>
      <c r="AD749">
        <v>2.0966170000000002</v>
      </c>
      <c r="AE749">
        <v>0.22332299999999999</v>
      </c>
      <c r="AF749">
        <v>223.32300000000001</v>
      </c>
      <c r="AK749">
        <v>41154</v>
      </c>
      <c r="AL749" t="s">
        <v>41</v>
      </c>
      <c r="AM749" t="s">
        <v>46</v>
      </c>
      <c r="AN749">
        <v>47200</v>
      </c>
      <c r="AO749">
        <v>3.6932939999999999</v>
      </c>
      <c r="AP749">
        <v>3.9205179999999999</v>
      </c>
      <c r="AQ749">
        <v>0.22722400000000001</v>
      </c>
      <c r="AR749">
        <v>227.22399999999999</v>
      </c>
    </row>
    <row r="750" spans="1:44">
      <c r="A750">
        <v>47538</v>
      </c>
      <c r="B750" t="s">
        <v>41</v>
      </c>
      <c r="C750" t="s">
        <v>15</v>
      </c>
      <c r="D750">
        <v>65844</v>
      </c>
      <c r="E750">
        <v>3.6933530000000001</v>
      </c>
      <c r="F750">
        <v>3.9205679999999998</v>
      </c>
      <c r="G750">
        <v>0.227215</v>
      </c>
      <c r="H750">
        <v>227.215</v>
      </c>
      <c r="M750">
        <v>56634</v>
      </c>
      <c r="N750" t="s">
        <v>43</v>
      </c>
      <c r="O750" t="s">
        <v>15</v>
      </c>
      <c r="P750">
        <v>65914</v>
      </c>
      <c r="Q750">
        <v>3.4243450000000002</v>
      </c>
      <c r="R750">
        <v>3.7244679999999999</v>
      </c>
      <c r="S750">
        <v>0.30012299999999897</v>
      </c>
      <c r="T750">
        <v>300.12299999999902</v>
      </c>
      <c r="Y750">
        <v>53139</v>
      </c>
      <c r="Z750" t="s">
        <v>16</v>
      </c>
      <c r="AA750" t="s">
        <v>15</v>
      </c>
      <c r="AB750">
        <v>76668</v>
      </c>
      <c r="AC750">
        <v>1.873353</v>
      </c>
      <c r="AD750">
        <v>2.100568</v>
      </c>
      <c r="AE750">
        <v>0.227214999999999</v>
      </c>
      <c r="AF750">
        <v>227.21499999999901</v>
      </c>
      <c r="AK750">
        <v>47538</v>
      </c>
      <c r="AL750" t="s">
        <v>41</v>
      </c>
      <c r="AM750" t="s">
        <v>15</v>
      </c>
      <c r="AN750">
        <v>65844</v>
      </c>
      <c r="AO750">
        <v>3.6933530000000001</v>
      </c>
      <c r="AP750">
        <v>3.9205679999999998</v>
      </c>
      <c r="AQ750">
        <v>0.227215</v>
      </c>
      <c r="AR750">
        <v>227.215</v>
      </c>
    </row>
    <row r="751" spans="1:44">
      <c r="A751">
        <v>47710</v>
      </c>
      <c r="B751" t="s">
        <v>43</v>
      </c>
      <c r="C751" t="s">
        <v>46</v>
      </c>
      <c r="D751">
        <v>44072</v>
      </c>
      <c r="E751">
        <v>1.643294</v>
      </c>
      <c r="F751">
        <v>1.860468</v>
      </c>
      <c r="G751">
        <v>0.21717399999999901</v>
      </c>
      <c r="H751">
        <v>217.17399999999901</v>
      </c>
      <c r="M751">
        <v>35305</v>
      </c>
      <c r="N751" t="s">
        <v>43</v>
      </c>
      <c r="O751" t="s">
        <v>42</v>
      </c>
      <c r="P751">
        <v>34750</v>
      </c>
      <c r="Q751">
        <v>3.598169</v>
      </c>
      <c r="R751">
        <v>3.8325680000000002</v>
      </c>
      <c r="S751">
        <v>0.234399</v>
      </c>
      <c r="T751">
        <v>234.399</v>
      </c>
      <c r="Y751">
        <v>52697</v>
      </c>
      <c r="Z751" t="s">
        <v>41</v>
      </c>
      <c r="AA751" t="s">
        <v>44</v>
      </c>
      <c r="AB751">
        <v>47200</v>
      </c>
      <c r="AC751">
        <v>1.403294</v>
      </c>
      <c r="AD751">
        <v>1.6205179999999999</v>
      </c>
      <c r="AE751">
        <v>0.217224</v>
      </c>
      <c r="AF751">
        <v>217.22399999999999</v>
      </c>
      <c r="AK751">
        <v>47710</v>
      </c>
      <c r="AL751" t="s">
        <v>43</v>
      </c>
      <c r="AM751" t="s">
        <v>46</v>
      </c>
      <c r="AN751">
        <v>44072</v>
      </c>
      <c r="AO751">
        <v>1.643294</v>
      </c>
      <c r="AP751">
        <v>1.860468</v>
      </c>
      <c r="AQ751">
        <v>0.21717399999999901</v>
      </c>
      <c r="AR751">
        <v>217.17399999999901</v>
      </c>
    </row>
    <row r="752" spans="1:44">
      <c r="A752">
        <v>55772</v>
      </c>
      <c r="B752" t="s">
        <v>43</v>
      </c>
      <c r="C752" t="s">
        <v>15</v>
      </c>
      <c r="D752">
        <v>65844</v>
      </c>
      <c r="E752">
        <v>1.6433529999999901</v>
      </c>
      <c r="F752">
        <v>1.8605179999999999</v>
      </c>
      <c r="G752">
        <v>0.217165</v>
      </c>
      <c r="H752">
        <v>217.16499999999999</v>
      </c>
      <c r="M752">
        <v>53373</v>
      </c>
      <c r="N752" t="s">
        <v>43</v>
      </c>
      <c r="O752" t="s">
        <v>15</v>
      </c>
      <c r="P752">
        <v>61214</v>
      </c>
      <c r="Q752">
        <v>3.59822799999999</v>
      </c>
      <c r="R752">
        <v>3.8325179999999999</v>
      </c>
      <c r="S752">
        <v>0.23429</v>
      </c>
      <c r="T752">
        <v>234.29</v>
      </c>
      <c r="Y752">
        <v>55816</v>
      </c>
      <c r="Z752" t="s">
        <v>41</v>
      </c>
      <c r="AA752" t="s">
        <v>15</v>
      </c>
      <c r="AB752">
        <v>65844</v>
      </c>
      <c r="AC752">
        <v>1.4033530000000001</v>
      </c>
      <c r="AD752">
        <v>1.587445</v>
      </c>
      <c r="AE752">
        <v>0.18409199999999901</v>
      </c>
      <c r="AF752">
        <v>184.09199999999899</v>
      </c>
      <c r="AK752">
        <v>55772</v>
      </c>
      <c r="AL752" t="s">
        <v>43</v>
      </c>
      <c r="AM752" t="s">
        <v>15</v>
      </c>
      <c r="AN752">
        <v>65844</v>
      </c>
      <c r="AO752">
        <v>1.6433529999999901</v>
      </c>
      <c r="AP752">
        <v>1.8605179999999999</v>
      </c>
      <c r="AQ752">
        <v>0.217165</v>
      </c>
      <c r="AR752">
        <v>217.16499999999999</v>
      </c>
    </row>
    <row r="753" spans="1:44">
      <c r="A753">
        <v>44026</v>
      </c>
      <c r="B753" t="s">
        <v>43</v>
      </c>
      <c r="C753" t="s">
        <v>46</v>
      </c>
      <c r="D753">
        <v>40944</v>
      </c>
      <c r="E753">
        <v>3.6932939999999999</v>
      </c>
      <c r="F753">
        <v>3.9204680000000001</v>
      </c>
      <c r="G753">
        <v>0.22717399999999999</v>
      </c>
      <c r="H753">
        <v>227.17400000000001</v>
      </c>
      <c r="M753">
        <v>47710</v>
      </c>
      <c r="N753" t="s">
        <v>45</v>
      </c>
      <c r="O753" t="s">
        <v>42</v>
      </c>
      <c r="P753">
        <v>41006</v>
      </c>
      <c r="Q753">
        <v>1.4155260000000001</v>
      </c>
      <c r="R753">
        <v>1.640468</v>
      </c>
      <c r="S753">
        <v>0.224941999999999</v>
      </c>
      <c r="T753">
        <v>224.94199999999901</v>
      </c>
      <c r="Y753">
        <v>41154</v>
      </c>
      <c r="Z753" t="s">
        <v>41</v>
      </c>
      <c r="AA753" t="s">
        <v>44</v>
      </c>
      <c r="AB753">
        <v>34750</v>
      </c>
      <c r="AC753">
        <v>1.873294</v>
      </c>
      <c r="AD753">
        <v>2.096568</v>
      </c>
      <c r="AE753">
        <v>0.223273999999999</v>
      </c>
      <c r="AF753">
        <v>223.27399999999901</v>
      </c>
      <c r="AK753">
        <v>44026</v>
      </c>
      <c r="AL753" t="s">
        <v>43</v>
      </c>
      <c r="AM753" t="s">
        <v>46</v>
      </c>
      <c r="AN753">
        <v>40944</v>
      </c>
      <c r="AO753">
        <v>3.6932939999999999</v>
      </c>
      <c r="AP753">
        <v>3.9204680000000001</v>
      </c>
      <c r="AQ753">
        <v>0.22717399999999999</v>
      </c>
      <c r="AR753">
        <v>227.17400000000001</v>
      </c>
    </row>
    <row r="754" spans="1:44">
      <c r="A754">
        <v>46723</v>
      </c>
      <c r="B754" t="s">
        <v>43</v>
      </c>
      <c r="C754" t="s">
        <v>15</v>
      </c>
      <c r="D754">
        <v>72100</v>
      </c>
      <c r="E754">
        <v>3.6933530000000001</v>
      </c>
      <c r="F754">
        <v>3.9205179999999999</v>
      </c>
      <c r="G754">
        <v>0.22716499999999901</v>
      </c>
      <c r="H754">
        <v>227.164999999999</v>
      </c>
      <c r="M754">
        <v>50542</v>
      </c>
      <c r="N754" t="s">
        <v>45</v>
      </c>
      <c r="O754" t="s">
        <v>15</v>
      </c>
      <c r="P754">
        <v>68910</v>
      </c>
      <c r="Q754">
        <v>1.4155850000000001</v>
      </c>
      <c r="R754">
        <v>1.644468</v>
      </c>
      <c r="S754">
        <v>0.228882999999999</v>
      </c>
      <c r="T754">
        <v>228.88299999999899</v>
      </c>
      <c r="Y754">
        <v>47538</v>
      </c>
      <c r="Z754" t="s">
        <v>41</v>
      </c>
      <c r="AA754" t="s">
        <v>15</v>
      </c>
      <c r="AB754">
        <v>75290</v>
      </c>
      <c r="AC754">
        <v>1.873353</v>
      </c>
      <c r="AD754">
        <v>2.1005180000000001</v>
      </c>
      <c r="AE754">
        <v>0.22716500000000001</v>
      </c>
      <c r="AF754">
        <v>227.16499999999999</v>
      </c>
      <c r="AK754">
        <v>46723</v>
      </c>
      <c r="AL754" t="s">
        <v>43</v>
      </c>
      <c r="AM754" t="s">
        <v>15</v>
      </c>
      <c r="AN754">
        <v>72100</v>
      </c>
      <c r="AO754">
        <v>3.6933530000000001</v>
      </c>
      <c r="AP754">
        <v>3.9205179999999999</v>
      </c>
      <c r="AQ754">
        <v>0.22716499999999901</v>
      </c>
      <c r="AR754">
        <v>227.164999999999</v>
      </c>
    </row>
    <row r="755" spans="1:44">
      <c r="A755">
        <v>40755</v>
      </c>
      <c r="B755" t="s">
        <v>45</v>
      </c>
      <c r="C755" t="s">
        <v>46</v>
      </c>
      <c r="D755">
        <v>102046</v>
      </c>
      <c r="E755">
        <v>1.639999</v>
      </c>
      <c r="F755">
        <v>1.8215129999999999</v>
      </c>
      <c r="G755">
        <v>0.18151399999999901</v>
      </c>
      <c r="H755">
        <v>181.51399999999899</v>
      </c>
      <c r="M755">
        <v>44026</v>
      </c>
      <c r="N755" t="s">
        <v>45</v>
      </c>
      <c r="O755" t="s">
        <v>42</v>
      </c>
      <c r="P755">
        <v>28494</v>
      </c>
      <c r="Q755">
        <v>1.803294</v>
      </c>
      <c r="R755">
        <v>2.0244680000000002</v>
      </c>
      <c r="S755">
        <v>0.22117400000000001</v>
      </c>
      <c r="T755">
        <v>221.17400000000001</v>
      </c>
      <c r="Y755">
        <v>33856</v>
      </c>
      <c r="Z755" t="s">
        <v>43</v>
      </c>
      <c r="AA755" t="s">
        <v>44</v>
      </c>
      <c r="AB755">
        <v>91080</v>
      </c>
      <c r="AC755">
        <v>1.399999</v>
      </c>
      <c r="AD755">
        <v>1.616468</v>
      </c>
      <c r="AE755">
        <v>0.21646899999999999</v>
      </c>
      <c r="AF755">
        <v>216.46899999999999</v>
      </c>
      <c r="AK755">
        <v>40755</v>
      </c>
      <c r="AL755" t="s">
        <v>45</v>
      </c>
      <c r="AM755" t="s">
        <v>46</v>
      </c>
      <c r="AN755">
        <v>102046</v>
      </c>
      <c r="AO755">
        <v>1.639999</v>
      </c>
      <c r="AP755">
        <v>1.8215129999999999</v>
      </c>
      <c r="AQ755">
        <v>0.18151399999999901</v>
      </c>
      <c r="AR755">
        <v>181.51399999999899</v>
      </c>
    </row>
    <row r="756" spans="1:44">
      <c r="A756">
        <v>50542</v>
      </c>
      <c r="B756" t="s">
        <v>45</v>
      </c>
      <c r="C756" t="s">
        <v>15</v>
      </c>
      <c r="D756">
        <v>15708</v>
      </c>
      <c r="E756">
        <v>1.6547529999999999</v>
      </c>
      <c r="F756">
        <v>1.860468</v>
      </c>
      <c r="G756">
        <v>0.20571500000000001</v>
      </c>
      <c r="H756">
        <v>205.715</v>
      </c>
      <c r="M756">
        <v>41602</v>
      </c>
      <c r="N756" t="s">
        <v>45</v>
      </c>
      <c r="O756" t="s">
        <v>15</v>
      </c>
      <c r="P756">
        <v>79796</v>
      </c>
      <c r="Q756">
        <v>1.803353</v>
      </c>
      <c r="R756">
        <v>2.0324680000000002</v>
      </c>
      <c r="S756">
        <v>0.22911500000000001</v>
      </c>
      <c r="T756">
        <v>229.11500000000001</v>
      </c>
      <c r="Y756">
        <v>55772</v>
      </c>
      <c r="Z756" t="s">
        <v>43</v>
      </c>
      <c r="AA756" t="s">
        <v>15</v>
      </c>
      <c r="AB756">
        <v>26930</v>
      </c>
      <c r="AC756">
        <v>1.4147529999999999</v>
      </c>
      <c r="AD756">
        <v>1.624468</v>
      </c>
      <c r="AE756">
        <v>0.20971500000000001</v>
      </c>
      <c r="AF756">
        <v>209.715</v>
      </c>
      <c r="AK756">
        <v>50542</v>
      </c>
      <c r="AL756" t="s">
        <v>45</v>
      </c>
      <c r="AM756" t="s">
        <v>15</v>
      </c>
      <c r="AN756">
        <v>15708</v>
      </c>
      <c r="AO756">
        <v>1.6547529999999999</v>
      </c>
      <c r="AP756">
        <v>1.860468</v>
      </c>
      <c r="AQ756">
        <v>0.20571500000000001</v>
      </c>
      <c r="AR756">
        <v>205.715</v>
      </c>
    </row>
    <row r="757" spans="1:44">
      <c r="A757">
        <v>40756</v>
      </c>
      <c r="B757" t="s">
        <v>45</v>
      </c>
      <c r="C757" t="s">
        <v>46</v>
      </c>
      <c r="D757">
        <v>108372</v>
      </c>
      <c r="E757">
        <v>3.6899989999999998</v>
      </c>
      <c r="F757">
        <v>3.8823270000000001</v>
      </c>
      <c r="G757">
        <v>0.192327999999999</v>
      </c>
      <c r="H757">
        <v>192.32799999999901</v>
      </c>
      <c r="M757">
        <v>49978</v>
      </c>
      <c r="N757" t="s">
        <v>45</v>
      </c>
      <c r="O757" t="s">
        <v>42</v>
      </c>
      <c r="P757">
        <v>37878</v>
      </c>
      <c r="Q757">
        <v>3.1449859999999998</v>
      </c>
      <c r="R757">
        <v>3.3565179999999999</v>
      </c>
      <c r="S757">
        <v>0.211532</v>
      </c>
      <c r="T757">
        <v>211.53200000000001</v>
      </c>
      <c r="Y757">
        <v>33857</v>
      </c>
      <c r="Z757" t="s">
        <v>43</v>
      </c>
      <c r="AA757" t="s">
        <v>44</v>
      </c>
      <c r="AB757">
        <v>91052</v>
      </c>
      <c r="AC757">
        <v>1.87</v>
      </c>
      <c r="AD757">
        <v>2.0965180000000001</v>
      </c>
      <c r="AE757">
        <v>0.226518</v>
      </c>
      <c r="AF757">
        <v>226.518</v>
      </c>
      <c r="AK757">
        <v>40756</v>
      </c>
      <c r="AL757" t="s">
        <v>45</v>
      </c>
      <c r="AM757" t="s">
        <v>46</v>
      </c>
      <c r="AN757">
        <v>108372</v>
      </c>
      <c r="AO757">
        <v>3.6899989999999998</v>
      </c>
      <c r="AP757">
        <v>3.8823270000000001</v>
      </c>
      <c r="AQ757">
        <v>0.192327999999999</v>
      </c>
      <c r="AR757">
        <v>192.32799999999901</v>
      </c>
    </row>
    <row r="758" spans="1:44">
      <c r="A758">
        <v>41602</v>
      </c>
      <c r="B758" t="s">
        <v>45</v>
      </c>
      <c r="C758" t="s">
        <v>15</v>
      </c>
      <c r="D758">
        <v>15708</v>
      </c>
      <c r="E758">
        <v>3.7047530000000002</v>
      </c>
      <c r="F758">
        <v>3.9204680000000001</v>
      </c>
      <c r="G758">
        <v>0.21571499999999899</v>
      </c>
      <c r="H758">
        <v>215.71499999999901</v>
      </c>
      <c r="M758">
        <v>36850</v>
      </c>
      <c r="N758" t="s">
        <v>45</v>
      </c>
      <c r="O758" t="s">
        <v>15</v>
      </c>
      <c r="P758">
        <v>65906</v>
      </c>
      <c r="Q758">
        <v>3.1450459999999998</v>
      </c>
      <c r="R758">
        <v>3.356468</v>
      </c>
      <c r="S758">
        <v>0.211422</v>
      </c>
      <c r="T758">
        <v>211.422</v>
      </c>
      <c r="Y758">
        <v>46723</v>
      </c>
      <c r="Z758" t="s">
        <v>43</v>
      </c>
      <c r="AA758" t="s">
        <v>15</v>
      </c>
      <c r="AB758">
        <v>15708</v>
      </c>
      <c r="AC758">
        <v>1.8847529999999999</v>
      </c>
      <c r="AD758">
        <v>2.1004930000000002</v>
      </c>
      <c r="AE758">
        <v>0.21573999999999999</v>
      </c>
      <c r="AF758">
        <v>215.74</v>
      </c>
      <c r="AK758">
        <v>41602</v>
      </c>
      <c r="AL758" t="s">
        <v>45</v>
      </c>
      <c r="AM758" t="s">
        <v>15</v>
      </c>
      <c r="AN758">
        <v>15708</v>
      </c>
      <c r="AO758">
        <v>3.7047530000000002</v>
      </c>
      <c r="AP758">
        <v>3.9204680000000001</v>
      </c>
      <c r="AQ758">
        <v>0.21571499999999899</v>
      </c>
      <c r="AR758">
        <v>215.71499999999901</v>
      </c>
    </row>
    <row r="759" spans="1:44">
      <c r="A759">
        <v>54558</v>
      </c>
      <c r="B759" t="s">
        <v>16</v>
      </c>
      <c r="C759" t="s">
        <v>46</v>
      </c>
      <c r="D759">
        <v>45698</v>
      </c>
      <c r="E759">
        <v>1.1832940000000001</v>
      </c>
      <c r="F759">
        <v>1.416568</v>
      </c>
      <c r="G759">
        <v>0.23327399999999901</v>
      </c>
      <c r="H759">
        <v>233.27399999999901</v>
      </c>
      <c r="M759">
        <v>50759</v>
      </c>
      <c r="N759" t="s">
        <v>45</v>
      </c>
      <c r="O759" t="s">
        <v>42</v>
      </c>
      <c r="P759">
        <v>37878</v>
      </c>
      <c r="Q759">
        <v>3.4242859999999999</v>
      </c>
      <c r="R759">
        <v>3.6964679999999999</v>
      </c>
      <c r="S759">
        <v>0.27218199999999898</v>
      </c>
      <c r="T759">
        <v>272.18199999999899</v>
      </c>
      <c r="Y759">
        <v>47710</v>
      </c>
      <c r="Z759" t="s">
        <v>45</v>
      </c>
      <c r="AA759" t="s">
        <v>44</v>
      </c>
      <c r="AB759">
        <v>47200</v>
      </c>
      <c r="AC759">
        <v>1.403294</v>
      </c>
      <c r="AD759">
        <v>1.620468</v>
      </c>
      <c r="AE759">
        <v>0.21717399999999901</v>
      </c>
      <c r="AF759">
        <v>217.17399999999901</v>
      </c>
      <c r="AK759">
        <v>54558</v>
      </c>
      <c r="AL759" t="s">
        <v>16</v>
      </c>
      <c r="AM759" t="s">
        <v>46</v>
      </c>
      <c r="AN759">
        <v>45698</v>
      </c>
      <c r="AO759">
        <v>1.1832940000000001</v>
      </c>
      <c r="AP759">
        <v>1.416568</v>
      </c>
      <c r="AQ759">
        <v>0.23327399999999901</v>
      </c>
      <c r="AR759">
        <v>233.27399999999901</v>
      </c>
    </row>
    <row r="760" spans="1:44">
      <c r="A760">
        <v>51586</v>
      </c>
      <c r="B760" t="s">
        <v>16</v>
      </c>
      <c r="C760" t="s">
        <v>15</v>
      </c>
      <c r="D760">
        <v>65914</v>
      </c>
      <c r="E760">
        <v>1.1833529999999901</v>
      </c>
      <c r="F760">
        <v>1.3775550000000001</v>
      </c>
      <c r="G760">
        <v>0.19420200000000001</v>
      </c>
      <c r="H760">
        <v>194.202</v>
      </c>
      <c r="M760">
        <v>39575</v>
      </c>
      <c r="N760" t="s">
        <v>45</v>
      </c>
      <c r="O760" t="s">
        <v>15</v>
      </c>
      <c r="P760">
        <v>62778</v>
      </c>
      <c r="Q760">
        <v>3.4243450000000002</v>
      </c>
      <c r="R760">
        <v>3.7204679999999999</v>
      </c>
      <c r="S760">
        <v>0.29612299999999903</v>
      </c>
      <c r="T760">
        <v>296.12299999999902</v>
      </c>
      <c r="Y760">
        <v>50542</v>
      </c>
      <c r="Z760" t="s">
        <v>45</v>
      </c>
      <c r="AA760" t="s">
        <v>15</v>
      </c>
      <c r="AB760">
        <v>64342</v>
      </c>
      <c r="AC760">
        <v>1.4033530000000001</v>
      </c>
      <c r="AD760">
        <v>1.5873459999999999</v>
      </c>
      <c r="AE760">
        <v>0.18399299999999999</v>
      </c>
      <c r="AF760">
        <v>183.99299999999999</v>
      </c>
      <c r="AK760">
        <v>51586</v>
      </c>
      <c r="AL760" t="s">
        <v>16</v>
      </c>
      <c r="AM760" t="s">
        <v>15</v>
      </c>
      <c r="AN760">
        <v>65914</v>
      </c>
      <c r="AO760">
        <v>1.1833529999999901</v>
      </c>
      <c r="AP760">
        <v>1.3775550000000001</v>
      </c>
      <c r="AQ760">
        <v>0.19420200000000001</v>
      </c>
      <c r="AR760">
        <v>194.202</v>
      </c>
    </row>
    <row r="761" spans="1:44">
      <c r="A761">
        <v>56331</v>
      </c>
      <c r="B761" t="s">
        <v>16</v>
      </c>
      <c r="C761" t="s">
        <v>46</v>
      </c>
      <c r="D761">
        <v>42582</v>
      </c>
      <c r="E761">
        <v>1.383294</v>
      </c>
      <c r="F761">
        <v>1.6285179999999999</v>
      </c>
      <c r="G761">
        <v>0.245224</v>
      </c>
      <c r="H761">
        <v>245.22399999999999</v>
      </c>
      <c r="M761">
        <v>52438</v>
      </c>
      <c r="N761" t="s">
        <v>45</v>
      </c>
      <c r="O761" t="s">
        <v>42</v>
      </c>
      <c r="P761">
        <v>19110</v>
      </c>
      <c r="Q761">
        <v>3.598169</v>
      </c>
      <c r="R761">
        <v>3.8325179999999999</v>
      </c>
      <c r="S761">
        <v>0.234348999999999</v>
      </c>
      <c r="T761">
        <v>234.34899999999899</v>
      </c>
      <c r="Y761">
        <v>44026</v>
      </c>
      <c r="Z761" t="s">
        <v>45</v>
      </c>
      <c r="AA761" t="s">
        <v>44</v>
      </c>
      <c r="AB761">
        <v>64218</v>
      </c>
      <c r="AC761">
        <v>1.873294</v>
      </c>
      <c r="AD761">
        <v>2.09646799999999</v>
      </c>
      <c r="AE761">
        <v>0.22317399999999901</v>
      </c>
      <c r="AF761">
        <v>223.17399999999901</v>
      </c>
      <c r="AK761">
        <v>56331</v>
      </c>
      <c r="AL761" t="s">
        <v>16</v>
      </c>
      <c r="AM761" t="s">
        <v>46</v>
      </c>
      <c r="AN761">
        <v>42582</v>
      </c>
      <c r="AO761">
        <v>1.383294</v>
      </c>
      <c r="AP761">
        <v>1.6285179999999999</v>
      </c>
      <c r="AQ761">
        <v>0.245224</v>
      </c>
      <c r="AR761">
        <v>245.22399999999999</v>
      </c>
    </row>
    <row r="762" spans="1:44">
      <c r="A762">
        <v>53139</v>
      </c>
      <c r="B762" t="s">
        <v>16</v>
      </c>
      <c r="C762" t="s">
        <v>15</v>
      </c>
      <c r="D762">
        <v>77656</v>
      </c>
      <c r="E762">
        <v>1.3833530000000001</v>
      </c>
      <c r="F762">
        <v>1.608468</v>
      </c>
      <c r="G762">
        <v>0.22511499999999901</v>
      </c>
      <c r="H762">
        <v>225.11499999999899</v>
      </c>
      <c r="M762">
        <v>56423</v>
      </c>
      <c r="N762" t="s">
        <v>45</v>
      </c>
      <c r="O762" t="s">
        <v>15</v>
      </c>
      <c r="P762">
        <v>62778</v>
      </c>
      <c r="Q762">
        <v>3.59822799999999</v>
      </c>
      <c r="R762">
        <v>3.832468</v>
      </c>
      <c r="S762">
        <v>0.23424</v>
      </c>
      <c r="T762">
        <v>234.24</v>
      </c>
      <c r="Y762">
        <v>41602</v>
      </c>
      <c r="Z762" t="s">
        <v>45</v>
      </c>
      <c r="AA762" t="s">
        <v>15</v>
      </c>
      <c r="AB762">
        <v>53270</v>
      </c>
      <c r="AC762">
        <v>1.873353</v>
      </c>
      <c r="AD762">
        <v>2.0884680000000002</v>
      </c>
      <c r="AE762">
        <v>0.215115</v>
      </c>
      <c r="AF762">
        <v>215.11500000000001</v>
      </c>
      <c r="AK762">
        <v>53139</v>
      </c>
      <c r="AL762" t="s">
        <v>16</v>
      </c>
      <c r="AM762" t="s">
        <v>15</v>
      </c>
      <c r="AN762">
        <v>77656</v>
      </c>
      <c r="AO762">
        <v>1.3833530000000001</v>
      </c>
      <c r="AP762">
        <v>1.608468</v>
      </c>
      <c r="AQ762">
        <v>0.22511499999999901</v>
      </c>
      <c r="AR762">
        <v>225.11499999999899</v>
      </c>
    </row>
    <row r="763" spans="1:44">
      <c r="A763">
        <v>52153</v>
      </c>
      <c r="B763" t="s">
        <v>16</v>
      </c>
      <c r="C763" t="s">
        <v>46</v>
      </c>
      <c r="D763">
        <v>37878</v>
      </c>
      <c r="E763">
        <v>3.5232939999999999</v>
      </c>
      <c r="F763">
        <v>3.7365680000000001</v>
      </c>
      <c r="G763">
        <v>0.21327399999999999</v>
      </c>
      <c r="H763">
        <v>213.274</v>
      </c>
      <c r="M763">
        <v>54558</v>
      </c>
      <c r="N763" t="s">
        <v>16</v>
      </c>
      <c r="O763" t="s">
        <v>42</v>
      </c>
      <c r="P763">
        <v>41006</v>
      </c>
      <c r="Q763">
        <v>2.393294</v>
      </c>
      <c r="R763">
        <v>2.6245180000000001</v>
      </c>
      <c r="S763">
        <v>0.23122400000000001</v>
      </c>
      <c r="T763">
        <v>231.22399999999999</v>
      </c>
      <c r="Y763">
        <v>54558</v>
      </c>
      <c r="Z763" t="s">
        <v>16</v>
      </c>
      <c r="AA763" t="s">
        <v>44</v>
      </c>
      <c r="AB763">
        <v>41006</v>
      </c>
      <c r="AC763">
        <v>1.4332940000000001</v>
      </c>
      <c r="AD763">
        <v>1.6924679999999901</v>
      </c>
      <c r="AE763">
        <v>0.25917399999999902</v>
      </c>
      <c r="AF763">
        <v>259.17399999999901</v>
      </c>
      <c r="AK763">
        <v>52153</v>
      </c>
      <c r="AL763" t="s">
        <v>16</v>
      </c>
      <c r="AM763" t="s">
        <v>46</v>
      </c>
      <c r="AN763">
        <v>37878</v>
      </c>
      <c r="AO763">
        <v>3.5232939999999999</v>
      </c>
      <c r="AP763">
        <v>3.7365680000000001</v>
      </c>
      <c r="AQ763">
        <v>0.21327399999999999</v>
      </c>
      <c r="AR763">
        <v>213.274</v>
      </c>
    </row>
    <row r="764" spans="1:44">
      <c r="A764">
        <v>44344</v>
      </c>
      <c r="B764" t="s">
        <v>16</v>
      </c>
      <c r="C764" t="s">
        <v>15</v>
      </c>
      <c r="D764">
        <v>87102</v>
      </c>
      <c r="E764">
        <v>3.5233530000000002</v>
      </c>
      <c r="F764">
        <v>3.7366169999999999</v>
      </c>
      <c r="G764">
        <v>0.21326399999999901</v>
      </c>
      <c r="H764">
        <v>213.26399999999899</v>
      </c>
      <c r="M764">
        <v>51586</v>
      </c>
      <c r="N764" t="s">
        <v>16</v>
      </c>
      <c r="O764" t="s">
        <v>15</v>
      </c>
      <c r="P764">
        <v>65906</v>
      </c>
      <c r="Q764">
        <v>2.3933529999999998</v>
      </c>
      <c r="R764">
        <v>2.5858859999999999</v>
      </c>
      <c r="S764">
        <v>0.19253300000000001</v>
      </c>
      <c r="T764">
        <v>192.53299999999999</v>
      </c>
      <c r="Y764">
        <v>51586</v>
      </c>
      <c r="Z764" t="s">
        <v>16</v>
      </c>
      <c r="AA764" t="s">
        <v>15</v>
      </c>
      <c r="AB764">
        <v>65906</v>
      </c>
      <c r="AC764">
        <v>1.4333529999999901</v>
      </c>
      <c r="AD764">
        <v>1.7124679999999901</v>
      </c>
      <c r="AE764">
        <v>0.279115</v>
      </c>
      <c r="AF764">
        <v>279.11500000000001</v>
      </c>
      <c r="AK764">
        <v>44344</v>
      </c>
      <c r="AL764" t="s">
        <v>16</v>
      </c>
      <c r="AM764" t="s">
        <v>15</v>
      </c>
      <c r="AN764">
        <v>87102</v>
      </c>
      <c r="AO764">
        <v>3.5233530000000002</v>
      </c>
      <c r="AP764">
        <v>3.7366169999999999</v>
      </c>
      <c r="AQ764">
        <v>0.21326399999999901</v>
      </c>
      <c r="AR764">
        <v>213.26399999999899</v>
      </c>
    </row>
    <row r="765" spans="1:44">
      <c r="A765">
        <v>52697</v>
      </c>
      <c r="B765" t="s">
        <v>41</v>
      </c>
      <c r="C765" t="s">
        <v>46</v>
      </c>
      <c r="D765">
        <v>44134</v>
      </c>
      <c r="E765">
        <v>1.1832940000000001</v>
      </c>
      <c r="F765">
        <v>1.4165179999999999</v>
      </c>
      <c r="G765">
        <v>0.23322399999999899</v>
      </c>
      <c r="H765">
        <v>233.22399999999899</v>
      </c>
      <c r="M765">
        <v>59279</v>
      </c>
      <c r="N765" t="s">
        <v>41</v>
      </c>
      <c r="O765" t="s">
        <v>42</v>
      </c>
      <c r="P765">
        <v>88358</v>
      </c>
      <c r="Q765">
        <v>2.39</v>
      </c>
      <c r="R765">
        <v>2.5855549999999998</v>
      </c>
      <c r="S765">
        <v>0.19555500000000001</v>
      </c>
      <c r="T765">
        <v>195.55500000000001</v>
      </c>
      <c r="Y765">
        <v>56331</v>
      </c>
      <c r="Z765" t="s">
        <v>16</v>
      </c>
      <c r="AA765" t="s">
        <v>44</v>
      </c>
      <c r="AB765">
        <v>35274</v>
      </c>
      <c r="AC765">
        <v>1.5907179999999901</v>
      </c>
      <c r="AD765">
        <v>1.9165179999999999</v>
      </c>
      <c r="AE765">
        <v>0.32579999999999998</v>
      </c>
      <c r="AF765">
        <v>325.8</v>
      </c>
      <c r="AK765">
        <v>52697</v>
      </c>
      <c r="AL765" t="s">
        <v>41</v>
      </c>
      <c r="AM765" t="s">
        <v>46</v>
      </c>
      <c r="AN765">
        <v>44134</v>
      </c>
      <c r="AO765">
        <v>1.1832940000000001</v>
      </c>
      <c r="AP765">
        <v>1.4165179999999999</v>
      </c>
      <c r="AQ765">
        <v>0.23322399999999899</v>
      </c>
      <c r="AR765">
        <v>233.22399999999899</v>
      </c>
    </row>
    <row r="766" spans="1:44">
      <c r="A766">
        <v>55816</v>
      </c>
      <c r="B766" t="s">
        <v>41</v>
      </c>
      <c r="C766" t="s">
        <v>15</v>
      </c>
      <c r="D766">
        <v>65844</v>
      </c>
      <c r="E766">
        <v>1.1833529999999901</v>
      </c>
      <c r="F766">
        <v>1.4164680000000001</v>
      </c>
      <c r="G766">
        <v>0.23311499999999999</v>
      </c>
      <c r="H766">
        <v>233.11500000000001</v>
      </c>
      <c r="M766">
        <v>55816</v>
      </c>
      <c r="N766" t="s">
        <v>41</v>
      </c>
      <c r="O766" t="s">
        <v>15</v>
      </c>
      <c r="P766">
        <v>34228</v>
      </c>
      <c r="Q766">
        <v>2.4047529999999999</v>
      </c>
      <c r="R766">
        <v>2.6124679999999998</v>
      </c>
      <c r="S766">
        <v>0.20771499999999901</v>
      </c>
      <c r="T766">
        <v>207.71499999999901</v>
      </c>
      <c r="Y766">
        <v>53139</v>
      </c>
      <c r="Z766" t="s">
        <v>16</v>
      </c>
      <c r="AA766" t="s">
        <v>15</v>
      </c>
      <c r="AB766">
        <v>82676</v>
      </c>
      <c r="AC766">
        <v>1.5907770000000001</v>
      </c>
      <c r="AD766">
        <v>1.916617</v>
      </c>
      <c r="AE766">
        <v>0.32583999999999902</v>
      </c>
      <c r="AF766">
        <v>325.83999999999901</v>
      </c>
      <c r="AK766">
        <v>55816</v>
      </c>
      <c r="AL766" t="s">
        <v>41</v>
      </c>
      <c r="AM766" t="s">
        <v>15</v>
      </c>
      <c r="AN766">
        <v>65844</v>
      </c>
      <c r="AO766">
        <v>1.1833529999999901</v>
      </c>
      <c r="AP766">
        <v>1.4164680000000001</v>
      </c>
      <c r="AQ766">
        <v>0.23311499999999999</v>
      </c>
      <c r="AR766">
        <v>233.11500000000001</v>
      </c>
    </row>
    <row r="767" spans="1:44">
      <c r="A767">
        <v>41154</v>
      </c>
      <c r="B767" t="s">
        <v>41</v>
      </c>
      <c r="C767" t="s">
        <v>46</v>
      </c>
      <c r="D767">
        <v>44072</v>
      </c>
      <c r="E767">
        <v>1.383294</v>
      </c>
      <c r="F767">
        <v>1.5895550000000001</v>
      </c>
      <c r="G767">
        <v>0.206261</v>
      </c>
      <c r="H767">
        <v>206.261</v>
      </c>
      <c r="M767">
        <v>52697</v>
      </c>
      <c r="N767" t="s">
        <v>43</v>
      </c>
      <c r="O767" t="s">
        <v>42</v>
      </c>
      <c r="P767">
        <v>47138</v>
      </c>
      <c r="Q767">
        <v>2.393294</v>
      </c>
      <c r="R767">
        <v>2.5855049999999999</v>
      </c>
      <c r="S767">
        <v>0.19221099999999899</v>
      </c>
      <c r="T767">
        <v>192.21099999999899</v>
      </c>
      <c r="Y767">
        <v>52153</v>
      </c>
      <c r="Z767" t="s">
        <v>16</v>
      </c>
      <c r="AA767" t="s">
        <v>44</v>
      </c>
      <c r="AB767">
        <v>44072</v>
      </c>
      <c r="AC767">
        <v>2.0532940000000002</v>
      </c>
      <c r="AD767">
        <v>2.2376040000000001</v>
      </c>
      <c r="AE767">
        <v>0.184309999999999</v>
      </c>
      <c r="AF767">
        <v>184.30999999999901</v>
      </c>
      <c r="AK767">
        <v>41154</v>
      </c>
      <c r="AL767" t="s">
        <v>41</v>
      </c>
      <c r="AM767" t="s">
        <v>46</v>
      </c>
      <c r="AN767">
        <v>44072</v>
      </c>
      <c r="AO767">
        <v>1.383294</v>
      </c>
      <c r="AP767">
        <v>1.5895550000000001</v>
      </c>
      <c r="AQ767">
        <v>0.206261</v>
      </c>
      <c r="AR767">
        <v>206.261</v>
      </c>
    </row>
    <row r="768" spans="1:44">
      <c r="A768">
        <v>47538</v>
      </c>
      <c r="B768" t="s">
        <v>41</v>
      </c>
      <c r="C768" t="s">
        <v>15</v>
      </c>
      <c r="D768">
        <v>68980</v>
      </c>
      <c r="E768">
        <v>1.3833530000000001</v>
      </c>
      <c r="F768">
        <v>1.628468</v>
      </c>
      <c r="G768">
        <v>0.245114999999999</v>
      </c>
      <c r="H768">
        <v>245.11499999999899</v>
      </c>
      <c r="M768">
        <v>55772</v>
      </c>
      <c r="N768" t="s">
        <v>43</v>
      </c>
      <c r="O768" t="s">
        <v>15</v>
      </c>
      <c r="P768">
        <v>65968</v>
      </c>
      <c r="Q768">
        <v>2.3933529999999998</v>
      </c>
      <c r="R768">
        <v>2.6245180000000001</v>
      </c>
      <c r="S768">
        <v>0.23116500000000001</v>
      </c>
      <c r="T768">
        <v>231.16499999999999</v>
      </c>
      <c r="Y768">
        <v>44344</v>
      </c>
      <c r="Z768" t="s">
        <v>16</v>
      </c>
      <c r="AA768" t="s">
        <v>15</v>
      </c>
      <c r="AB768">
        <v>85414</v>
      </c>
      <c r="AC768">
        <v>2.053353</v>
      </c>
      <c r="AD768">
        <v>2.2644679999999999</v>
      </c>
      <c r="AE768">
        <v>0.211114999999999</v>
      </c>
      <c r="AF768">
        <v>211.11499999999899</v>
      </c>
      <c r="AK768">
        <v>47538</v>
      </c>
      <c r="AL768" t="s">
        <v>41</v>
      </c>
      <c r="AM768" t="s">
        <v>15</v>
      </c>
      <c r="AN768">
        <v>68980</v>
      </c>
      <c r="AO768">
        <v>1.3833530000000001</v>
      </c>
      <c r="AP768">
        <v>1.628468</v>
      </c>
      <c r="AQ768">
        <v>0.245114999999999</v>
      </c>
      <c r="AR768">
        <v>245.11499999999899</v>
      </c>
    </row>
    <row r="769" spans="1:44">
      <c r="A769">
        <v>56199</v>
      </c>
      <c r="B769" t="s">
        <v>41</v>
      </c>
      <c r="C769" t="s">
        <v>46</v>
      </c>
      <c r="D769">
        <v>28494</v>
      </c>
      <c r="E769">
        <v>3.5232939999999999</v>
      </c>
      <c r="F769">
        <v>3.7365179999999998</v>
      </c>
      <c r="G769">
        <v>0.213224</v>
      </c>
      <c r="H769">
        <v>213.22399999999999</v>
      </c>
      <c r="M769">
        <v>47710</v>
      </c>
      <c r="N769" t="s">
        <v>45</v>
      </c>
      <c r="O769" t="s">
        <v>42</v>
      </c>
      <c r="P769">
        <v>44134</v>
      </c>
      <c r="Q769">
        <v>2.393294</v>
      </c>
      <c r="R769">
        <v>2.6244679999999998</v>
      </c>
      <c r="S769">
        <v>0.23117399999999999</v>
      </c>
      <c r="T769">
        <v>231.17400000000001</v>
      </c>
      <c r="Y769">
        <v>43807</v>
      </c>
      <c r="Z769" t="s">
        <v>16</v>
      </c>
      <c r="AA769" t="s">
        <v>44</v>
      </c>
      <c r="AB769">
        <v>45362</v>
      </c>
      <c r="AC769">
        <v>2.4632939999999999</v>
      </c>
      <c r="AD769">
        <v>2.6885180000000002</v>
      </c>
      <c r="AE769">
        <v>0.22522400000000001</v>
      </c>
      <c r="AF769">
        <v>225.22399999999999</v>
      </c>
      <c r="AK769">
        <v>56199</v>
      </c>
      <c r="AL769" t="s">
        <v>41</v>
      </c>
      <c r="AM769" t="s">
        <v>46</v>
      </c>
      <c r="AN769">
        <v>28494</v>
      </c>
      <c r="AO769">
        <v>3.5232939999999999</v>
      </c>
      <c r="AP769">
        <v>3.7365179999999998</v>
      </c>
      <c r="AQ769">
        <v>0.213224</v>
      </c>
      <c r="AR769">
        <v>213.22399999999999</v>
      </c>
    </row>
    <row r="770" spans="1:44">
      <c r="A770">
        <v>40298</v>
      </c>
      <c r="B770" t="s">
        <v>41</v>
      </c>
      <c r="C770" t="s">
        <v>15</v>
      </c>
      <c r="D770">
        <v>65914</v>
      </c>
      <c r="E770">
        <v>3.5233530000000002</v>
      </c>
      <c r="F770">
        <v>3.7365680000000001</v>
      </c>
      <c r="G770">
        <v>0.21321499999999899</v>
      </c>
      <c r="H770">
        <v>213.21499999999901</v>
      </c>
      <c r="M770">
        <v>50542</v>
      </c>
      <c r="N770" t="s">
        <v>45</v>
      </c>
      <c r="O770" t="s">
        <v>15</v>
      </c>
      <c r="P770">
        <v>62778</v>
      </c>
      <c r="Q770">
        <v>2.3933529999999998</v>
      </c>
      <c r="R770">
        <v>2.6245180000000001</v>
      </c>
      <c r="S770">
        <v>0.23116500000000001</v>
      </c>
      <c r="T770">
        <v>231.16499999999999</v>
      </c>
      <c r="Y770">
        <v>59897</v>
      </c>
      <c r="Z770" t="s">
        <v>16</v>
      </c>
      <c r="AA770" t="s">
        <v>15</v>
      </c>
      <c r="AB770">
        <v>79742</v>
      </c>
      <c r="AC770">
        <v>2.4633530000000001</v>
      </c>
      <c r="AD770">
        <v>2.6485530000000002</v>
      </c>
      <c r="AE770">
        <v>0.1852</v>
      </c>
      <c r="AF770">
        <v>185.2</v>
      </c>
      <c r="AK770">
        <v>40298</v>
      </c>
      <c r="AL770" t="s">
        <v>41</v>
      </c>
      <c r="AM770" t="s">
        <v>15</v>
      </c>
      <c r="AN770">
        <v>65914</v>
      </c>
      <c r="AO770">
        <v>3.5233530000000002</v>
      </c>
      <c r="AP770">
        <v>3.7365680000000001</v>
      </c>
      <c r="AQ770">
        <v>0.21321499999999899</v>
      </c>
      <c r="AR770">
        <v>213.21499999999901</v>
      </c>
    </row>
    <row r="771" spans="1:44">
      <c r="A771">
        <v>47710</v>
      </c>
      <c r="B771" t="s">
        <v>43</v>
      </c>
      <c r="C771" t="s">
        <v>46</v>
      </c>
      <c r="D771">
        <v>47200</v>
      </c>
      <c r="E771">
        <v>1.1832940000000001</v>
      </c>
      <c r="F771">
        <v>1.4164680000000001</v>
      </c>
      <c r="G771">
        <v>0.23317399999999999</v>
      </c>
      <c r="H771">
        <v>233.17399999999901</v>
      </c>
      <c r="M771">
        <v>54558</v>
      </c>
      <c r="N771" t="s">
        <v>16</v>
      </c>
      <c r="O771" t="s">
        <v>42</v>
      </c>
      <c r="P771">
        <v>39454</v>
      </c>
      <c r="Q771">
        <v>1.563294</v>
      </c>
      <c r="R771">
        <v>1.7805679999999999</v>
      </c>
      <c r="S771">
        <v>0.21727399999999999</v>
      </c>
      <c r="T771">
        <v>217.274</v>
      </c>
      <c r="Y771">
        <v>52697</v>
      </c>
      <c r="Z771" t="s">
        <v>41</v>
      </c>
      <c r="AA771" t="s">
        <v>44</v>
      </c>
      <c r="AB771">
        <v>47200</v>
      </c>
      <c r="AC771">
        <v>1.4332940000000001</v>
      </c>
      <c r="AD771">
        <v>1.6884679999999901</v>
      </c>
      <c r="AE771">
        <v>0.25517399999999901</v>
      </c>
      <c r="AF771">
        <v>255.17399999999901</v>
      </c>
      <c r="AK771">
        <v>47710</v>
      </c>
      <c r="AL771" t="s">
        <v>43</v>
      </c>
      <c r="AM771" t="s">
        <v>46</v>
      </c>
      <c r="AN771">
        <v>47200</v>
      </c>
      <c r="AO771">
        <v>1.1832940000000001</v>
      </c>
      <c r="AP771">
        <v>1.4164680000000001</v>
      </c>
      <c r="AQ771">
        <v>0.23317399999999999</v>
      </c>
      <c r="AR771">
        <v>233.17399999999901</v>
      </c>
    </row>
    <row r="772" spans="1:44">
      <c r="A772">
        <v>55772</v>
      </c>
      <c r="B772" t="s">
        <v>43</v>
      </c>
      <c r="C772" t="s">
        <v>15</v>
      </c>
      <c r="D772">
        <v>65844</v>
      </c>
      <c r="E772">
        <v>1.1833529999999901</v>
      </c>
      <c r="F772">
        <v>1.377456</v>
      </c>
      <c r="G772">
        <v>0.194103</v>
      </c>
      <c r="H772">
        <v>194.10300000000001</v>
      </c>
      <c r="M772">
        <v>51586</v>
      </c>
      <c r="N772" t="s">
        <v>16</v>
      </c>
      <c r="O772" t="s">
        <v>15</v>
      </c>
      <c r="P772">
        <v>70420</v>
      </c>
      <c r="Q772">
        <v>1.563353</v>
      </c>
      <c r="R772">
        <v>1.7421819999999999</v>
      </c>
      <c r="S772">
        <v>0.17882899999999999</v>
      </c>
      <c r="T772">
        <v>178.82900000000001</v>
      </c>
      <c r="Y772">
        <v>55816</v>
      </c>
      <c r="Z772" t="s">
        <v>41</v>
      </c>
      <c r="AA772" t="s">
        <v>15</v>
      </c>
      <c r="AB772">
        <v>65906</v>
      </c>
      <c r="AC772">
        <v>1.4333529999999901</v>
      </c>
      <c r="AD772">
        <v>1.708507</v>
      </c>
      <c r="AE772">
        <v>0.27515400000000001</v>
      </c>
      <c r="AF772">
        <v>275.154</v>
      </c>
      <c r="AK772">
        <v>55772</v>
      </c>
      <c r="AL772" t="s">
        <v>43</v>
      </c>
      <c r="AM772" t="s">
        <v>15</v>
      </c>
      <c r="AN772">
        <v>65844</v>
      </c>
      <c r="AO772">
        <v>1.1833529999999901</v>
      </c>
      <c r="AP772">
        <v>1.377456</v>
      </c>
      <c r="AQ772">
        <v>0.194103</v>
      </c>
      <c r="AR772">
        <v>194.10300000000001</v>
      </c>
    </row>
    <row r="773" spans="1:44">
      <c r="A773">
        <v>44026</v>
      </c>
      <c r="B773" t="s">
        <v>43</v>
      </c>
      <c r="C773" t="s">
        <v>46</v>
      </c>
      <c r="D773">
        <v>44072</v>
      </c>
      <c r="E773">
        <v>1.383294</v>
      </c>
      <c r="F773">
        <v>1.628468</v>
      </c>
      <c r="G773">
        <v>0.245174</v>
      </c>
      <c r="H773">
        <v>245.17400000000001</v>
      </c>
      <c r="M773">
        <v>59279</v>
      </c>
      <c r="N773" t="s">
        <v>41</v>
      </c>
      <c r="O773" t="s">
        <v>42</v>
      </c>
      <c r="P773">
        <v>102046</v>
      </c>
      <c r="Q773">
        <v>1.56</v>
      </c>
      <c r="R773">
        <v>1.7416119999999999</v>
      </c>
      <c r="S773">
        <v>0.181611999999999</v>
      </c>
      <c r="T773">
        <v>181.611999999999</v>
      </c>
      <c r="Y773">
        <v>41154</v>
      </c>
      <c r="Z773" t="s">
        <v>41</v>
      </c>
      <c r="AA773" t="s">
        <v>44</v>
      </c>
      <c r="AB773">
        <v>34626</v>
      </c>
      <c r="AC773">
        <v>1.5907179999999901</v>
      </c>
      <c r="AD773">
        <v>1.8775550000000001</v>
      </c>
      <c r="AE773">
        <v>0.28683700000000001</v>
      </c>
      <c r="AF773">
        <v>286.83699999999999</v>
      </c>
      <c r="AK773">
        <v>44026</v>
      </c>
      <c r="AL773" t="s">
        <v>43</v>
      </c>
      <c r="AM773" t="s">
        <v>46</v>
      </c>
      <c r="AN773">
        <v>44072</v>
      </c>
      <c r="AO773">
        <v>1.383294</v>
      </c>
      <c r="AP773">
        <v>1.628468</v>
      </c>
      <c r="AQ773">
        <v>0.245174</v>
      </c>
      <c r="AR773">
        <v>245.17400000000001</v>
      </c>
    </row>
    <row r="774" spans="1:44">
      <c r="A774">
        <v>46723</v>
      </c>
      <c r="B774" t="s">
        <v>43</v>
      </c>
      <c r="C774" t="s">
        <v>15</v>
      </c>
      <c r="D774">
        <v>62716</v>
      </c>
      <c r="E774">
        <v>1.3833530000000001</v>
      </c>
      <c r="F774">
        <v>1.5911230000000001</v>
      </c>
      <c r="G774">
        <v>0.20777000000000001</v>
      </c>
      <c r="H774">
        <v>207.77</v>
      </c>
      <c r="M774">
        <v>55816</v>
      </c>
      <c r="N774" t="s">
        <v>41</v>
      </c>
      <c r="O774" t="s">
        <v>15</v>
      </c>
      <c r="P774">
        <v>15708</v>
      </c>
      <c r="Q774">
        <v>1.5747529999999901</v>
      </c>
      <c r="R774">
        <v>1.780518</v>
      </c>
      <c r="S774">
        <v>0.205765</v>
      </c>
      <c r="T774">
        <v>205.76499999999999</v>
      </c>
      <c r="Y774">
        <v>47538</v>
      </c>
      <c r="Z774" t="s">
        <v>41</v>
      </c>
      <c r="AA774" t="s">
        <v>15</v>
      </c>
      <c r="AB774">
        <v>47262</v>
      </c>
      <c r="AC774">
        <v>1.5907770000000001</v>
      </c>
      <c r="AD774">
        <v>1.916568</v>
      </c>
      <c r="AE774">
        <v>0.325790999999999</v>
      </c>
      <c r="AF774">
        <v>325.79099999999897</v>
      </c>
      <c r="AK774">
        <v>46723</v>
      </c>
      <c r="AL774" t="s">
        <v>43</v>
      </c>
      <c r="AM774" t="s">
        <v>15</v>
      </c>
      <c r="AN774">
        <v>62716</v>
      </c>
      <c r="AO774">
        <v>1.3833530000000001</v>
      </c>
      <c r="AP774">
        <v>1.5911230000000001</v>
      </c>
      <c r="AQ774">
        <v>0.20777000000000001</v>
      </c>
      <c r="AR774">
        <v>207.77</v>
      </c>
    </row>
    <row r="775" spans="1:44">
      <c r="A775">
        <v>49978</v>
      </c>
      <c r="B775" t="s">
        <v>43</v>
      </c>
      <c r="C775" t="s">
        <v>46</v>
      </c>
      <c r="D775">
        <v>37878</v>
      </c>
      <c r="E775">
        <v>3.5232939999999999</v>
      </c>
      <c r="F775">
        <v>3.7364679999999999</v>
      </c>
      <c r="G775">
        <v>0.213173999999999</v>
      </c>
      <c r="H775">
        <v>213.17399999999901</v>
      </c>
      <c r="M775">
        <v>52697</v>
      </c>
      <c r="N775" t="s">
        <v>43</v>
      </c>
      <c r="O775" t="s">
        <v>42</v>
      </c>
      <c r="P775">
        <v>44072</v>
      </c>
      <c r="Q775">
        <v>1.563294</v>
      </c>
      <c r="R775">
        <v>1.780518</v>
      </c>
      <c r="S775">
        <v>0.217224</v>
      </c>
      <c r="T775">
        <v>217.22399999999999</v>
      </c>
      <c r="Y775">
        <v>56199</v>
      </c>
      <c r="Z775" t="s">
        <v>41</v>
      </c>
      <c r="AA775" t="s">
        <v>44</v>
      </c>
      <c r="AB775">
        <v>30058</v>
      </c>
      <c r="AC775">
        <v>2.0532940000000002</v>
      </c>
      <c r="AD775">
        <v>2.2766169999999999</v>
      </c>
      <c r="AE775">
        <v>0.22332299999999899</v>
      </c>
      <c r="AF775">
        <v>223.32299999999901</v>
      </c>
      <c r="AK775">
        <v>49978</v>
      </c>
      <c r="AL775" t="s">
        <v>43</v>
      </c>
      <c r="AM775" t="s">
        <v>46</v>
      </c>
      <c r="AN775">
        <v>37878</v>
      </c>
      <c r="AO775">
        <v>3.5232939999999999</v>
      </c>
      <c r="AP775">
        <v>3.7364679999999999</v>
      </c>
      <c r="AQ775">
        <v>0.213173999999999</v>
      </c>
      <c r="AR775">
        <v>213.17399999999901</v>
      </c>
    </row>
    <row r="776" spans="1:44">
      <c r="A776">
        <v>40312</v>
      </c>
      <c r="B776" t="s">
        <v>43</v>
      </c>
      <c r="C776" t="s">
        <v>15</v>
      </c>
      <c r="D776">
        <v>65844</v>
      </c>
      <c r="E776">
        <v>3.5233530000000002</v>
      </c>
      <c r="F776">
        <v>3.7365179999999998</v>
      </c>
      <c r="G776">
        <v>0.21316499999999999</v>
      </c>
      <c r="H776">
        <v>213.16499999999999</v>
      </c>
      <c r="M776">
        <v>55772</v>
      </c>
      <c r="N776" t="s">
        <v>43</v>
      </c>
      <c r="O776" t="s">
        <v>15</v>
      </c>
      <c r="P776">
        <v>68918</v>
      </c>
      <c r="Q776">
        <v>1.563353</v>
      </c>
      <c r="R776">
        <v>1.742083</v>
      </c>
      <c r="S776">
        <v>0.17873</v>
      </c>
      <c r="T776">
        <v>178.73</v>
      </c>
      <c r="Y776">
        <v>40298</v>
      </c>
      <c r="Z776" t="s">
        <v>41</v>
      </c>
      <c r="AA776" t="s">
        <v>15</v>
      </c>
      <c r="AB776">
        <v>65914</v>
      </c>
      <c r="AC776">
        <v>2.053353</v>
      </c>
      <c r="AD776">
        <v>2.2765680000000001</v>
      </c>
      <c r="AE776">
        <v>0.223215</v>
      </c>
      <c r="AF776">
        <v>223.215</v>
      </c>
      <c r="AK776">
        <v>40312</v>
      </c>
      <c r="AL776" t="s">
        <v>43</v>
      </c>
      <c r="AM776" t="s">
        <v>15</v>
      </c>
      <c r="AN776">
        <v>65844</v>
      </c>
      <c r="AO776">
        <v>3.5233530000000002</v>
      </c>
      <c r="AP776">
        <v>3.7365179999999998</v>
      </c>
      <c r="AQ776">
        <v>0.21316499999999999</v>
      </c>
      <c r="AR776">
        <v>213.16499999999999</v>
      </c>
    </row>
    <row r="777" spans="1:44">
      <c r="A777">
        <v>40755</v>
      </c>
      <c r="B777" t="s">
        <v>45</v>
      </c>
      <c r="C777" t="s">
        <v>46</v>
      </c>
      <c r="D777">
        <v>89728</v>
      </c>
      <c r="E777">
        <v>1.179999</v>
      </c>
      <c r="F777">
        <v>1.377456</v>
      </c>
      <c r="G777">
        <v>0.19745699999999999</v>
      </c>
      <c r="H777">
        <v>197.45699999999999</v>
      </c>
      <c r="M777">
        <v>47710</v>
      </c>
      <c r="N777" t="s">
        <v>45</v>
      </c>
      <c r="O777" t="s">
        <v>42</v>
      </c>
      <c r="P777">
        <v>44072</v>
      </c>
      <c r="Q777">
        <v>1.563294</v>
      </c>
      <c r="R777">
        <v>1.7804679999999999</v>
      </c>
      <c r="S777">
        <v>0.21717399999999901</v>
      </c>
      <c r="T777">
        <v>217.17399999999901</v>
      </c>
      <c r="Y777">
        <v>59131</v>
      </c>
      <c r="Z777" t="s">
        <v>41</v>
      </c>
      <c r="AA777" t="s">
        <v>44</v>
      </c>
      <c r="AB777">
        <v>37878</v>
      </c>
      <c r="AC777">
        <v>2.4632939999999999</v>
      </c>
      <c r="AD777">
        <v>2.6885180000000002</v>
      </c>
      <c r="AE777">
        <v>0.22522400000000001</v>
      </c>
      <c r="AF777">
        <v>225.22399999999999</v>
      </c>
      <c r="AK777">
        <v>40755</v>
      </c>
      <c r="AL777" t="s">
        <v>45</v>
      </c>
      <c r="AM777" t="s">
        <v>46</v>
      </c>
      <c r="AN777">
        <v>89728</v>
      </c>
      <c r="AO777">
        <v>1.179999</v>
      </c>
      <c r="AP777">
        <v>1.377456</v>
      </c>
      <c r="AQ777">
        <v>0.19745699999999999</v>
      </c>
      <c r="AR777">
        <v>197.45699999999999</v>
      </c>
    </row>
    <row r="778" spans="1:44">
      <c r="A778">
        <v>50542</v>
      </c>
      <c r="B778" t="s">
        <v>45</v>
      </c>
      <c r="C778" t="s">
        <v>15</v>
      </c>
      <c r="D778">
        <v>25030</v>
      </c>
      <c r="E778">
        <v>1.194753</v>
      </c>
      <c r="F778">
        <v>1.396468</v>
      </c>
      <c r="G778">
        <v>0.20171500000000001</v>
      </c>
      <c r="H778">
        <v>201.715</v>
      </c>
      <c r="M778">
        <v>50542</v>
      </c>
      <c r="N778" t="s">
        <v>45</v>
      </c>
      <c r="O778" t="s">
        <v>15</v>
      </c>
      <c r="P778">
        <v>65844</v>
      </c>
      <c r="Q778">
        <v>1.563353</v>
      </c>
      <c r="R778">
        <v>1.780518</v>
      </c>
      <c r="S778">
        <v>0.217165</v>
      </c>
      <c r="T778">
        <v>217.16499999999999</v>
      </c>
      <c r="Y778">
        <v>41144</v>
      </c>
      <c r="Z778" t="s">
        <v>41</v>
      </c>
      <c r="AA778" t="s">
        <v>15</v>
      </c>
      <c r="AB778">
        <v>65906</v>
      </c>
      <c r="AC778">
        <v>2.4633530000000001</v>
      </c>
      <c r="AD778">
        <v>2.6884679999999999</v>
      </c>
      <c r="AE778">
        <v>0.22511499999999901</v>
      </c>
      <c r="AF778">
        <v>225.11499999999899</v>
      </c>
      <c r="AK778">
        <v>50542</v>
      </c>
      <c r="AL778" t="s">
        <v>45</v>
      </c>
      <c r="AM778" t="s">
        <v>15</v>
      </c>
      <c r="AN778">
        <v>25030</v>
      </c>
      <c r="AO778">
        <v>1.194753</v>
      </c>
      <c r="AP778">
        <v>1.396468</v>
      </c>
      <c r="AQ778">
        <v>0.20171500000000001</v>
      </c>
      <c r="AR778">
        <v>201.715</v>
      </c>
    </row>
    <row r="779" spans="1:44">
      <c r="A779">
        <v>40756</v>
      </c>
      <c r="B779" t="s">
        <v>45</v>
      </c>
      <c r="C779" t="s">
        <v>46</v>
      </c>
      <c r="D779">
        <v>108178</v>
      </c>
      <c r="E779">
        <v>1.379999</v>
      </c>
      <c r="F779">
        <v>1.589456</v>
      </c>
      <c r="G779">
        <v>0.209457</v>
      </c>
      <c r="H779">
        <v>209.45699999999999</v>
      </c>
      <c r="M779">
        <v>54558</v>
      </c>
      <c r="N779" t="s">
        <v>16</v>
      </c>
      <c r="O779" t="s">
        <v>42</v>
      </c>
      <c r="P779">
        <v>47200</v>
      </c>
      <c r="Q779">
        <v>1.345202</v>
      </c>
      <c r="R779">
        <v>1.524783</v>
      </c>
      <c r="S779">
        <v>0.17958099999999999</v>
      </c>
      <c r="T779">
        <v>179.58099999999999</v>
      </c>
      <c r="Y779">
        <v>33856</v>
      </c>
      <c r="Z779" t="s">
        <v>43</v>
      </c>
      <c r="AA779" t="s">
        <v>44</v>
      </c>
      <c r="AB779">
        <v>97220</v>
      </c>
      <c r="AC779">
        <v>1.429999</v>
      </c>
      <c r="AD779">
        <v>1.6844679999999901</v>
      </c>
      <c r="AE779">
        <v>0.254468999999999</v>
      </c>
      <c r="AF779">
        <v>254.468999999999</v>
      </c>
      <c r="AK779">
        <v>40756</v>
      </c>
      <c r="AL779" t="s">
        <v>45</v>
      </c>
      <c r="AM779" t="s">
        <v>46</v>
      </c>
      <c r="AN779">
        <v>108178</v>
      </c>
      <c r="AO779">
        <v>1.379999</v>
      </c>
      <c r="AP779">
        <v>1.589456</v>
      </c>
      <c r="AQ779">
        <v>0.209457</v>
      </c>
      <c r="AR779">
        <v>209.45699999999999</v>
      </c>
    </row>
    <row r="780" spans="1:44">
      <c r="A780">
        <v>41602</v>
      </c>
      <c r="B780" t="s">
        <v>45</v>
      </c>
      <c r="C780" t="s">
        <v>15</v>
      </c>
      <c r="D780">
        <v>342</v>
      </c>
      <c r="E780">
        <v>1.3947529999999999</v>
      </c>
      <c r="F780">
        <v>1.5950739999999901</v>
      </c>
      <c r="G780">
        <v>0.200320999999999</v>
      </c>
      <c r="H780">
        <v>200.320999999999</v>
      </c>
      <c r="M780">
        <v>51586</v>
      </c>
      <c r="N780" t="s">
        <v>16</v>
      </c>
      <c r="O780" t="s">
        <v>15</v>
      </c>
      <c r="P780">
        <v>65914</v>
      </c>
      <c r="Q780">
        <v>1.345262</v>
      </c>
      <c r="R780">
        <v>1.522869</v>
      </c>
      <c r="S780">
        <v>0.17760699999999999</v>
      </c>
      <c r="T780">
        <v>177.607</v>
      </c>
      <c r="Y780">
        <v>55772</v>
      </c>
      <c r="Z780" t="s">
        <v>43</v>
      </c>
      <c r="AA780" t="s">
        <v>15</v>
      </c>
      <c r="AB780">
        <v>22238</v>
      </c>
      <c r="AC780">
        <v>1.444753</v>
      </c>
      <c r="AD780">
        <v>1.6924679999999901</v>
      </c>
      <c r="AE780">
        <v>0.24771499999999899</v>
      </c>
      <c r="AF780">
        <v>247.71499999999901</v>
      </c>
      <c r="AK780">
        <v>41602</v>
      </c>
      <c r="AL780" t="s">
        <v>45</v>
      </c>
      <c r="AM780" t="s">
        <v>15</v>
      </c>
      <c r="AN780">
        <v>342</v>
      </c>
      <c r="AO780">
        <v>1.3947529999999999</v>
      </c>
      <c r="AP780">
        <v>1.5950739999999901</v>
      </c>
      <c r="AQ780">
        <v>0.200320999999999</v>
      </c>
      <c r="AR780">
        <v>200.320999999999</v>
      </c>
    </row>
    <row r="781" spans="1:44">
      <c r="A781">
        <v>40757</v>
      </c>
      <c r="B781" t="s">
        <v>45</v>
      </c>
      <c r="C781" t="s">
        <v>46</v>
      </c>
      <c r="D781">
        <v>114434</v>
      </c>
      <c r="E781">
        <v>3.52</v>
      </c>
      <c r="F781">
        <v>3.6976089999999999</v>
      </c>
      <c r="G781">
        <v>0.17760899999999899</v>
      </c>
      <c r="H781">
        <v>177.60899999999901</v>
      </c>
      <c r="M781">
        <v>56331</v>
      </c>
      <c r="N781" t="s">
        <v>16</v>
      </c>
      <c r="O781" t="s">
        <v>42</v>
      </c>
      <c r="P781">
        <v>41006</v>
      </c>
      <c r="Q781">
        <v>1.5219990000000001</v>
      </c>
      <c r="R781">
        <v>1.7446169999999901</v>
      </c>
      <c r="S781">
        <v>0.22261799999999901</v>
      </c>
      <c r="T781">
        <v>222.617999999999</v>
      </c>
      <c r="Y781">
        <v>33857</v>
      </c>
      <c r="Z781" t="s">
        <v>43</v>
      </c>
      <c r="AA781" t="s">
        <v>44</v>
      </c>
      <c r="AB781">
        <v>142974</v>
      </c>
      <c r="AC781">
        <v>1.480753</v>
      </c>
      <c r="AD781">
        <v>1.9404680000000001</v>
      </c>
      <c r="AE781">
        <v>0.45971499999999998</v>
      </c>
      <c r="AF781">
        <v>459.71499999999997</v>
      </c>
      <c r="AK781">
        <v>40757</v>
      </c>
      <c r="AL781" t="s">
        <v>45</v>
      </c>
      <c r="AM781" t="s">
        <v>46</v>
      </c>
      <c r="AN781">
        <v>114434</v>
      </c>
      <c r="AO781">
        <v>3.52</v>
      </c>
      <c r="AP781">
        <v>3.6976089999999999</v>
      </c>
      <c r="AQ781">
        <v>0.17760899999999899</v>
      </c>
      <c r="AR781">
        <v>177.60899999999901</v>
      </c>
    </row>
    <row r="782" spans="1:44">
      <c r="A782">
        <v>36850</v>
      </c>
      <c r="B782" t="s">
        <v>45</v>
      </c>
      <c r="C782" t="s">
        <v>15</v>
      </c>
      <c r="D782">
        <v>342</v>
      </c>
      <c r="E782">
        <v>3.5347529999999998</v>
      </c>
      <c r="F782">
        <v>3.7031290000000001</v>
      </c>
      <c r="G782">
        <v>0.168375999999999</v>
      </c>
      <c r="H782">
        <v>168.37599999999901</v>
      </c>
      <c r="M782">
        <v>53139</v>
      </c>
      <c r="N782" t="s">
        <v>16</v>
      </c>
      <c r="O782" t="s">
        <v>15</v>
      </c>
      <c r="P782">
        <v>55090</v>
      </c>
      <c r="Q782">
        <v>1.5220579999999999</v>
      </c>
      <c r="R782">
        <v>1.7445679999999999</v>
      </c>
      <c r="S782">
        <v>0.22251000000000001</v>
      </c>
      <c r="T782">
        <v>222.51</v>
      </c>
      <c r="Y782">
        <v>46723</v>
      </c>
      <c r="Z782" t="s">
        <v>43</v>
      </c>
      <c r="AA782" t="s">
        <v>15</v>
      </c>
      <c r="AB782">
        <v>17558</v>
      </c>
      <c r="AC782">
        <v>1.594141</v>
      </c>
      <c r="AD782">
        <v>1.9165179999999999</v>
      </c>
      <c r="AE782">
        <v>0.32237699999999903</v>
      </c>
      <c r="AF782">
        <v>322.37699999999899</v>
      </c>
      <c r="AK782">
        <v>36850</v>
      </c>
      <c r="AL782" t="s">
        <v>45</v>
      </c>
      <c r="AM782" t="s">
        <v>15</v>
      </c>
      <c r="AN782">
        <v>342</v>
      </c>
      <c r="AO782">
        <v>3.5347529999999998</v>
      </c>
      <c r="AP782">
        <v>3.7031290000000001</v>
      </c>
      <c r="AQ782">
        <v>0.168375999999999</v>
      </c>
      <c r="AR782">
        <v>168.37599999999901</v>
      </c>
    </row>
    <row r="783" spans="1:44">
      <c r="M783">
        <v>52153</v>
      </c>
      <c r="N783" t="s">
        <v>16</v>
      </c>
      <c r="O783" t="s">
        <v>42</v>
      </c>
      <c r="P783">
        <v>44134</v>
      </c>
      <c r="Q783">
        <v>2.005007</v>
      </c>
      <c r="R783">
        <v>2.2245680000000001</v>
      </c>
      <c r="S783">
        <v>0.21956100000000001</v>
      </c>
      <c r="T783">
        <v>219.56100000000001</v>
      </c>
      <c r="Y783">
        <v>33858</v>
      </c>
      <c r="Z783" t="s">
        <v>43</v>
      </c>
      <c r="AA783" t="s">
        <v>44</v>
      </c>
      <c r="AB783">
        <v>111306</v>
      </c>
      <c r="AC783">
        <v>2.0499990000000001</v>
      </c>
      <c r="AD783">
        <v>2.2765680000000001</v>
      </c>
      <c r="AE783">
        <v>0.22656899999999999</v>
      </c>
      <c r="AF783">
        <v>226.56899999999999</v>
      </c>
    </row>
    <row r="784" spans="1:44">
      <c r="M784">
        <v>44344</v>
      </c>
      <c r="N784" t="s">
        <v>16</v>
      </c>
      <c r="O784" t="s">
        <v>15</v>
      </c>
      <c r="P784">
        <v>55090</v>
      </c>
      <c r="Q784">
        <v>2.0050659999999998</v>
      </c>
      <c r="R784">
        <v>2.2246169999999998</v>
      </c>
      <c r="S784">
        <v>0.219551</v>
      </c>
      <c r="T784">
        <v>219.55099999999999</v>
      </c>
      <c r="Y784">
        <v>40312</v>
      </c>
      <c r="Z784" t="s">
        <v>43</v>
      </c>
      <c r="AA784" t="s">
        <v>15</v>
      </c>
      <c r="AB784">
        <v>1906</v>
      </c>
      <c r="AC784">
        <v>2.0647530000000001</v>
      </c>
      <c r="AD784">
        <v>2.2765179999999998</v>
      </c>
      <c r="AE784">
        <v>0.21176499999999901</v>
      </c>
      <c r="AF784">
        <v>211.76499999999899</v>
      </c>
    </row>
    <row r="785" spans="13:32">
      <c r="M785">
        <v>59279</v>
      </c>
      <c r="N785" t="s">
        <v>41</v>
      </c>
      <c r="O785" t="s">
        <v>42</v>
      </c>
      <c r="P785">
        <v>87890</v>
      </c>
      <c r="Q785">
        <v>1.34</v>
      </c>
      <c r="R785">
        <v>1.572468</v>
      </c>
      <c r="S785">
        <v>0.23246799999999901</v>
      </c>
      <c r="T785">
        <v>232.46799999999899</v>
      </c>
      <c r="Y785">
        <v>33859</v>
      </c>
      <c r="Z785" t="s">
        <v>43</v>
      </c>
      <c r="AA785" t="s">
        <v>44</v>
      </c>
      <c r="AB785">
        <v>108124</v>
      </c>
      <c r="AC785">
        <v>2.4599989999999998</v>
      </c>
      <c r="AD785">
        <v>2.6485029999999998</v>
      </c>
      <c r="AE785">
        <v>0.188504</v>
      </c>
      <c r="AF785">
        <v>188.50399999999999</v>
      </c>
    </row>
    <row r="786" spans="13:32">
      <c r="M786">
        <v>55816</v>
      </c>
      <c r="N786" t="s">
        <v>41</v>
      </c>
      <c r="O786" t="s">
        <v>15</v>
      </c>
      <c r="P786">
        <v>25366</v>
      </c>
      <c r="Q786">
        <v>1.356511</v>
      </c>
      <c r="R786">
        <v>1.584468</v>
      </c>
      <c r="S786">
        <v>0.22795699999999899</v>
      </c>
      <c r="T786">
        <v>227.956999999999</v>
      </c>
      <c r="Y786">
        <v>56634</v>
      </c>
      <c r="Z786" t="s">
        <v>43</v>
      </c>
      <c r="AA786" t="s">
        <v>15</v>
      </c>
      <c r="AB786">
        <v>342</v>
      </c>
      <c r="AC786">
        <v>2.47475299999999</v>
      </c>
      <c r="AD786">
        <v>2.6524540000000001</v>
      </c>
      <c r="AE786">
        <v>0.177701</v>
      </c>
      <c r="AF786">
        <v>177.70099999999999</v>
      </c>
    </row>
    <row r="787" spans="13:32">
      <c r="M787">
        <v>59280</v>
      </c>
      <c r="N787" t="s">
        <v>41</v>
      </c>
      <c r="O787" t="s">
        <v>42</v>
      </c>
      <c r="P787">
        <v>108178</v>
      </c>
      <c r="Q787">
        <v>1.501136</v>
      </c>
      <c r="R787">
        <v>1.7445679999999999</v>
      </c>
      <c r="S787">
        <v>0.24343200000000001</v>
      </c>
      <c r="T787">
        <v>243.43199999999999</v>
      </c>
      <c r="Y787">
        <v>47710</v>
      </c>
      <c r="Z787" t="s">
        <v>45</v>
      </c>
      <c r="AA787" t="s">
        <v>44</v>
      </c>
      <c r="AB787">
        <v>47200</v>
      </c>
      <c r="AC787">
        <v>1.4332940000000001</v>
      </c>
      <c r="AD787">
        <v>1.688518</v>
      </c>
      <c r="AE787">
        <v>0.25522399999999901</v>
      </c>
      <c r="AF787">
        <v>255.22399999999899</v>
      </c>
    </row>
    <row r="788" spans="13:32">
      <c r="M788">
        <v>47538</v>
      </c>
      <c r="N788" t="s">
        <v>41</v>
      </c>
      <c r="O788" t="s">
        <v>15</v>
      </c>
      <c r="P788">
        <v>15708</v>
      </c>
      <c r="Q788">
        <v>1.5335570000000001</v>
      </c>
      <c r="R788">
        <v>1.744518</v>
      </c>
      <c r="S788">
        <v>0.21096099999999901</v>
      </c>
      <c r="T788">
        <v>210.96099999999899</v>
      </c>
      <c r="Y788">
        <v>50542</v>
      </c>
      <c r="Z788" t="s">
        <v>45</v>
      </c>
      <c r="AA788" t="s">
        <v>15</v>
      </c>
      <c r="AB788">
        <v>62840</v>
      </c>
      <c r="AC788">
        <v>1.4333529999999901</v>
      </c>
      <c r="AD788">
        <v>1.708556</v>
      </c>
      <c r="AE788">
        <v>0.27520299999999998</v>
      </c>
      <c r="AF788">
        <v>275.20299999999997</v>
      </c>
    </row>
    <row r="789" spans="13:32">
      <c r="M789">
        <v>59281</v>
      </c>
      <c r="N789" t="s">
        <v>41</v>
      </c>
      <c r="O789" t="s">
        <v>42</v>
      </c>
      <c r="P789">
        <v>108310</v>
      </c>
      <c r="Q789">
        <v>2</v>
      </c>
      <c r="R789">
        <v>2.22451799999999</v>
      </c>
      <c r="S789">
        <v>0.224517999999999</v>
      </c>
      <c r="T789">
        <v>224.51799999999901</v>
      </c>
      <c r="Y789">
        <v>44026</v>
      </c>
      <c r="Z789" t="s">
        <v>45</v>
      </c>
      <c r="AA789" t="s">
        <v>44</v>
      </c>
      <c r="AB789">
        <v>35206</v>
      </c>
      <c r="AC789">
        <v>1.5907179999999901</v>
      </c>
      <c r="AD789">
        <v>1.9164680000000001</v>
      </c>
      <c r="AE789">
        <v>0.32574999999999998</v>
      </c>
      <c r="AF789">
        <v>325.75</v>
      </c>
    </row>
    <row r="790" spans="13:32">
      <c r="M790">
        <v>40298</v>
      </c>
      <c r="N790" t="s">
        <v>41</v>
      </c>
      <c r="O790" t="s">
        <v>15</v>
      </c>
      <c r="P790">
        <v>15708</v>
      </c>
      <c r="Q790">
        <v>2.0157470000000002</v>
      </c>
      <c r="R790">
        <v>2.2245680000000001</v>
      </c>
      <c r="S790">
        <v>0.20882099999999901</v>
      </c>
      <c r="T790">
        <v>208.820999999999</v>
      </c>
      <c r="Y790">
        <v>41602</v>
      </c>
      <c r="Z790" t="s">
        <v>45</v>
      </c>
      <c r="AA790" t="s">
        <v>15</v>
      </c>
      <c r="AB790">
        <v>44134</v>
      </c>
      <c r="AC790">
        <v>1.5907770000000001</v>
      </c>
      <c r="AD790">
        <v>1.9165179999999999</v>
      </c>
      <c r="AE790">
        <v>0.325740999999999</v>
      </c>
      <c r="AF790">
        <v>325.74099999999902</v>
      </c>
    </row>
    <row r="791" spans="13:32">
      <c r="M791">
        <v>52697</v>
      </c>
      <c r="N791" t="s">
        <v>43</v>
      </c>
      <c r="O791" t="s">
        <v>42</v>
      </c>
      <c r="P791">
        <v>47200</v>
      </c>
      <c r="Q791">
        <v>1.345202</v>
      </c>
      <c r="R791">
        <v>1.5247329999999999</v>
      </c>
      <c r="S791">
        <v>0.179530999999999</v>
      </c>
      <c r="T791">
        <v>179.53099999999901</v>
      </c>
      <c r="Y791">
        <v>49978</v>
      </c>
      <c r="Z791" t="s">
        <v>45</v>
      </c>
      <c r="AA791" t="s">
        <v>44</v>
      </c>
      <c r="AB791">
        <v>34750</v>
      </c>
      <c r="AC791">
        <v>2.0532940000000002</v>
      </c>
      <c r="AD791">
        <v>2.2765179999999998</v>
      </c>
      <c r="AE791">
        <v>0.22322399999999901</v>
      </c>
      <c r="AF791">
        <v>223.22399999999899</v>
      </c>
    </row>
    <row r="792" spans="13:32">
      <c r="M792">
        <v>55772</v>
      </c>
      <c r="N792" t="s">
        <v>43</v>
      </c>
      <c r="O792" t="s">
        <v>15</v>
      </c>
      <c r="P792">
        <v>65844</v>
      </c>
      <c r="Q792">
        <v>1.345262</v>
      </c>
      <c r="R792">
        <v>1.5228189999999999</v>
      </c>
      <c r="S792">
        <v>0.17755699999999999</v>
      </c>
      <c r="T792">
        <v>177.55699999999999</v>
      </c>
      <c r="Y792">
        <v>36850</v>
      </c>
      <c r="Z792" t="s">
        <v>45</v>
      </c>
      <c r="AA792" t="s">
        <v>15</v>
      </c>
      <c r="AB792">
        <v>64404</v>
      </c>
      <c r="AC792">
        <v>2.053353</v>
      </c>
      <c r="AD792">
        <v>2.2764679999999999</v>
      </c>
      <c r="AE792">
        <v>0.22311499999999901</v>
      </c>
      <c r="AF792">
        <v>223.11499999999899</v>
      </c>
    </row>
    <row r="793" spans="13:32">
      <c r="M793">
        <v>41154</v>
      </c>
      <c r="N793" t="s">
        <v>43</v>
      </c>
      <c r="O793" t="s">
        <v>42</v>
      </c>
      <c r="P793">
        <v>37878</v>
      </c>
      <c r="Q793">
        <v>1.5219990000000001</v>
      </c>
      <c r="R793">
        <v>1.744518</v>
      </c>
      <c r="S793">
        <v>0.222518999999999</v>
      </c>
      <c r="T793">
        <v>222.51899999999901</v>
      </c>
      <c r="Y793">
        <v>50759</v>
      </c>
      <c r="Z793" t="s">
        <v>45</v>
      </c>
      <c r="AA793" t="s">
        <v>44</v>
      </c>
      <c r="AB793">
        <v>47200</v>
      </c>
      <c r="AC793">
        <v>2.4632939999999999</v>
      </c>
      <c r="AD793">
        <v>2.68451799999999</v>
      </c>
      <c r="AE793">
        <v>0.221223999999999</v>
      </c>
      <c r="AF793">
        <v>221.22399999999899</v>
      </c>
    </row>
    <row r="794" spans="13:32">
      <c r="M794">
        <v>46723</v>
      </c>
      <c r="N794" t="s">
        <v>43</v>
      </c>
      <c r="O794" t="s">
        <v>15</v>
      </c>
      <c r="P794">
        <v>76614</v>
      </c>
      <c r="Q794">
        <v>1.5220579999999999</v>
      </c>
      <c r="R794">
        <v>1.7444679999999999</v>
      </c>
      <c r="S794">
        <v>0.22241</v>
      </c>
      <c r="T794">
        <v>222.41</v>
      </c>
      <c r="Y794">
        <v>39575</v>
      </c>
      <c r="Z794" t="s">
        <v>45</v>
      </c>
      <c r="AA794" t="s">
        <v>15</v>
      </c>
      <c r="AB794">
        <v>53518</v>
      </c>
      <c r="AC794">
        <v>2.4633530000000001</v>
      </c>
      <c r="AD794">
        <v>2.6844679999999999</v>
      </c>
      <c r="AE794">
        <v>0.22111499999999901</v>
      </c>
      <c r="AF794">
        <v>221.11499999999899</v>
      </c>
    </row>
    <row r="795" spans="13:32">
      <c r="M795">
        <v>56199</v>
      </c>
      <c r="N795" t="s">
        <v>43</v>
      </c>
      <c r="O795" t="s">
        <v>42</v>
      </c>
      <c r="P795">
        <v>44072</v>
      </c>
      <c r="Q795">
        <v>2.005007</v>
      </c>
      <c r="R795">
        <v>2.185505</v>
      </c>
      <c r="S795">
        <v>0.18049799999999999</v>
      </c>
      <c r="T795">
        <v>180.49799999999999</v>
      </c>
      <c r="Y795">
        <v>54558</v>
      </c>
      <c r="Z795" t="s">
        <v>16</v>
      </c>
      <c r="AA795" t="s">
        <v>44</v>
      </c>
      <c r="AB795">
        <v>41006</v>
      </c>
      <c r="AC795">
        <v>1.4332940000000001</v>
      </c>
      <c r="AD795">
        <v>1.6765680000000001</v>
      </c>
      <c r="AE795">
        <v>0.24327399999999999</v>
      </c>
      <c r="AF795">
        <v>243.274</v>
      </c>
    </row>
    <row r="796" spans="13:32">
      <c r="M796">
        <v>40312</v>
      </c>
      <c r="N796" t="s">
        <v>43</v>
      </c>
      <c r="O796" t="s">
        <v>15</v>
      </c>
      <c r="P796">
        <v>65782</v>
      </c>
      <c r="Q796">
        <v>2.0050659999999998</v>
      </c>
      <c r="R796">
        <v>2.22451799999999</v>
      </c>
      <c r="S796">
        <v>0.21945199999999901</v>
      </c>
      <c r="T796">
        <v>219.451999999999</v>
      </c>
      <c r="Y796">
        <v>51586</v>
      </c>
      <c r="Z796" t="s">
        <v>16</v>
      </c>
      <c r="AA796" t="s">
        <v>15</v>
      </c>
      <c r="AB796">
        <v>65906</v>
      </c>
      <c r="AC796">
        <v>1.4333529999999901</v>
      </c>
      <c r="AD796">
        <v>1.676617</v>
      </c>
      <c r="AE796">
        <v>0.24326400000000001</v>
      </c>
      <c r="AF796">
        <v>243.26400000000001</v>
      </c>
    </row>
    <row r="797" spans="13:32">
      <c r="M797">
        <v>47710</v>
      </c>
      <c r="N797" t="s">
        <v>45</v>
      </c>
      <c r="O797" t="s">
        <v>42</v>
      </c>
      <c r="P797">
        <v>44134</v>
      </c>
      <c r="Q797">
        <v>1.345202</v>
      </c>
      <c r="R797">
        <v>1.564468</v>
      </c>
      <c r="S797">
        <v>0.21926599999999899</v>
      </c>
      <c r="T797">
        <v>219.265999999999</v>
      </c>
      <c r="Y797">
        <v>56331</v>
      </c>
      <c r="Z797" t="s">
        <v>16</v>
      </c>
      <c r="AA797" t="s">
        <v>44</v>
      </c>
      <c r="AB797">
        <v>47200</v>
      </c>
      <c r="AC797">
        <v>2.5432939999999999</v>
      </c>
      <c r="AD797">
        <v>2.7156760000000002</v>
      </c>
      <c r="AE797">
        <v>0.17238200000000001</v>
      </c>
      <c r="AF797">
        <v>172.38200000000001</v>
      </c>
    </row>
    <row r="798" spans="13:32">
      <c r="M798">
        <v>50542</v>
      </c>
      <c r="N798" t="s">
        <v>45</v>
      </c>
      <c r="O798" t="s">
        <v>15</v>
      </c>
      <c r="P798">
        <v>65844</v>
      </c>
      <c r="Q798">
        <v>1.345262</v>
      </c>
      <c r="R798">
        <v>1.522769</v>
      </c>
      <c r="S798">
        <v>0.177507</v>
      </c>
      <c r="T798">
        <v>177.50700000000001</v>
      </c>
      <c r="Y798">
        <v>53139</v>
      </c>
      <c r="Z798" t="s">
        <v>16</v>
      </c>
      <c r="AA798" t="s">
        <v>15</v>
      </c>
      <c r="AB798">
        <v>71984</v>
      </c>
      <c r="AC798">
        <v>2.54335299999999</v>
      </c>
      <c r="AD798">
        <v>2.7566169999999999</v>
      </c>
      <c r="AE798">
        <v>0.21326400000000001</v>
      </c>
      <c r="AF798">
        <v>213.26400000000001</v>
      </c>
    </row>
    <row r="799" spans="13:32">
      <c r="M799">
        <v>44026</v>
      </c>
      <c r="N799" t="s">
        <v>45</v>
      </c>
      <c r="O799" t="s">
        <v>42</v>
      </c>
      <c r="P799">
        <v>37878</v>
      </c>
      <c r="Q799">
        <v>1.5219990000000001</v>
      </c>
      <c r="R799">
        <v>1.7444679999999999</v>
      </c>
      <c r="S799">
        <v>0.222468999999999</v>
      </c>
      <c r="T799">
        <v>222.468999999999</v>
      </c>
      <c r="Y799">
        <v>52697</v>
      </c>
      <c r="Z799" t="s">
        <v>41</v>
      </c>
      <c r="AA799" t="s">
        <v>44</v>
      </c>
      <c r="AB799">
        <v>47200</v>
      </c>
      <c r="AC799">
        <v>1.4332940000000001</v>
      </c>
      <c r="AD799">
        <v>1.676518</v>
      </c>
      <c r="AE799">
        <v>0.243223999999999</v>
      </c>
      <c r="AF799">
        <v>243.22399999999899</v>
      </c>
    </row>
    <row r="800" spans="13:32">
      <c r="M800">
        <v>41602</v>
      </c>
      <c r="N800" t="s">
        <v>45</v>
      </c>
      <c r="O800" t="s">
        <v>15</v>
      </c>
      <c r="P800">
        <v>72038</v>
      </c>
      <c r="Q800">
        <v>1.5220579999999999</v>
      </c>
      <c r="R800">
        <v>1.7059039999999901</v>
      </c>
      <c r="S800">
        <v>0.18384599999999901</v>
      </c>
      <c r="T800">
        <v>183.84599999999901</v>
      </c>
      <c r="Y800">
        <v>55816</v>
      </c>
      <c r="Z800" t="s">
        <v>41</v>
      </c>
      <c r="AA800" t="s">
        <v>15</v>
      </c>
      <c r="AB800">
        <v>65844</v>
      </c>
      <c r="AC800">
        <v>1.4333529999999901</v>
      </c>
      <c r="AD800">
        <v>1.6392720000000001</v>
      </c>
      <c r="AE800">
        <v>0.20591899999999999</v>
      </c>
      <c r="AF800">
        <v>205.91900000000001</v>
      </c>
    </row>
    <row r="801" spans="13:32">
      <c r="M801">
        <v>49978</v>
      </c>
      <c r="N801" t="s">
        <v>45</v>
      </c>
      <c r="O801" t="s">
        <v>42</v>
      </c>
      <c r="P801">
        <v>28494</v>
      </c>
      <c r="Q801">
        <v>2.005007</v>
      </c>
      <c r="R801">
        <v>2.22451799999999</v>
      </c>
      <c r="S801">
        <v>0.21951099999999901</v>
      </c>
      <c r="T801">
        <v>219.510999999999</v>
      </c>
      <c r="Y801">
        <v>41154</v>
      </c>
      <c r="Z801" t="s">
        <v>41</v>
      </c>
      <c r="AA801" t="s">
        <v>44</v>
      </c>
      <c r="AB801">
        <v>26930</v>
      </c>
      <c r="AC801">
        <v>2.5432939999999999</v>
      </c>
      <c r="AD801">
        <v>2.7525179999999998</v>
      </c>
      <c r="AE801">
        <v>0.20922399999999999</v>
      </c>
      <c r="AF801">
        <v>209.22399999999999</v>
      </c>
    </row>
    <row r="802" spans="13:32">
      <c r="M802">
        <v>36850</v>
      </c>
      <c r="N802" t="s">
        <v>45</v>
      </c>
      <c r="O802" t="s">
        <v>15</v>
      </c>
      <c r="P802">
        <v>76668</v>
      </c>
      <c r="Q802">
        <v>2.0050659999999998</v>
      </c>
      <c r="R802">
        <v>2.2244679999999999</v>
      </c>
      <c r="S802">
        <v>0.21940200000000001</v>
      </c>
      <c r="T802">
        <v>219.40199999999999</v>
      </c>
      <c r="Y802">
        <v>47538</v>
      </c>
      <c r="Z802" t="s">
        <v>41</v>
      </c>
      <c r="AA802" t="s">
        <v>15</v>
      </c>
      <c r="AB802">
        <v>65914</v>
      </c>
      <c r="AC802">
        <v>2.54335299999999</v>
      </c>
      <c r="AD802">
        <v>2.7565680000000001</v>
      </c>
      <c r="AE802">
        <v>0.21321499999999999</v>
      </c>
      <c r="AF802">
        <v>213.215</v>
      </c>
    </row>
    <row r="803" spans="13:32">
      <c r="M803">
        <v>54558</v>
      </c>
      <c r="N803" t="s">
        <v>16</v>
      </c>
      <c r="O803" t="s">
        <v>42</v>
      </c>
      <c r="P803">
        <v>44146</v>
      </c>
      <c r="Q803">
        <v>2.473948</v>
      </c>
      <c r="R803">
        <v>2.7006169999999998</v>
      </c>
      <c r="S803">
        <v>0.22666900000000001</v>
      </c>
      <c r="T803">
        <v>226.66900000000001</v>
      </c>
      <c r="Y803">
        <v>33856</v>
      </c>
      <c r="Z803" t="s">
        <v>43</v>
      </c>
      <c r="AA803" t="s">
        <v>44</v>
      </c>
      <c r="AB803">
        <v>97158</v>
      </c>
      <c r="AC803">
        <v>1.429999</v>
      </c>
      <c r="AD803">
        <v>1.652468</v>
      </c>
      <c r="AE803">
        <v>0.222469</v>
      </c>
      <c r="AF803">
        <v>222.46899999999999</v>
      </c>
    </row>
    <row r="804" spans="13:32">
      <c r="M804">
        <v>51586</v>
      </c>
      <c r="N804" t="s">
        <v>16</v>
      </c>
      <c r="O804" t="s">
        <v>15</v>
      </c>
      <c r="P804">
        <v>62786</v>
      </c>
      <c r="Q804">
        <v>2.4740069999999998</v>
      </c>
      <c r="R804">
        <v>2.7005680000000001</v>
      </c>
      <c r="S804">
        <v>0.22656100000000001</v>
      </c>
      <c r="T804">
        <v>226.56100000000001</v>
      </c>
      <c r="Y804">
        <v>55772</v>
      </c>
      <c r="Z804" t="s">
        <v>43</v>
      </c>
      <c r="AA804" t="s">
        <v>15</v>
      </c>
      <c r="AB804">
        <v>22238</v>
      </c>
      <c r="AC804">
        <v>1.444753</v>
      </c>
      <c r="AD804">
        <v>1.676518</v>
      </c>
      <c r="AE804">
        <v>0.231765</v>
      </c>
      <c r="AF804">
        <v>231.76499999999999</v>
      </c>
    </row>
    <row r="805" spans="13:32">
      <c r="M805">
        <v>59279</v>
      </c>
      <c r="N805" t="s">
        <v>41</v>
      </c>
      <c r="O805" t="s">
        <v>42</v>
      </c>
      <c r="P805">
        <v>109804</v>
      </c>
      <c r="Q805">
        <v>2.46999999999999</v>
      </c>
      <c r="R805">
        <v>2.6618430000000002</v>
      </c>
      <c r="S805">
        <v>0.19184300000000001</v>
      </c>
      <c r="T805">
        <v>191.84299999999999</v>
      </c>
      <c r="Y805">
        <v>33857</v>
      </c>
      <c r="Z805" t="s">
        <v>43</v>
      </c>
      <c r="AA805" t="s">
        <v>44</v>
      </c>
      <c r="AB805">
        <v>109742</v>
      </c>
      <c r="AC805">
        <v>2.54</v>
      </c>
      <c r="AD805">
        <v>2.715576</v>
      </c>
      <c r="AE805">
        <v>0.17557599999999901</v>
      </c>
      <c r="AF805">
        <v>175.575999999999</v>
      </c>
    </row>
    <row r="806" spans="13:32">
      <c r="M806">
        <v>55816</v>
      </c>
      <c r="N806" t="s">
        <v>41</v>
      </c>
      <c r="O806" t="s">
        <v>15</v>
      </c>
      <c r="P806">
        <v>15708</v>
      </c>
      <c r="Q806">
        <v>2.4854069999999999</v>
      </c>
      <c r="R806">
        <v>2.70051799999999</v>
      </c>
      <c r="S806">
        <v>0.215110999999999</v>
      </c>
      <c r="T806">
        <v>215.110999999999</v>
      </c>
      <c r="Y806">
        <v>46723</v>
      </c>
      <c r="Z806" t="s">
        <v>43</v>
      </c>
      <c r="AA806" t="s">
        <v>15</v>
      </c>
      <c r="AB806">
        <v>15708</v>
      </c>
      <c r="AC806">
        <v>2.5547529999999998</v>
      </c>
      <c r="AD806">
        <v>2.7565179999999998</v>
      </c>
      <c r="AE806">
        <v>0.201764999999999</v>
      </c>
      <c r="AF806">
        <v>201.76499999999999</v>
      </c>
    </row>
    <row r="807" spans="13:32">
      <c r="M807">
        <v>52697</v>
      </c>
      <c r="N807" t="s">
        <v>43</v>
      </c>
      <c r="O807" t="s">
        <v>42</v>
      </c>
      <c r="P807">
        <v>39442</v>
      </c>
      <c r="Q807">
        <v>2.473948</v>
      </c>
      <c r="R807">
        <v>2.70051799999999</v>
      </c>
      <c r="S807">
        <v>0.22656999999999899</v>
      </c>
      <c r="T807">
        <v>226.569999999999</v>
      </c>
      <c r="Y807">
        <v>47710</v>
      </c>
      <c r="Z807" t="s">
        <v>45</v>
      </c>
      <c r="AA807" t="s">
        <v>44</v>
      </c>
      <c r="AB807">
        <v>47200</v>
      </c>
      <c r="AC807">
        <v>1.4332940000000001</v>
      </c>
      <c r="AD807">
        <v>1.6764679999999901</v>
      </c>
      <c r="AE807">
        <v>0.243173999999999</v>
      </c>
      <c r="AF807">
        <v>243.17399999999901</v>
      </c>
    </row>
    <row r="808" spans="13:32">
      <c r="M808">
        <v>55772</v>
      </c>
      <c r="N808" t="s">
        <v>43</v>
      </c>
      <c r="O808" t="s">
        <v>15</v>
      </c>
      <c r="P808">
        <v>72108</v>
      </c>
      <c r="Q808">
        <v>2.4740069999999998</v>
      </c>
      <c r="R808">
        <v>2.7004679999999999</v>
      </c>
      <c r="S808">
        <v>0.226461</v>
      </c>
      <c r="T808">
        <v>226.46100000000001</v>
      </c>
      <c r="Y808">
        <v>50542</v>
      </c>
      <c r="Z808" t="s">
        <v>45</v>
      </c>
      <c r="AA808" t="s">
        <v>15</v>
      </c>
      <c r="AB808">
        <v>62840</v>
      </c>
      <c r="AC808">
        <v>1.4333529999999901</v>
      </c>
      <c r="AD808">
        <v>1.676518</v>
      </c>
      <c r="AE808">
        <v>0.24316499999999999</v>
      </c>
      <c r="AF808">
        <v>243.16499999999999</v>
      </c>
    </row>
    <row r="809" spans="13:32">
      <c r="M809">
        <v>47710</v>
      </c>
      <c r="N809" t="s">
        <v>45</v>
      </c>
      <c r="O809" t="s">
        <v>42</v>
      </c>
      <c r="P809">
        <v>37878</v>
      </c>
      <c r="Q809">
        <v>2.473948</v>
      </c>
      <c r="R809">
        <v>2.7004679999999999</v>
      </c>
      <c r="S809">
        <v>0.226519999999999</v>
      </c>
      <c r="T809">
        <v>226.51999999999899</v>
      </c>
      <c r="Y809">
        <v>44026</v>
      </c>
      <c r="Z809" t="s">
        <v>45</v>
      </c>
      <c r="AA809" t="s">
        <v>44</v>
      </c>
      <c r="AB809">
        <v>37878</v>
      </c>
      <c r="AC809">
        <v>2.5432939999999999</v>
      </c>
      <c r="AD809">
        <v>2.7524679999999999</v>
      </c>
      <c r="AE809">
        <v>0.209173999999999</v>
      </c>
      <c r="AF809">
        <v>209.17399999999901</v>
      </c>
    </row>
    <row r="810" spans="13:32">
      <c r="M810">
        <v>50542</v>
      </c>
      <c r="N810" t="s">
        <v>45</v>
      </c>
      <c r="O810" t="s">
        <v>15</v>
      </c>
      <c r="P810">
        <v>70474</v>
      </c>
      <c r="Q810">
        <v>2.4740069999999998</v>
      </c>
      <c r="R810">
        <v>2.661143</v>
      </c>
      <c r="S810">
        <v>0.187136</v>
      </c>
      <c r="T810">
        <v>187.136</v>
      </c>
      <c r="Y810">
        <v>41602</v>
      </c>
      <c r="Z810" t="s">
        <v>45</v>
      </c>
      <c r="AA810" t="s">
        <v>15</v>
      </c>
      <c r="AB810">
        <v>62778</v>
      </c>
      <c r="AC810">
        <v>2.54335299999999</v>
      </c>
      <c r="AD810">
        <v>2.7564679999999999</v>
      </c>
      <c r="AE810">
        <v>0.213115</v>
      </c>
      <c r="AF810">
        <v>213.11500000000001</v>
      </c>
    </row>
    <row r="811" spans="13:32">
      <c r="M811">
        <v>54558</v>
      </c>
      <c r="N811" t="s">
        <v>16</v>
      </c>
      <c r="O811" t="s">
        <v>42</v>
      </c>
      <c r="P811">
        <v>44134</v>
      </c>
      <c r="Q811">
        <v>1.7643519999999999</v>
      </c>
      <c r="R811">
        <v>1.9925679999999999</v>
      </c>
      <c r="S811">
        <v>0.228215999999999</v>
      </c>
      <c r="T811">
        <v>228.21599999999901</v>
      </c>
      <c r="Y811">
        <v>54558</v>
      </c>
      <c r="Z811" t="s">
        <v>16</v>
      </c>
      <c r="AA811" t="s">
        <v>44</v>
      </c>
      <c r="AB811">
        <v>41006</v>
      </c>
      <c r="AC811">
        <v>2.063294</v>
      </c>
      <c r="AD811">
        <v>2.2846169999999999</v>
      </c>
      <c r="AE811">
        <v>0.22132299999999899</v>
      </c>
      <c r="AF811">
        <v>221.32299999999901</v>
      </c>
    </row>
    <row r="812" spans="13:32">
      <c r="M812">
        <v>51586</v>
      </c>
      <c r="N812" t="s">
        <v>16</v>
      </c>
      <c r="O812" t="s">
        <v>15</v>
      </c>
      <c r="P812">
        <v>64350</v>
      </c>
      <c r="Q812">
        <v>1.7644120000000001</v>
      </c>
      <c r="R812">
        <v>1.9885679999999999</v>
      </c>
      <c r="S812">
        <v>0.22415599999999899</v>
      </c>
      <c r="T812">
        <v>224.15599999999901</v>
      </c>
      <c r="Y812">
        <v>51586</v>
      </c>
      <c r="Z812" t="s">
        <v>16</v>
      </c>
      <c r="AA812" t="s">
        <v>15</v>
      </c>
      <c r="AB812">
        <v>65852</v>
      </c>
      <c r="AC812">
        <v>2.0633530000000002</v>
      </c>
      <c r="AD812">
        <v>2.2451140000000001</v>
      </c>
      <c r="AE812">
        <v>0.18176099999999901</v>
      </c>
      <c r="AF812">
        <v>181.760999999999</v>
      </c>
    </row>
    <row r="813" spans="13:32">
      <c r="M813">
        <v>56331</v>
      </c>
      <c r="N813" t="s">
        <v>16</v>
      </c>
      <c r="O813" t="s">
        <v>42</v>
      </c>
      <c r="P813">
        <v>50204</v>
      </c>
      <c r="Q813">
        <v>1.9438800000000001</v>
      </c>
      <c r="R813">
        <v>2.1805680000000001</v>
      </c>
      <c r="S813">
        <v>0.23668800000000001</v>
      </c>
      <c r="T813">
        <v>236.68799999999999</v>
      </c>
      <c r="Y813">
        <v>56331</v>
      </c>
      <c r="Z813" t="s">
        <v>16</v>
      </c>
      <c r="AA813" t="s">
        <v>44</v>
      </c>
      <c r="AB813">
        <v>47200</v>
      </c>
      <c r="AC813">
        <v>2.4932940000000001</v>
      </c>
      <c r="AD813">
        <v>2.7165680000000001</v>
      </c>
      <c r="AE813">
        <v>0.223273999999999</v>
      </c>
      <c r="AF813">
        <v>223.27399999999901</v>
      </c>
    </row>
    <row r="814" spans="13:32">
      <c r="M814">
        <v>53139</v>
      </c>
      <c r="N814" t="s">
        <v>16</v>
      </c>
      <c r="O814" t="s">
        <v>15</v>
      </c>
      <c r="P814">
        <v>64342</v>
      </c>
      <c r="Q814">
        <v>1.94394</v>
      </c>
      <c r="R814">
        <v>2.1464539999999999</v>
      </c>
      <c r="S814">
        <v>0.202513999999999</v>
      </c>
      <c r="T814">
        <v>202.51399999999899</v>
      </c>
      <c r="Y814">
        <v>53139</v>
      </c>
      <c r="Z814" t="s">
        <v>16</v>
      </c>
      <c r="AA814" t="s">
        <v>15</v>
      </c>
      <c r="AB814">
        <v>55020</v>
      </c>
      <c r="AC814">
        <v>2.4933529999999999</v>
      </c>
      <c r="AD814">
        <v>2.7166169999999998</v>
      </c>
      <c r="AE814">
        <v>0.22326399999999899</v>
      </c>
      <c r="AF814">
        <v>223.26399999999899</v>
      </c>
    </row>
    <row r="815" spans="13:32">
      <c r="M815">
        <v>52153</v>
      </c>
      <c r="N815" t="s">
        <v>16</v>
      </c>
      <c r="O815" t="s">
        <v>42</v>
      </c>
      <c r="P815">
        <v>47200</v>
      </c>
      <c r="Q815">
        <v>2.2977620000000001</v>
      </c>
      <c r="R815">
        <v>2.5126170000000001</v>
      </c>
      <c r="S815">
        <v>0.21485499999999999</v>
      </c>
      <c r="T815">
        <v>214.85499999999999</v>
      </c>
      <c r="Y815">
        <v>52153</v>
      </c>
      <c r="Z815" t="s">
        <v>16</v>
      </c>
      <c r="AA815" t="s">
        <v>44</v>
      </c>
      <c r="AB815">
        <v>64280</v>
      </c>
      <c r="AC815">
        <v>3.1132939999999998</v>
      </c>
      <c r="AD815">
        <v>3.336468</v>
      </c>
      <c r="AE815">
        <v>0.22317400000000001</v>
      </c>
      <c r="AF815">
        <v>223.17400000000001</v>
      </c>
    </row>
    <row r="816" spans="13:32">
      <c r="M816">
        <v>44344</v>
      </c>
      <c r="N816" t="s">
        <v>16</v>
      </c>
      <c r="O816" t="s">
        <v>15</v>
      </c>
      <c r="P816">
        <v>42578</v>
      </c>
      <c r="Q816">
        <v>2.2978209999999999</v>
      </c>
      <c r="R816">
        <v>2.512667</v>
      </c>
      <c r="S816">
        <v>0.21484600000000001</v>
      </c>
      <c r="T816">
        <v>214.846</v>
      </c>
      <c r="Y816">
        <v>44344</v>
      </c>
      <c r="Z816" t="s">
        <v>16</v>
      </c>
      <c r="AA816" t="s">
        <v>15</v>
      </c>
      <c r="AB816">
        <v>55028</v>
      </c>
      <c r="AC816">
        <v>3.113353</v>
      </c>
      <c r="AD816">
        <v>3.3366169999999999</v>
      </c>
      <c r="AE816">
        <v>0.22326399999999899</v>
      </c>
      <c r="AF816">
        <v>223.26399999999899</v>
      </c>
    </row>
    <row r="817" spans="13:32">
      <c r="M817">
        <v>43807</v>
      </c>
      <c r="N817" t="s">
        <v>16</v>
      </c>
      <c r="O817" t="s">
        <v>42</v>
      </c>
      <c r="P817">
        <v>50328</v>
      </c>
      <c r="Q817">
        <v>3.5944189999999998</v>
      </c>
      <c r="R817">
        <v>3.856468</v>
      </c>
      <c r="S817">
        <v>0.26204899999999898</v>
      </c>
      <c r="T817">
        <v>262.04899999999901</v>
      </c>
      <c r="Y817">
        <v>43807</v>
      </c>
      <c r="Z817" t="s">
        <v>16</v>
      </c>
      <c r="AA817" t="s">
        <v>44</v>
      </c>
      <c r="AB817">
        <v>47200</v>
      </c>
      <c r="AC817">
        <v>3.333294</v>
      </c>
      <c r="AD817">
        <v>3.6126170000000002</v>
      </c>
      <c r="AE817">
        <v>0.27932299999999999</v>
      </c>
      <c r="AF817">
        <v>279.32299999999998</v>
      </c>
    </row>
    <row r="818" spans="13:32">
      <c r="M818">
        <v>59897</v>
      </c>
      <c r="N818" t="s">
        <v>16</v>
      </c>
      <c r="O818" t="s">
        <v>15</v>
      </c>
      <c r="P818">
        <v>59720</v>
      </c>
      <c r="Q818">
        <v>3.5944780000000001</v>
      </c>
      <c r="R818">
        <v>3.880468</v>
      </c>
      <c r="S818">
        <v>0.28598999999999902</v>
      </c>
      <c r="T818">
        <v>285.98999999999899</v>
      </c>
      <c r="Y818">
        <v>59897</v>
      </c>
      <c r="Z818" t="s">
        <v>16</v>
      </c>
      <c r="AA818" t="s">
        <v>15</v>
      </c>
      <c r="AB818">
        <v>75042</v>
      </c>
      <c r="AC818">
        <v>3.3333529999999998</v>
      </c>
      <c r="AD818">
        <v>3.612568</v>
      </c>
      <c r="AE818">
        <v>0.27921499999999999</v>
      </c>
      <c r="AF818">
        <v>279.21499999999997</v>
      </c>
    </row>
    <row r="819" spans="13:32">
      <c r="M819">
        <v>59279</v>
      </c>
      <c r="N819" t="s">
        <v>41</v>
      </c>
      <c r="O819" t="s">
        <v>42</v>
      </c>
      <c r="P819">
        <v>106622</v>
      </c>
      <c r="Q819">
        <v>1.76</v>
      </c>
      <c r="R819">
        <v>1.9725679999999901</v>
      </c>
      <c r="S819">
        <v>0.21256799999999901</v>
      </c>
      <c r="T819">
        <v>212.56799999999899</v>
      </c>
      <c r="Y819">
        <v>52697</v>
      </c>
      <c r="Z819" t="s">
        <v>41</v>
      </c>
      <c r="AA819" t="s">
        <v>44</v>
      </c>
      <c r="AB819">
        <v>47200</v>
      </c>
      <c r="AC819">
        <v>2.063294</v>
      </c>
      <c r="AD819">
        <v>2.2845680000000002</v>
      </c>
      <c r="AE819">
        <v>0.221274</v>
      </c>
      <c r="AF819">
        <v>221.274</v>
      </c>
    </row>
    <row r="820" spans="13:32">
      <c r="M820">
        <v>55816</v>
      </c>
      <c r="N820" t="s">
        <v>41</v>
      </c>
      <c r="O820" t="s">
        <v>15</v>
      </c>
      <c r="P820">
        <v>18836</v>
      </c>
      <c r="Q820">
        <v>1.7750599999999901</v>
      </c>
      <c r="R820">
        <v>2.0204680000000002</v>
      </c>
      <c r="S820">
        <v>0.24540799999999999</v>
      </c>
      <c r="T820">
        <v>245.40799999999999</v>
      </c>
      <c r="Y820">
        <v>55816</v>
      </c>
      <c r="Z820" t="s">
        <v>41</v>
      </c>
      <c r="AA820" t="s">
        <v>15</v>
      </c>
      <c r="AB820">
        <v>65844</v>
      </c>
      <c r="AC820">
        <v>2.0633530000000002</v>
      </c>
      <c r="AD820">
        <v>2.2450649999999999</v>
      </c>
      <c r="AE820">
        <v>0.18171199999999901</v>
      </c>
      <c r="AF820">
        <v>181.71199999999899</v>
      </c>
    </row>
    <row r="821" spans="13:32">
      <c r="M821">
        <v>59280</v>
      </c>
      <c r="N821" t="s">
        <v>41</v>
      </c>
      <c r="O821" t="s">
        <v>42</v>
      </c>
      <c r="P821">
        <v>99182</v>
      </c>
      <c r="Q821">
        <v>1.8436729999999999</v>
      </c>
      <c r="R821">
        <v>2.1422590000000001</v>
      </c>
      <c r="S821">
        <v>0.29858600000000002</v>
      </c>
      <c r="T821">
        <v>298.58600000000001</v>
      </c>
      <c r="Y821">
        <v>41154</v>
      </c>
      <c r="Z821" t="s">
        <v>41</v>
      </c>
      <c r="AA821" t="s">
        <v>44</v>
      </c>
      <c r="AB821">
        <v>47138</v>
      </c>
      <c r="AC821">
        <v>2.4932940000000001</v>
      </c>
      <c r="AD821">
        <v>2.6788219999999998</v>
      </c>
      <c r="AE821">
        <v>0.185528</v>
      </c>
      <c r="AF821">
        <v>185.52799999999999</v>
      </c>
    </row>
    <row r="822" spans="13:32">
      <c r="M822">
        <v>47538</v>
      </c>
      <c r="N822" t="s">
        <v>41</v>
      </c>
      <c r="O822" t="s">
        <v>15</v>
      </c>
      <c r="P822">
        <v>34426</v>
      </c>
      <c r="Q822">
        <v>1.9523009999999901</v>
      </c>
      <c r="R822">
        <v>2.1644679999999998</v>
      </c>
      <c r="S822">
        <v>0.21216699999999999</v>
      </c>
      <c r="T822">
        <v>212.167</v>
      </c>
      <c r="Y822">
        <v>47538</v>
      </c>
      <c r="Z822" t="s">
        <v>41</v>
      </c>
      <c r="AA822" t="s">
        <v>15</v>
      </c>
      <c r="AB822">
        <v>56646</v>
      </c>
      <c r="AC822">
        <v>2.4933529999999999</v>
      </c>
      <c r="AD822">
        <v>2.7165680000000001</v>
      </c>
      <c r="AE822">
        <v>0.223215</v>
      </c>
      <c r="AF822">
        <v>223.215</v>
      </c>
    </row>
    <row r="823" spans="13:32">
      <c r="M823">
        <v>59281</v>
      </c>
      <c r="N823" t="s">
        <v>41</v>
      </c>
      <c r="O823" t="s">
        <v>42</v>
      </c>
      <c r="P823">
        <v>108248</v>
      </c>
      <c r="Q823">
        <v>2.29</v>
      </c>
      <c r="R823">
        <v>2.5125679999999999</v>
      </c>
      <c r="S823">
        <v>0.22256799999999899</v>
      </c>
      <c r="T823">
        <v>222.56799999999899</v>
      </c>
      <c r="Y823">
        <v>56199</v>
      </c>
      <c r="Z823" t="s">
        <v>41</v>
      </c>
      <c r="AA823" t="s">
        <v>44</v>
      </c>
      <c r="AB823">
        <v>26930</v>
      </c>
      <c r="AC823">
        <v>3.1132939999999998</v>
      </c>
      <c r="AD823">
        <v>3.3366169999999999</v>
      </c>
      <c r="AE823">
        <v>0.22332299999999999</v>
      </c>
      <c r="AF823">
        <v>223.32300000000001</v>
      </c>
    </row>
    <row r="824" spans="13:32">
      <c r="M824">
        <v>40298</v>
      </c>
      <c r="N824" t="s">
        <v>41</v>
      </c>
      <c r="O824" t="s">
        <v>15</v>
      </c>
      <c r="P824">
        <v>15708</v>
      </c>
      <c r="Q824">
        <v>2.309221</v>
      </c>
      <c r="R824">
        <v>2.5126170000000001</v>
      </c>
      <c r="S824">
        <v>0.20339599999999999</v>
      </c>
      <c r="T824">
        <v>203.39599999999999</v>
      </c>
      <c r="Y824">
        <v>40298</v>
      </c>
      <c r="Z824" t="s">
        <v>41</v>
      </c>
      <c r="AA824" t="s">
        <v>15</v>
      </c>
      <c r="AB824">
        <v>65914</v>
      </c>
      <c r="AC824">
        <v>3.113353</v>
      </c>
      <c r="AD824">
        <v>3.33656799999999</v>
      </c>
      <c r="AE824">
        <v>0.223214999999999</v>
      </c>
      <c r="AF824">
        <v>223.21499999999901</v>
      </c>
    </row>
    <row r="825" spans="13:32">
      <c r="M825">
        <v>59282</v>
      </c>
      <c r="N825" t="s">
        <v>41</v>
      </c>
      <c r="O825" t="s">
        <v>42</v>
      </c>
      <c r="P825">
        <v>111376</v>
      </c>
      <c r="Q825">
        <v>3.5899990000000002</v>
      </c>
      <c r="R825">
        <v>3.852468</v>
      </c>
      <c r="S825">
        <v>0.26246899999999901</v>
      </c>
      <c r="T825">
        <v>262.46899999999903</v>
      </c>
      <c r="Y825">
        <v>59131</v>
      </c>
      <c r="Z825" t="s">
        <v>41</v>
      </c>
      <c r="AA825" t="s">
        <v>44</v>
      </c>
      <c r="AB825">
        <v>53456</v>
      </c>
      <c r="AC825">
        <v>3.333294</v>
      </c>
      <c r="AD825">
        <v>3.612568</v>
      </c>
      <c r="AE825">
        <v>0.27927400000000002</v>
      </c>
      <c r="AF825">
        <v>279.274</v>
      </c>
    </row>
    <row r="826" spans="13:32">
      <c r="M826">
        <v>41144</v>
      </c>
      <c r="N826" t="s">
        <v>41</v>
      </c>
      <c r="O826" t="s">
        <v>15</v>
      </c>
      <c r="P826">
        <v>15708</v>
      </c>
      <c r="Q826">
        <v>3.605159</v>
      </c>
      <c r="R826">
        <v>3.872468</v>
      </c>
      <c r="S826">
        <v>0.26730900000000002</v>
      </c>
      <c r="T826">
        <v>267.30900000000003</v>
      </c>
      <c r="Y826">
        <v>41144</v>
      </c>
      <c r="Z826" t="s">
        <v>41</v>
      </c>
      <c r="AA826" t="s">
        <v>15</v>
      </c>
      <c r="AB826">
        <v>9726</v>
      </c>
      <c r="AC826">
        <v>3.3333529999999998</v>
      </c>
      <c r="AD826">
        <v>3.6125180000000001</v>
      </c>
      <c r="AE826">
        <v>0.279165</v>
      </c>
      <c r="AF826">
        <v>279.16500000000002</v>
      </c>
    </row>
    <row r="827" spans="13:32">
      <c r="M827">
        <v>52697</v>
      </c>
      <c r="N827" t="s">
        <v>43</v>
      </c>
      <c r="O827" t="s">
        <v>42</v>
      </c>
      <c r="P827">
        <v>41006</v>
      </c>
      <c r="Q827">
        <v>1.7643519999999999</v>
      </c>
      <c r="R827">
        <v>1.992518</v>
      </c>
      <c r="S827">
        <v>0.22816599999999901</v>
      </c>
      <c r="T827">
        <v>228.165999999999</v>
      </c>
      <c r="Y827">
        <v>33856</v>
      </c>
      <c r="Z827" t="s">
        <v>43</v>
      </c>
      <c r="AA827" t="s">
        <v>44</v>
      </c>
      <c r="AB827">
        <v>91142</v>
      </c>
      <c r="AC827">
        <v>2.06</v>
      </c>
      <c r="AD827">
        <v>2.2845179999999998</v>
      </c>
      <c r="AE827">
        <v>0.224517999999999</v>
      </c>
      <c r="AF827">
        <v>224.51799999999901</v>
      </c>
    </row>
    <row r="828" spans="13:32">
      <c r="M828">
        <v>55772</v>
      </c>
      <c r="N828" t="s">
        <v>43</v>
      </c>
      <c r="O828" t="s">
        <v>15</v>
      </c>
      <c r="P828">
        <v>68972</v>
      </c>
      <c r="Q828">
        <v>1.7644120000000001</v>
      </c>
      <c r="R828">
        <v>1.988518</v>
      </c>
      <c r="S828">
        <v>0.224105999999999</v>
      </c>
      <c r="T828">
        <v>224.105999999999</v>
      </c>
      <c r="Y828">
        <v>55772</v>
      </c>
      <c r="Z828" t="s">
        <v>43</v>
      </c>
      <c r="AA828" t="s">
        <v>15</v>
      </c>
      <c r="AB828">
        <v>26930</v>
      </c>
      <c r="AC828">
        <v>2.0747529999999998</v>
      </c>
      <c r="AD828">
        <v>2.2844679999999999</v>
      </c>
      <c r="AE828">
        <v>0.20971500000000001</v>
      </c>
      <c r="AF828">
        <v>209.715</v>
      </c>
    </row>
    <row r="829" spans="13:32">
      <c r="M829">
        <v>41154</v>
      </c>
      <c r="N829" t="s">
        <v>43</v>
      </c>
      <c r="O829" t="s">
        <v>42</v>
      </c>
      <c r="P829">
        <v>34750</v>
      </c>
      <c r="Q829">
        <v>1.9438800000000001</v>
      </c>
      <c r="R829">
        <v>2.1805180000000002</v>
      </c>
      <c r="S829">
        <v>0.23663799999999999</v>
      </c>
      <c r="T829">
        <v>236.63800000000001</v>
      </c>
      <c r="Y829">
        <v>33857</v>
      </c>
      <c r="Z829" t="s">
        <v>43</v>
      </c>
      <c r="AA829" t="s">
        <v>44</v>
      </c>
      <c r="AB829">
        <v>99058</v>
      </c>
      <c r="AC829">
        <v>2.4900000000000002</v>
      </c>
      <c r="AD829">
        <v>2.71651799999999</v>
      </c>
      <c r="AE829">
        <v>0.226517999999999</v>
      </c>
      <c r="AF829">
        <v>226.51799999999901</v>
      </c>
    </row>
    <row r="830" spans="13:32">
      <c r="M830">
        <v>46723</v>
      </c>
      <c r="N830" t="s">
        <v>43</v>
      </c>
      <c r="O830" t="s">
        <v>15</v>
      </c>
      <c r="P830">
        <v>62840</v>
      </c>
      <c r="Q830">
        <v>1.94394</v>
      </c>
      <c r="R830">
        <v>2.1844679999999999</v>
      </c>
      <c r="S830">
        <v>0.24052799999999899</v>
      </c>
      <c r="T830">
        <v>240.527999999999</v>
      </c>
      <c r="Y830">
        <v>46723</v>
      </c>
      <c r="Z830" t="s">
        <v>43</v>
      </c>
      <c r="AA830" t="s">
        <v>15</v>
      </c>
      <c r="AB830">
        <v>15708</v>
      </c>
      <c r="AC830">
        <v>2.504753</v>
      </c>
      <c r="AD830">
        <v>2.7165680000000001</v>
      </c>
      <c r="AE830">
        <v>0.211815</v>
      </c>
      <c r="AF830">
        <v>211.815</v>
      </c>
    </row>
    <row r="831" spans="13:32">
      <c r="M831">
        <v>56199</v>
      </c>
      <c r="N831" t="s">
        <v>43</v>
      </c>
      <c r="O831" t="s">
        <v>42</v>
      </c>
      <c r="P831">
        <v>41006</v>
      </c>
      <c r="Q831">
        <v>2.2977620000000001</v>
      </c>
      <c r="R831">
        <v>2.512518</v>
      </c>
      <c r="S831">
        <v>0.214755999999999</v>
      </c>
      <c r="T831">
        <v>214.75599999999901</v>
      </c>
      <c r="Y831">
        <v>33858</v>
      </c>
      <c r="Z831" t="s">
        <v>43</v>
      </c>
      <c r="AA831" t="s">
        <v>44</v>
      </c>
      <c r="AB831">
        <v>109804</v>
      </c>
      <c r="AC831">
        <v>3.1099990000000002</v>
      </c>
      <c r="AD831">
        <v>3.33656799999999</v>
      </c>
      <c r="AE831">
        <v>0.22656899999999899</v>
      </c>
      <c r="AF831">
        <v>226.56899999999899</v>
      </c>
    </row>
    <row r="832" spans="13:32">
      <c r="M832">
        <v>40312</v>
      </c>
      <c r="N832" t="s">
        <v>43</v>
      </c>
      <c r="O832" t="s">
        <v>15</v>
      </c>
      <c r="P832">
        <v>65844</v>
      </c>
      <c r="Q832">
        <v>2.2978209999999999</v>
      </c>
      <c r="R832">
        <v>2.5125679999999999</v>
      </c>
      <c r="S832">
        <v>0.21474699999999999</v>
      </c>
      <c r="T832">
        <v>214.74700000000001</v>
      </c>
      <c r="Y832">
        <v>40312</v>
      </c>
      <c r="Z832" t="s">
        <v>43</v>
      </c>
      <c r="AA832" t="s">
        <v>15</v>
      </c>
      <c r="AB832">
        <v>15708</v>
      </c>
      <c r="AC832">
        <v>3.1247530000000001</v>
      </c>
      <c r="AD832">
        <v>3.3365179999999999</v>
      </c>
      <c r="AE832">
        <v>0.21176499999999901</v>
      </c>
      <c r="AF832">
        <v>211.76499999999899</v>
      </c>
    </row>
    <row r="833" spans="13:32">
      <c r="M833">
        <v>59131</v>
      </c>
      <c r="N833" t="s">
        <v>43</v>
      </c>
      <c r="O833" t="s">
        <v>42</v>
      </c>
      <c r="P833">
        <v>34750</v>
      </c>
      <c r="Q833">
        <v>3.5944189999999998</v>
      </c>
      <c r="R833">
        <v>3.8525179999999999</v>
      </c>
      <c r="S833">
        <v>0.25809899999999902</v>
      </c>
      <c r="T833">
        <v>258.09899999999902</v>
      </c>
      <c r="Y833">
        <v>33859</v>
      </c>
      <c r="Z833" t="s">
        <v>43</v>
      </c>
      <c r="AA833" t="s">
        <v>44</v>
      </c>
      <c r="AB833">
        <v>58828</v>
      </c>
      <c r="AC833">
        <v>3.33</v>
      </c>
      <c r="AD833">
        <v>3.6125180000000001</v>
      </c>
      <c r="AE833">
        <v>0.28251799999999999</v>
      </c>
      <c r="AF833">
        <v>282.51799999999997</v>
      </c>
    </row>
    <row r="834" spans="13:32">
      <c r="M834">
        <v>56634</v>
      </c>
      <c r="N834" t="s">
        <v>43</v>
      </c>
      <c r="O834" t="s">
        <v>15</v>
      </c>
      <c r="P834">
        <v>71976</v>
      </c>
      <c r="Q834">
        <v>3.5944780000000001</v>
      </c>
      <c r="R834">
        <v>3.876468</v>
      </c>
      <c r="S834">
        <v>0.28198999999999902</v>
      </c>
      <c r="T834">
        <v>281.98999999999899</v>
      </c>
      <c r="Y834">
        <v>56634</v>
      </c>
      <c r="Z834" t="s">
        <v>43</v>
      </c>
      <c r="AA834" t="s">
        <v>15</v>
      </c>
      <c r="AB834">
        <v>79274</v>
      </c>
      <c r="AC834">
        <v>3.3447529999999999</v>
      </c>
      <c r="AD834">
        <v>3.5734560000000002</v>
      </c>
      <c r="AE834">
        <v>0.22870299999999999</v>
      </c>
      <c r="AF834">
        <v>228.703</v>
      </c>
    </row>
    <row r="835" spans="13:32">
      <c r="M835">
        <v>47710</v>
      </c>
      <c r="N835" t="s">
        <v>45</v>
      </c>
      <c r="O835" t="s">
        <v>42</v>
      </c>
      <c r="P835">
        <v>41006</v>
      </c>
      <c r="Q835">
        <v>1.7643519999999999</v>
      </c>
      <c r="R835">
        <v>1.9924679999999999</v>
      </c>
      <c r="S835">
        <v>0.22811599999999899</v>
      </c>
      <c r="T835">
        <v>228.11599999999899</v>
      </c>
      <c r="Y835">
        <v>47710</v>
      </c>
      <c r="Z835" t="s">
        <v>45</v>
      </c>
      <c r="AA835" t="s">
        <v>44</v>
      </c>
      <c r="AB835">
        <v>47200</v>
      </c>
      <c r="AC835">
        <v>2.063294</v>
      </c>
      <c r="AD835">
        <v>2.2844679999999999</v>
      </c>
      <c r="AE835">
        <v>0.22117399999999901</v>
      </c>
      <c r="AF835">
        <v>221.17399999999901</v>
      </c>
    </row>
    <row r="836" spans="13:32">
      <c r="M836">
        <v>50542</v>
      </c>
      <c r="N836" t="s">
        <v>45</v>
      </c>
      <c r="O836" t="s">
        <v>15</v>
      </c>
      <c r="P836">
        <v>67408</v>
      </c>
      <c r="Q836">
        <v>1.7644120000000001</v>
      </c>
      <c r="R836">
        <v>1.9884679999999999</v>
      </c>
      <c r="S836">
        <v>0.22405600000000001</v>
      </c>
      <c r="T836">
        <v>224.05600000000001</v>
      </c>
      <c r="Y836">
        <v>50542</v>
      </c>
      <c r="Z836" t="s">
        <v>45</v>
      </c>
      <c r="AA836" t="s">
        <v>15</v>
      </c>
      <c r="AB836">
        <v>64342</v>
      </c>
      <c r="AC836">
        <v>2.0633530000000002</v>
      </c>
      <c r="AD836">
        <v>2.2449659999999998</v>
      </c>
      <c r="AE836">
        <v>0.181612999999999</v>
      </c>
      <c r="AF836">
        <v>181.612999999999</v>
      </c>
    </row>
    <row r="837" spans="13:32">
      <c r="M837">
        <v>44026</v>
      </c>
      <c r="N837" t="s">
        <v>45</v>
      </c>
      <c r="O837" t="s">
        <v>42</v>
      </c>
      <c r="P837">
        <v>41006</v>
      </c>
      <c r="Q837">
        <v>1.9438800000000001</v>
      </c>
      <c r="R837">
        <v>2.1804679999999999</v>
      </c>
      <c r="S837">
        <v>0.23658799999999899</v>
      </c>
      <c r="T837">
        <v>236.587999999999</v>
      </c>
      <c r="Y837">
        <v>44026</v>
      </c>
      <c r="Z837" t="s">
        <v>45</v>
      </c>
      <c r="AA837" t="s">
        <v>44</v>
      </c>
      <c r="AB837">
        <v>45698</v>
      </c>
      <c r="AC837">
        <v>2.4932940000000001</v>
      </c>
      <c r="AD837">
        <v>2.7164679999999999</v>
      </c>
      <c r="AE837">
        <v>0.22317399999999901</v>
      </c>
      <c r="AF837">
        <v>223.17399999999901</v>
      </c>
    </row>
    <row r="838" spans="13:32">
      <c r="M838">
        <v>41602</v>
      </c>
      <c r="N838" t="s">
        <v>45</v>
      </c>
      <c r="O838" t="s">
        <v>15</v>
      </c>
      <c r="P838">
        <v>62778</v>
      </c>
      <c r="Q838">
        <v>1.94394</v>
      </c>
      <c r="R838">
        <v>2.1463049999999999</v>
      </c>
      <c r="S838">
        <v>0.20236499999999899</v>
      </c>
      <c r="T838">
        <v>202.36499999999899</v>
      </c>
      <c r="Y838">
        <v>41602</v>
      </c>
      <c r="Z838" t="s">
        <v>45</v>
      </c>
      <c r="AA838" t="s">
        <v>15</v>
      </c>
      <c r="AB838">
        <v>72038</v>
      </c>
      <c r="AC838">
        <v>2.4933529999999999</v>
      </c>
      <c r="AD838">
        <v>2.71651799999999</v>
      </c>
      <c r="AE838">
        <v>0.223164999999999</v>
      </c>
      <c r="AF838">
        <v>223.164999999999</v>
      </c>
    </row>
    <row r="839" spans="13:32">
      <c r="M839">
        <v>49978</v>
      </c>
      <c r="N839" t="s">
        <v>45</v>
      </c>
      <c r="O839" t="s">
        <v>42</v>
      </c>
      <c r="P839">
        <v>26930</v>
      </c>
      <c r="Q839">
        <v>2.2977620000000001</v>
      </c>
      <c r="R839">
        <v>2.5124680000000001</v>
      </c>
      <c r="S839">
        <v>0.21470600000000001</v>
      </c>
      <c r="T839">
        <v>214.70599999999999</v>
      </c>
      <c r="Y839">
        <v>49978</v>
      </c>
      <c r="Z839" t="s">
        <v>45</v>
      </c>
      <c r="AA839" t="s">
        <v>44</v>
      </c>
      <c r="AB839">
        <v>37878</v>
      </c>
      <c r="AC839">
        <v>3.1132939999999998</v>
      </c>
      <c r="AD839">
        <v>3.3365179999999999</v>
      </c>
      <c r="AE839">
        <v>0.22322400000000001</v>
      </c>
      <c r="AF839">
        <v>223.22399999999999</v>
      </c>
    </row>
    <row r="840" spans="13:32">
      <c r="M840">
        <v>36850</v>
      </c>
      <c r="N840" t="s">
        <v>45</v>
      </c>
      <c r="O840" t="s">
        <v>15</v>
      </c>
      <c r="P840">
        <v>95064</v>
      </c>
      <c r="Q840">
        <v>2.2978209999999999</v>
      </c>
      <c r="R840">
        <v>2.512518</v>
      </c>
      <c r="S840">
        <v>0.214697</v>
      </c>
      <c r="T840">
        <v>214.697</v>
      </c>
      <c r="Y840">
        <v>36850</v>
      </c>
      <c r="Z840" t="s">
        <v>45</v>
      </c>
      <c r="AA840" t="s">
        <v>15</v>
      </c>
      <c r="AB840">
        <v>62778</v>
      </c>
      <c r="AC840">
        <v>3.113353</v>
      </c>
      <c r="AD840">
        <v>3.336468</v>
      </c>
      <c r="AE840">
        <v>0.22311499999999901</v>
      </c>
      <c r="AF840">
        <v>223.11499999999899</v>
      </c>
    </row>
    <row r="841" spans="13:32">
      <c r="M841">
        <v>50759</v>
      </c>
      <c r="N841" t="s">
        <v>45</v>
      </c>
      <c r="O841" t="s">
        <v>42</v>
      </c>
      <c r="P841">
        <v>25366</v>
      </c>
      <c r="Q841">
        <v>3.5944189999999998</v>
      </c>
      <c r="R841">
        <v>3.85256799999999</v>
      </c>
      <c r="S841">
        <v>0.25814899999999902</v>
      </c>
      <c r="T841">
        <v>258.14899999999898</v>
      </c>
      <c r="Y841">
        <v>50759</v>
      </c>
      <c r="Z841" t="s">
        <v>45</v>
      </c>
      <c r="AA841" t="s">
        <v>44</v>
      </c>
      <c r="AB841">
        <v>56522</v>
      </c>
      <c r="AC841">
        <v>3.333294</v>
      </c>
      <c r="AD841">
        <v>3.6125180000000001</v>
      </c>
      <c r="AE841">
        <v>0.27922400000000003</v>
      </c>
      <c r="AF841">
        <v>279.22399999999999</v>
      </c>
    </row>
    <row r="842" spans="13:32">
      <c r="M842">
        <v>39575</v>
      </c>
      <c r="N842" t="s">
        <v>45</v>
      </c>
      <c r="O842" t="s">
        <v>15</v>
      </c>
      <c r="P842">
        <v>69096</v>
      </c>
      <c r="Q842">
        <v>3.5944780000000001</v>
      </c>
      <c r="R842">
        <v>3.8765179999999999</v>
      </c>
      <c r="S842">
        <v>0.28203999999999901</v>
      </c>
      <c r="T842">
        <v>282.039999999999</v>
      </c>
      <c r="Y842">
        <v>39575</v>
      </c>
      <c r="Z842" t="s">
        <v>45</v>
      </c>
      <c r="AA842" t="s">
        <v>15</v>
      </c>
      <c r="AB842">
        <v>67470</v>
      </c>
      <c r="AC842">
        <v>3.3333529999999998</v>
      </c>
      <c r="AD842">
        <v>3.6124679999999998</v>
      </c>
      <c r="AE842">
        <v>0.279115</v>
      </c>
      <c r="AF842">
        <v>279.11500000000001</v>
      </c>
    </row>
    <row r="843" spans="13:32">
      <c r="Y843">
        <v>54558</v>
      </c>
      <c r="Z843" t="s">
        <v>16</v>
      </c>
      <c r="AA843" t="s">
        <v>44</v>
      </c>
      <c r="AB843">
        <v>47200</v>
      </c>
      <c r="AC843">
        <v>2.57329399999999</v>
      </c>
      <c r="AD843">
        <v>2.7549980000000001</v>
      </c>
      <c r="AE843">
        <v>0.181704</v>
      </c>
      <c r="AF843">
        <v>181.70400000000001</v>
      </c>
    </row>
    <row r="844" spans="13:32">
      <c r="Y844">
        <v>51586</v>
      </c>
      <c r="Z844" t="s">
        <v>16</v>
      </c>
      <c r="AA844" t="s">
        <v>15</v>
      </c>
      <c r="AB844">
        <v>62786</v>
      </c>
      <c r="AC844">
        <v>2.573353</v>
      </c>
      <c r="AD844">
        <v>2.7926169999999999</v>
      </c>
      <c r="AE844">
        <v>0.21926399999999899</v>
      </c>
      <c r="AF844">
        <v>219.26399999999899</v>
      </c>
    </row>
    <row r="845" spans="13:32">
      <c r="Y845">
        <v>56331</v>
      </c>
      <c r="Z845" t="s">
        <v>16</v>
      </c>
      <c r="AA845" t="s">
        <v>44</v>
      </c>
      <c r="AB845">
        <v>44072</v>
      </c>
      <c r="AC845">
        <v>3.0932940000000002</v>
      </c>
      <c r="AD845">
        <v>3.276259</v>
      </c>
      <c r="AE845">
        <v>0.18296499999999899</v>
      </c>
      <c r="AF845">
        <v>182.96499999999901</v>
      </c>
    </row>
    <row r="846" spans="13:32">
      <c r="Y846">
        <v>53139</v>
      </c>
      <c r="Z846" t="s">
        <v>16</v>
      </c>
      <c r="AA846" t="s">
        <v>15</v>
      </c>
      <c r="AB846">
        <v>72046</v>
      </c>
      <c r="AC846">
        <v>3.093353</v>
      </c>
      <c r="AD846">
        <v>3.304468</v>
      </c>
      <c r="AE846">
        <v>0.211114999999999</v>
      </c>
      <c r="AF846">
        <v>211.11499999999899</v>
      </c>
    </row>
    <row r="847" spans="13:32">
      <c r="Y847">
        <v>52153</v>
      </c>
      <c r="Z847" t="s">
        <v>16</v>
      </c>
      <c r="AA847" t="s">
        <v>44</v>
      </c>
      <c r="AB847">
        <v>56186</v>
      </c>
      <c r="AC847">
        <v>3.263935</v>
      </c>
      <c r="AD847">
        <v>3.5685180000000001</v>
      </c>
      <c r="AE847">
        <v>0.30458299999999999</v>
      </c>
      <c r="AF847">
        <v>304.58300000000003</v>
      </c>
    </row>
    <row r="848" spans="13:32">
      <c r="Y848">
        <v>44344</v>
      </c>
      <c r="Z848" t="s">
        <v>16</v>
      </c>
      <c r="AA848" t="s">
        <v>15</v>
      </c>
      <c r="AB848">
        <v>45698</v>
      </c>
      <c r="AC848">
        <v>3.263995</v>
      </c>
      <c r="AD848">
        <v>3.5965180000000001</v>
      </c>
      <c r="AE848">
        <v>0.33252300000000001</v>
      </c>
      <c r="AF848">
        <v>332.52300000000002</v>
      </c>
    </row>
    <row r="849" spans="25:32">
      <c r="Y849">
        <v>43807</v>
      </c>
      <c r="Z849" t="s">
        <v>16</v>
      </c>
      <c r="AA849" t="s">
        <v>44</v>
      </c>
      <c r="AB849">
        <v>35392</v>
      </c>
      <c r="AC849">
        <v>3.4715050000000001</v>
      </c>
      <c r="AD849">
        <v>3.7406169999999999</v>
      </c>
      <c r="AE849">
        <v>0.26911199999999902</v>
      </c>
      <c r="AF849">
        <v>269.111999999999</v>
      </c>
    </row>
    <row r="850" spans="25:32">
      <c r="Y850">
        <v>59897</v>
      </c>
      <c r="Z850" t="s">
        <v>16</v>
      </c>
      <c r="AA850" t="s">
        <v>15</v>
      </c>
      <c r="AB850">
        <v>51954</v>
      </c>
      <c r="AC850">
        <v>3.4715639999999999</v>
      </c>
      <c r="AD850">
        <v>3.7406670000000002</v>
      </c>
      <c r="AE850">
        <v>0.26910299999999998</v>
      </c>
      <c r="AF850">
        <v>269.10300000000001</v>
      </c>
    </row>
    <row r="851" spans="25:32">
      <c r="Y851">
        <v>52697</v>
      </c>
      <c r="Z851" t="s">
        <v>41</v>
      </c>
      <c r="AA851" t="s">
        <v>44</v>
      </c>
      <c r="AB851">
        <v>44134</v>
      </c>
      <c r="AC851">
        <v>2.57329399999999</v>
      </c>
      <c r="AD851">
        <v>2.7925680000000002</v>
      </c>
      <c r="AE851">
        <v>0.219274</v>
      </c>
      <c r="AF851">
        <v>219.274</v>
      </c>
    </row>
    <row r="852" spans="25:32">
      <c r="Y852">
        <v>55816</v>
      </c>
      <c r="Z852" t="s">
        <v>41</v>
      </c>
      <c r="AA852" t="s">
        <v>15</v>
      </c>
      <c r="AB852">
        <v>62778</v>
      </c>
      <c r="AC852">
        <v>2.573353</v>
      </c>
      <c r="AD852">
        <v>2.7926169999999999</v>
      </c>
      <c r="AE852">
        <v>0.21926399999999899</v>
      </c>
      <c r="AF852">
        <v>219.26399999999899</v>
      </c>
    </row>
    <row r="853" spans="25:32">
      <c r="Y853">
        <v>41154</v>
      </c>
      <c r="Z853" t="s">
        <v>41</v>
      </c>
      <c r="AA853" t="s">
        <v>44</v>
      </c>
      <c r="AB853">
        <v>30058</v>
      </c>
      <c r="AC853">
        <v>3.0932940000000002</v>
      </c>
      <c r="AD853">
        <v>3.3125179999999999</v>
      </c>
      <c r="AE853">
        <v>0.219223999999999</v>
      </c>
      <c r="AF853">
        <v>219.22399999999899</v>
      </c>
    </row>
    <row r="854" spans="25:32">
      <c r="Y854">
        <v>47538</v>
      </c>
      <c r="Z854" t="s">
        <v>41</v>
      </c>
      <c r="AA854" t="s">
        <v>15</v>
      </c>
      <c r="AB854">
        <v>65852</v>
      </c>
      <c r="AC854">
        <v>3.093353</v>
      </c>
      <c r="AD854">
        <v>3.2664070000000001</v>
      </c>
      <c r="AE854">
        <v>0.17305400000000001</v>
      </c>
      <c r="AF854">
        <v>173.054</v>
      </c>
    </row>
    <row r="855" spans="25:32">
      <c r="Y855">
        <v>56199</v>
      </c>
      <c r="Z855" t="s">
        <v>41</v>
      </c>
      <c r="AA855" t="s">
        <v>44</v>
      </c>
      <c r="AB855">
        <v>44010</v>
      </c>
      <c r="AC855">
        <v>3.263935</v>
      </c>
      <c r="AD855">
        <v>3.58046799999999</v>
      </c>
      <c r="AE855">
        <v>0.31653299999999901</v>
      </c>
      <c r="AF855">
        <v>316.53299999999899</v>
      </c>
    </row>
    <row r="856" spans="25:32">
      <c r="Y856">
        <v>40298</v>
      </c>
      <c r="Z856" t="s">
        <v>41</v>
      </c>
      <c r="AA856" t="s">
        <v>15</v>
      </c>
      <c r="AB856">
        <v>59712</v>
      </c>
      <c r="AC856">
        <v>3.263995</v>
      </c>
      <c r="AD856">
        <v>3.6004679999999998</v>
      </c>
      <c r="AE856">
        <v>0.33647300000000002</v>
      </c>
      <c r="AF856">
        <v>336.47300000000001</v>
      </c>
    </row>
    <row r="857" spans="25:32">
      <c r="Y857">
        <v>59131</v>
      </c>
      <c r="Z857" t="s">
        <v>41</v>
      </c>
      <c r="AA857" t="s">
        <v>44</v>
      </c>
      <c r="AB857">
        <v>37878</v>
      </c>
      <c r="AC857">
        <v>3.4715050000000001</v>
      </c>
      <c r="AD857">
        <v>3.7405680000000001</v>
      </c>
      <c r="AE857">
        <v>0.269063</v>
      </c>
      <c r="AF857">
        <v>269.06299999999999</v>
      </c>
    </row>
    <row r="858" spans="25:32">
      <c r="Y858">
        <v>41144</v>
      </c>
      <c r="Z858" t="s">
        <v>41</v>
      </c>
      <c r="AA858" t="s">
        <v>15</v>
      </c>
      <c r="AB858">
        <v>61276</v>
      </c>
      <c r="AC858">
        <v>3.4715639999999999</v>
      </c>
      <c r="AD858">
        <v>3.7406169999999999</v>
      </c>
      <c r="AE858">
        <v>0.26905299999999999</v>
      </c>
      <c r="AF858">
        <v>269.053</v>
      </c>
    </row>
    <row r="859" spans="25:32">
      <c r="Y859">
        <v>33856</v>
      </c>
      <c r="Z859" t="s">
        <v>43</v>
      </c>
      <c r="AA859" t="s">
        <v>44</v>
      </c>
      <c r="AB859">
        <v>95648</v>
      </c>
      <c r="AC859">
        <v>2.5699990000000001</v>
      </c>
      <c r="AD859">
        <v>2.792468</v>
      </c>
      <c r="AE859">
        <v>0.222468999999999</v>
      </c>
      <c r="AF859">
        <v>222.468999999999</v>
      </c>
    </row>
    <row r="860" spans="25:32">
      <c r="Y860">
        <v>55772</v>
      </c>
      <c r="Z860" t="s">
        <v>43</v>
      </c>
      <c r="AA860" t="s">
        <v>15</v>
      </c>
      <c r="AB860">
        <v>26930</v>
      </c>
      <c r="AC860">
        <v>2.5847530000000001</v>
      </c>
      <c r="AD860">
        <v>2.7925179999999998</v>
      </c>
      <c r="AE860">
        <v>0.20776499999999901</v>
      </c>
      <c r="AF860">
        <v>207.76499999999899</v>
      </c>
    </row>
    <row r="861" spans="25:32">
      <c r="Y861">
        <v>33857</v>
      </c>
      <c r="Z861" t="s">
        <v>43</v>
      </c>
      <c r="AA861" t="s">
        <v>44</v>
      </c>
      <c r="AB861">
        <v>111306</v>
      </c>
      <c r="AC861">
        <v>3.0899990000000002</v>
      </c>
      <c r="AD861">
        <v>3.316468</v>
      </c>
      <c r="AE861">
        <v>0.226468999999999</v>
      </c>
      <c r="AF861">
        <v>226.468999999999</v>
      </c>
    </row>
    <row r="862" spans="25:32">
      <c r="Y862">
        <v>46723</v>
      </c>
      <c r="Z862" t="s">
        <v>43</v>
      </c>
      <c r="AA862" t="s">
        <v>15</v>
      </c>
      <c r="AB862">
        <v>15708</v>
      </c>
      <c r="AC862">
        <v>3.1047530000000001</v>
      </c>
      <c r="AD862">
        <v>3.312468</v>
      </c>
      <c r="AE862">
        <v>0.20771499999999901</v>
      </c>
      <c r="AF862">
        <v>207.71499999999901</v>
      </c>
    </row>
    <row r="863" spans="25:32">
      <c r="Y863">
        <v>33858</v>
      </c>
      <c r="Z863" t="s">
        <v>43</v>
      </c>
      <c r="AA863" t="s">
        <v>44</v>
      </c>
      <c r="AB863">
        <v>136160</v>
      </c>
      <c r="AC863">
        <v>3.164955</v>
      </c>
      <c r="AD863">
        <v>3.6324679999999998</v>
      </c>
      <c r="AE863">
        <v>0.46751300000000001</v>
      </c>
      <c r="AF863">
        <v>467.51299999999998</v>
      </c>
    </row>
    <row r="864" spans="25:32">
      <c r="Y864">
        <v>40312</v>
      </c>
      <c r="Z864" t="s">
        <v>43</v>
      </c>
      <c r="AA864" t="s">
        <v>15</v>
      </c>
      <c r="AB864">
        <v>15982</v>
      </c>
      <c r="AC864">
        <v>3.2663389999999999</v>
      </c>
      <c r="AD864">
        <v>3.6564679999999998</v>
      </c>
      <c r="AE864">
        <v>0.390129</v>
      </c>
      <c r="AF864">
        <v>390.12900000000002</v>
      </c>
    </row>
    <row r="865" spans="25:32">
      <c r="Y865">
        <v>33859</v>
      </c>
      <c r="Z865" t="s">
        <v>43</v>
      </c>
      <c r="AA865" t="s">
        <v>44</v>
      </c>
      <c r="AB865">
        <v>132426</v>
      </c>
      <c r="AC865">
        <v>3.3698969999999999</v>
      </c>
      <c r="AD865">
        <v>3.7405179999999998</v>
      </c>
      <c r="AE865">
        <v>0.37062099999999898</v>
      </c>
      <c r="AF865">
        <v>370.62099999999901</v>
      </c>
    </row>
    <row r="866" spans="25:32">
      <c r="Y866">
        <v>56634</v>
      </c>
      <c r="Z866" t="s">
        <v>43</v>
      </c>
      <c r="AA866" t="s">
        <v>15</v>
      </c>
      <c r="AB866">
        <v>15982</v>
      </c>
      <c r="AC866">
        <v>3.47390799999999</v>
      </c>
      <c r="AD866">
        <v>3.7405680000000001</v>
      </c>
      <c r="AE866">
        <v>0.26666000000000001</v>
      </c>
      <c r="AF866">
        <v>266.66000000000003</v>
      </c>
    </row>
    <row r="867" spans="25:32">
      <c r="Y867">
        <v>47710</v>
      </c>
      <c r="Z867" t="s">
        <v>45</v>
      </c>
      <c r="AA867" t="s">
        <v>44</v>
      </c>
      <c r="AB867">
        <v>47200</v>
      </c>
      <c r="AC867">
        <v>2.57329399999999</v>
      </c>
      <c r="AD867">
        <v>2.7925179999999998</v>
      </c>
      <c r="AE867">
        <v>0.219224</v>
      </c>
      <c r="AF867">
        <v>219.22399999999999</v>
      </c>
    </row>
    <row r="868" spans="25:32">
      <c r="Y868">
        <v>50542</v>
      </c>
      <c r="Z868" t="s">
        <v>45</v>
      </c>
      <c r="AA868" t="s">
        <v>15</v>
      </c>
      <c r="AB868">
        <v>62778</v>
      </c>
      <c r="AC868">
        <v>2.573353</v>
      </c>
      <c r="AD868">
        <v>2.792468</v>
      </c>
      <c r="AE868">
        <v>0.21911499999999901</v>
      </c>
      <c r="AF868">
        <v>219.11499999999899</v>
      </c>
    </row>
    <row r="869" spans="25:32">
      <c r="Y869">
        <v>44026</v>
      </c>
      <c r="Z869" t="s">
        <v>45</v>
      </c>
      <c r="AA869" t="s">
        <v>44</v>
      </c>
      <c r="AB869">
        <v>34750</v>
      </c>
      <c r="AC869">
        <v>3.0932940000000002</v>
      </c>
      <c r="AD869">
        <v>3.312468</v>
      </c>
      <c r="AE869">
        <v>0.21917399999999901</v>
      </c>
      <c r="AF869">
        <v>219.17399999999901</v>
      </c>
    </row>
    <row r="870" spans="25:32">
      <c r="Y870">
        <v>41602</v>
      </c>
      <c r="Z870" t="s">
        <v>45</v>
      </c>
      <c r="AA870" t="s">
        <v>15</v>
      </c>
      <c r="AB870">
        <v>64342</v>
      </c>
      <c r="AC870">
        <v>3.093353</v>
      </c>
      <c r="AD870">
        <v>3.2663579999999999</v>
      </c>
      <c r="AE870">
        <v>0.17300499999999899</v>
      </c>
      <c r="AF870">
        <v>173.004999999999</v>
      </c>
    </row>
    <row r="871" spans="25:32">
      <c r="Y871">
        <v>49978</v>
      </c>
      <c r="Z871" t="s">
        <v>45</v>
      </c>
      <c r="AA871" t="s">
        <v>44</v>
      </c>
      <c r="AB871">
        <v>33186</v>
      </c>
      <c r="AC871">
        <v>3.263935</v>
      </c>
      <c r="AD871">
        <v>3.5684680000000002</v>
      </c>
      <c r="AE871">
        <v>0.304533</v>
      </c>
      <c r="AF871">
        <v>304.53300000000002</v>
      </c>
    </row>
    <row r="872" spans="25:32">
      <c r="Y872">
        <v>36850</v>
      </c>
      <c r="Z872" t="s">
        <v>45</v>
      </c>
      <c r="AA872" t="s">
        <v>15</v>
      </c>
      <c r="AB872">
        <v>59712</v>
      </c>
      <c r="AC872">
        <v>3.263995</v>
      </c>
      <c r="AD872">
        <v>3.59646799999999</v>
      </c>
      <c r="AE872">
        <v>0.33247299999999902</v>
      </c>
      <c r="AF872">
        <v>332.47299999999899</v>
      </c>
    </row>
    <row r="873" spans="25:32">
      <c r="Y873">
        <v>50759</v>
      </c>
      <c r="Z873" t="s">
        <v>45</v>
      </c>
      <c r="AA873" t="s">
        <v>44</v>
      </c>
      <c r="AB873">
        <v>43948</v>
      </c>
      <c r="AC873">
        <v>3.4715050000000001</v>
      </c>
      <c r="AD873">
        <v>3.7404679999999999</v>
      </c>
      <c r="AE873">
        <v>0.26896299999999901</v>
      </c>
      <c r="AF873">
        <v>268.962999999999</v>
      </c>
    </row>
    <row r="874" spans="25:32">
      <c r="Y874">
        <v>39575</v>
      </c>
      <c r="Z874" t="s">
        <v>45</v>
      </c>
      <c r="AA874" t="s">
        <v>15</v>
      </c>
      <c r="AB874">
        <v>62778</v>
      </c>
      <c r="AC874">
        <v>3.4715639999999999</v>
      </c>
      <c r="AD874">
        <v>3.7405179999999998</v>
      </c>
      <c r="AE874">
        <v>0.26895399999999903</v>
      </c>
      <c r="AF874">
        <v>268.95399999999898</v>
      </c>
    </row>
    <row r="875" spans="25:32">
      <c r="Y875">
        <v>54558</v>
      </c>
      <c r="Z875" t="s">
        <v>16</v>
      </c>
      <c r="AA875" t="s">
        <v>44</v>
      </c>
      <c r="AB875">
        <v>45698</v>
      </c>
      <c r="AC875">
        <v>1.4632939999999901</v>
      </c>
      <c r="AD875">
        <v>1.696617</v>
      </c>
      <c r="AE875">
        <v>0.233323</v>
      </c>
      <c r="AF875">
        <v>233.32300000000001</v>
      </c>
    </row>
    <row r="876" spans="25:32">
      <c r="Y876">
        <v>51586</v>
      </c>
      <c r="Z876" t="s">
        <v>16</v>
      </c>
      <c r="AA876" t="s">
        <v>15</v>
      </c>
      <c r="AB876">
        <v>65844</v>
      </c>
      <c r="AC876">
        <v>1.4633529999999999</v>
      </c>
      <c r="AD876">
        <v>1.6589959999999999</v>
      </c>
      <c r="AE876">
        <v>0.19564300000000001</v>
      </c>
      <c r="AF876">
        <v>195.643</v>
      </c>
    </row>
    <row r="877" spans="25:32">
      <c r="Y877">
        <v>56331</v>
      </c>
      <c r="Z877" t="s">
        <v>16</v>
      </c>
      <c r="AA877" t="s">
        <v>44</v>
      </c>
      <c r="AB877">
        <v>31622</v>
      </c>
      <c r="AC877">
        <v>1.833294</v>
      </c>
      <c r="AD877">
        <v>2.0884680000000002</v>
      </c>
      <c r="AE877">
        <v>0.25517400000000001</v>
      </c>
      <c r="AF877">
        <v>255.17400000000001</v>
      </c>
    </row>
    <row r="878" spans="25:32">
      <c r="Y878">
        <v>53139</v>
      </c>
      <c r="Z878" t="s">
        <v>16</v>
      </c>
      <c r="AA878" t="s">
        <v>15</v>
      </c>
      <c r="AB878">
        <v>90160</v>
      </c>
      <c r="AC878">
        <v>1.833353</v>
      </c>
      <c r="AD878">
        <v>2.1045180000000001</v>
      </c>
      <c r="AE878">
        <v>0.27116499999999999</v>
      </c>
      <c r="AF878">
        <v>271.16500000000002</v>
      </c>
    </row>
    <row r="879" spans="25:32">
      <c r="Y879">
        <v>52153</v>
      </c>
      <c r="Z879" t="s">
        <v>16</v>
      </c>
      <c r="AA879" t="s">
        <v>44</v>
      </c>
      <c r="AB879">
        <v>43798</v>
      </c>
      <c r="AC879">
        <v>2.0232939999999999</v>
      </c>
      <c r="AD879">
        <v>2.2484679999999999</v>
      </c>
      <c r="AE879">
        <v>0.22517399999999901</v>
      </c>
      <c r="AF879">
        <v>225.17399999999901</v>
      </c>
    </row>
    <row r="880" spans="25:32">
      <c r="Y880">
        <v>44344</v>
      </c>
      <c r="Z880" t="s">
        <v>16</v>
      </c>
      <c r="AA880" t="s">
        <v>15</v>
      </c>
      <c r="AB880">
        <v>76544</v>
      </c>
      <c r="AC880">
        <v>2.0233530000000002</v>
      </c>
      <c r="AD880">
        <v>2.2645680000000001</v>
      </c>
      <c r="AE880">
        <v>0.24121499999999901</v>
      </c>
      <c r="AF880">
        <v>241.21499999999901</v>
      </c>
    </row>
    <row r="881" spans="25:32">
      <c r="Y881">
        <v>43807</v>
      </c>
      <c r="Z881" t="s">
        <v>16</v>
      </c>
      <c r="AA881" t="s">
        <v>44</v>
      </c>
      <c r="AB881">
        <v>44134</v>
      </c>
      <c r="AC881">
        <v>2.7832940000000002</v>
      </c>
      <c r="AD881">
        <v>3.0046170000000001</v>
      </c>
      <c r="AE881">
        <v>0.22132299999999899</v>
      </c>
      <c r="AF881">
        <v>221.32299999999901</v>
      </c>
    </row>
    <row r="882" spans="25:32">
      <c r="Y882">
        <v>59897</v>
      </c>
      <c r="Z882" t="s">
        <v>16</v>
      </c>
      <c r="AA882" t="s">
        <v>15</v>
      </c>
      <c r="AB882">
        <v>70482</v>
      </c>
      <c r="AC882">
        <v>2.783353</v>
      </c>
      <c r="AD882">
        <v>3.0045679999999999</v>
      </c>
      <c r="AE882">
        <v>0.221214999999999</v>
      </c>
      <c r="AF882">
        <v>221.21499999999901</v>
      </c>
    </row>
    <row r="883" spans="25:32">
      <c r="Y883">
        <v>52697</v>
      </c>
      <c r="Z883" t="s">
        <v>41</v>
      </c>
      <c r="AA883" t="s">
        <v>44</v>
      </c>
      <c r="AB883">
        <v>44134</v>
      </c>
      <c r="AC883">
        <v>1.4632939999999901</v>
      </c>
      <c r="AD883">
        <v>1.6965680000000001</v>
      </c>
      <c r="AE883">
        <v>0.23327400000000001</v>
      </c>
      <c r="AF883">
        <v>233.274</v>
      </c>
    </row>
    <row r="884" spans="25:32">
      <c r="Y884">
        <v>55816</v>
      </c>
      <c r="Z884" t="s">
        <v>41</v>
      </c>
      <c r="AA884" t="s">
        <v>15</v>
      </c>
      <c r="AB884">
        <v>65844</v>
      </c>
      <c r="AC884">
        <v>1.4633529999999999</v>
      </c>
      <c r="AD884">
        <v>1.658946</v>
      </c>
      <c r="AE884">
        <v>0.19559299999999899</v>
      </c>
      <c r="AF884">
        <v>195.59299999999899</v>
      </c>
    </row>
    <row r="885" spans="25:32">
      <c r="Y885">
        <v>41154</v>
      </c>
      <c r="Z885" t="s">
        <v>41</v>
      </c>
      <c r="AA885" t="s">
        <v>44</v>
      </c>
      <c r="AB885">
        <v>47200</v>
      </c>
      <c r="AC885">
        <v>1.833294</v>
      </c>
      <c r="AD885">
        <v>2.1124679999999998</v>
      </c>
      <c r="AE885">
        <v>0.27917399999999898</v>
      </c>
      <c r="AF885">
        <v>279.17399999999901</v>
      </c>
    </row>
    <row r="886" spans="25:32">
      <c r="Y886">
        <v>47538</v>
      </c>
      <c r="Z886" t="s">
        <v>41</v>
      </c>
      <c r="AA886" t="s">
        <v>15</v>
      </c>
      <c r="AB886">
        <v>53518</v>
      </c>
      <c r="AC886">
        <v>1.833353</v>
      </c>
      <c r="AD886">
        <v>2.1125180000000001</v>
      </c>
      <c r="AE886">
        <v>0.279165</v>
      </c>
      <c r="AF886">
        <v>279.16500000000002</v>
      </c>
    </row>
    <row r="887" spans="25:32">
      <c r="Y887">
        <v>56199</v>
      </c>
      <c r="Z887" t="s">
        <v>41</v>
      </c>
      <c r="AA887" t="s">
        <v>44</v>
      </c>
      <c r="AB887">
        <v>47138</v>
      </c>
      <c r="AC887">
        <v>2.0232939999999999</v>
      </c>
      <c r="AD887">
        <v>2.2255549999999999</v>
      </c>
      <c r="AE887">
        <v>0.202261</v>
      </c>
      <c r="AF887">
        <v>202.261</v>
      </c>
    </row>
    <row r="888" spans="25:32">
      <c r="Y888">
        <v>40298</v>
      </c>
      <c r="Z888" t="s">
        <v>41</v>
      </c>
      <c r="AA888" t="s">
        <v>15</v>
      </c>
      <c r="AB888">
        <v>61276</v>
      </c>
      <c r="AC888">
        <v>2.0233530000000002</v>
      </c>
      <c r="AD888">
        <v>2.2645179999999998</v>
      </c>
      <c r="AE888">
        <v>0.24116499999999899</v>
      </c>
      <c r="AF888">
        <v>241.164999999999</v>
      </c>
    </row>
    <row r="889" spans="25:32">
      <c r="Y889">
        <v>59131</v>
      </c>
      <c r="Z889" t="s">
        <v>41</v>
      </c>
      <c r="AA889" t="s">
        <v>44</v>
      </c>
      <c r="AB889">
        <v>28494</v>
      </c>
      <c r="AC889">
        <v>2.7832940000000002</v>
      </c>
      <c r="AD889">
        <v>3.0045679999999999</v>
      </c>
      <c r="AE889">
        <v>0.221273999999999</v>
      </c>
      <c r="AF889">
        <v>221.27399999999901</v>
      </c>
    </row>
    <row r="890" spans="25:32">
      <c r="Y890">
        <v>41144</v>
      </c>
      <c r="Z890" t="s">
        <v>41</v>
      </c>
      <c r="AA890" t="s">
        <v>15</v>
      </c>
      <c r="AB890">
        <v>65914</v>
      </c>
      <c r="AC890">
        <v>2.783353</v>
      </c>
      <c r="AD890">
        <v>3.004518</v>
      </c>
      <c r="AE890">
        <v>0.221165</v>
      </c>
      <c r="AF890">
        <v>221.16499999999999</v>
      </c>
    </row>
    <row r="891" spans="25:32">
      <c r="Y891">
        <v>33856</v>
      </c>
      <c r="Z891" t="s">
        <v>43</v>
      </c>
      <c r="AA891" t="s">
        <v>44</v>
      </c>
      <c r="AB891">
        <v>86794</v>
      </c>
      <c r="AC891">
        <v>1.459999</v>
      </c>
      <c r="AD891">
        <v>1.696518</v>
      </c>
      <c r="AE891">
        <v>0.23651899999999901</v>
      </c>
      <c r="AF891">
        <v>236.51899999999901</v>
      </c>
    </row>
    <row r="892" spans="25:32">
      <c r="Y892">
        <v>55772</v>
      </c>
      <c r="Z892" t="s">
        <v>43</v>
      </c>
      <c r="AA892" t="s">
        <v>15</v>
      </c>
      <c r="AB892">
        <v>34228</v>
      </c>
      <c r="AC892">
        <v>1.474753</v>
      </c>
      <c r="AD892">
        <v>1.6844679999999901</v>
      </c>
      <c r="AE892">
        <v>0.20971499999999901</v>
      </c>
      <c r="AF892">
        <v>209.71499999999901</v>
      </c>
    </row>
    <row r="893" spans="25:32">
      <c r="Y893">
        <v>33857</v>
      </c>
      <c r="Z893" t="s">
        <v>43</v>
      </c>
      <c r="AA893" t="s">
        <v>44</v>
      </c>
      <c r="AB893">
        <v>105190</v>
      </c>
      <c r="AC893">
        <v>1.83</v>
      </c>
      <c r="AD893">
        <v>2.1044679999999998</v>
      </c>
      <c r="AE893">
        <v>0.27446799999999899</v>
      </c>
      <c r="AF893">
        <v>274.46799999999899</v>
      </c>
    </row>
    <row r="894" spans="25:32">
      <c r="Y894">
        <v>46723</v>
      </c>
      <c r="Z894" t="s">
        <v>43</v>
      </c>
      <c r="AA894" t="s">
        <v>15</v>
      </c>
      <c r="AB894">
        <v>6598</v>
      </c>
      <c r="AC894">
        <v>1.8447529999999901</v>
      </c>
      <c r="AD894">
        <v>2.1084679999999998</v>
      </c>
      <c r="AE894">
        <v>0.26371499999999898</v>
      </c>
      <c r="AF894">
        <v>263.71499999999901</v>
      </c>
    </row>
    <row r="895" spans="25:32">
      <c r="Y895">
        <v>33858</v>
      </c>
      <c r="Z895" t="s">
        <v>43</v>
      </c>
      <c r="AA895" t="s">
        <v>44</v>
      </c>
      <c r="AB895">
        <v>102124</v>
      </c>
      <c r="AC895">
        <v>2.02</v>
      </c>
      <c r="AD895">
        <v>2.2645179999999998</v>
      </c>
      <c r="AE895">
        <v>0.24451799999999899</v>
      </c>
      <c r="AF895">
        <v>244.51799999999901</v>
      </c>
    </row>
    <row r="896" spans="25:32">
      <c r="Y896">
        <v>40312</v>
      </c>
      <c r="Z896" t="s">
        <v>43</v>
      </c>
      <c r="AA896" t="s">
        <v>15</v>
      </c>
      <c r="AB896">
        <v>342</v>
      </c>
      <c r="AC896">
        <v>2.0347529999999998</v>
      </c>
      <c r="AD896">
        <v>2.2294559999999999</v>
      </c>
      <c r="AE896">
        <v>0.19470299999999999</v>
      </c>
      <c r="AF896">
        <v>194.703</v>
      </c>
    </row>
    <row r="897" spans="25:32">
      <c r="Y897">
        <v>33859</v>
      </c>
      <c r="Z897" t="s">
        <v>43</v>
      </c>
      <c r="AA897" t="s">
        <v>44</v>
      </c>
      <c r="AB897">
        <v>111368</v>
      </c>
      <c r="AC897">
        <v>2.7799990000000001</v>
      </c>
      <c r="AD897">
        <v>2.965042</v>
      </c>
      <c r="AE897">
        <v>0.18504299999999901</v>
      </c>
      <c r="AF897">
        <v>185.04299999999901</v>
      </c>
    </row>
    <row r="898" spans="25:32">
      <c r="Y898">
        <v>56634</v>
      </c>
      <c r="Z898" t="s">
        <v>43</v>
      </c>
      <c r="AA898" t="s">
        <v>15</v>
      </c>
      <c r="AB898">
        <v>15708</v>
      </c>
      <c r="AC898">
        <v>2.794753</v>
      </c>
      <c r="AD898">
        <v>3.0044680000000001</v>
      </c>
      <c r="AE898">
        <v>0.20971500000000001</v>
      </c>
      <c r="AF898">
        <v>209.715</v>
      </c>
    </row>
    <row r="899" spans="25:32">
      <c r="Y899">
        <v>47710</v>
      </c>
      <c r="Z899" t="s">
        <v>45</v>
      </c>
      <c r="AA899" t="s">
        <v>44</v>
      </c>
      <c r="AB899">
        <v>44134</v>
      </c>
      <c r="AC899">
        <v>1.4632939999999901</v>
      </c>
      <c r="AD899">
        <v>1.6964679999999901</v>
      </c>
      <c r="AE899">
        <v>0.23317399999999999</v>
      </c>
      <c r="AF899">
        <v>233.17399999999901</v>
      </c>
    </row>
    <row r="900" spans="25:32">
      <c r="Y900">
        <v>50542</v>
      </c>
      <c r="Z900" t="s">
        <v>45</v>
      </c>
      <c r="AA900" t="s">
        <v>15</v>
      </c>
      <c r="AB900">
        <v>62778</v>
      </c>
      <c r="AC900">
        <v>1.4633529999999999</v>
      </c>
      <c r="AD900">
        <v>1.658847</v>
      </c>
      <c r="AE900">
        <v>0.195493999999999</v>
      </c>
      <c r="AF900">
        <v>195.49399999999901</v>
      </c>
    </row>
    <row r="901" spans="25:32">
      <c r="Y901">
        <v>44026</v>
      </c>
      <c r="Z901" t="s">
        <v>45</v>
      </c>
      <c r="AA901" t="s">
        <v>44</v>
      </c>
      <c r="AB901">
        <v>37878</v>
      </c>
      <c r="AC901">
        <v>1.833294</v>
      </c>
      <c r="AD901">
        <v>2.0804680000000002</v>
      </c>
      <c r="AE901">
        <v>0.247174</v>
      </c>
      <c r="AF901">
        <v>247.17400000000001</v>
      </c>
    </row>
    <row r="902" spans="25:32">
      <c r="Y902">
        <v>41602</v>
      </c>
      <c r="Z902" t="s">
        <v>45</v>
      </c>
      <c r="AA902" t="s">
        <v>15</v>
      </c>
      <c r="AB902">
        <v>65844</v>
      </c>
      <c r="AC902">
        <v>1.833353</v>
      </c>
      <c r="AD902">
        <v>2.1044679999999998</v>
      </c>
      <c r="AE902">
        <v>0.271114999999999</v>
      </c>
      <c r="AF902">
        <v>271.11499999999899</v>
      </c>
    </row>
    <row r="903" spans="25:32">
      <c r="Y903">
        <v>49978</v>
      </c>
      <c r="Z903" t="s">
        <v>45</v>
      </c>
      <c r="AA903" t="s">
        <v>44</v>
      </c>
      <c r="AB903">
        <v>47138</v>
      </c>
      <c r="AC903">
        <v>2.0232939999999999</v>
      </c>
      <c r="AD903">
        <v>2.2645179999999998</v>
      </c>
      <c r="AE903">
        <v>0.24122399999999899</v>
      </c>
      <c r="AF903">
        <v>241.22399999999899</v>
      </c>
    </row>
    <row r="904" spans="25:32">
      <c r="Y904">
        <v>36850</v>
      </c>
      <c r="Z904" t="s">
        <v>45</v>
      </c>
      <c r="AA904" t="s">
        <v>15</v>
      </c>
      <c r="AB904">
        <v>59774</v>
      </c>
      <c r="AC904">
        <v>2.0233530000000002</v>
      </c>
      <c r="AD904">
        <v>2.2644679999999999</v>
      </c>
      <c r="AE904">
        <v>0.241114999999999</v>
      </c>
      <c r="AF904">
        <v>241.11499999999899</v>
      </c>
    </row>
    <row r="905" spans="25:32">
      <c r="Y905">
        <v>50759</v>
      </c>
      <c r="Z905" t="s">
        <v>45</v>
      </c>
      <c r="AA905" t="s">
        <v>44</v>
      </c>
      <c r="AB905">
        <v>36314</v>
      </c>
      <c r="AC905">
        <v>2.7832940000000002</v>
      </c>
      <c r="AD905">
        <v>3.0044680000000001</v>
      </c>
      <c r="AE905">
        <v>0.22117399999999901</v>
      </c>
      <c r="AF905">
        <v>221.17399999999901</v>
      </c>
    </row>
    <row r="906" spans="25:32">
      <c r="Y906">
        <v>39575</v>
      </c>
      <c r="Z906" t="s">
        <v>45</v>
      </c>
      <c r="AA906" t="s">
        <v>15</v>
      </c>
      <c r="AB906">
        <v>65844</v>
      </c>
      <c r="AC906">
        <v>2.783353</v>
      </c>
      <c r="AD906">
        <v>2.96494199999999</v>
      </c>
      <c r="AE906">
        <v>0.181588999999999</v>
      </c>
      <c r="AF906">
        <v>181.588999999999</v>
      </c>
    </row>
    <row r="907" spans="25:32">
      <c r="Y907">
        <v>54558</v>
      </c>
      <c r="Z907" t="s">
        <v>16</v>
      </c>
      <c r="AA907" t="s">
        <v>44</v>
      </c>
      <c r="AB907">
        <v>42582</v>
      </c>
      <c r="AC907">
        <v>1.313294</v>
      </c>
      <c r="AD907">
        <v>1.5485180000000001</v>
      </c>
      <c r="AE907">
        <v>0.23522399999999999</v>
      </c>
      <c r="AF907">
        <v>235.22399999999999</v>
      </c>
    </row>
    <row r="908" spans="25:32">
      <c r="Y908">
        <v>51586</v>
      </c>
      <c r="Z908" t="s">
        <v>16</v>
      </c>
      <c r="AA908" t="s">
        <v>15</v>
      </c>
      <c r="AB908">
        <v>67354</v>
      </c>
      <c r="AC908">
        <v>1.313353</v>
      </c>
      <c r="AD908">
        <v>1.499387</v>
      </c>
      <c r="AE908">
        <v>0.186034</v>
      </c>
      <c r="AF908">
        <v>186.03399999999999</v>
      </c>
    </row>
    <row r="909" spans="25:32">
      <c r="Y909">
        <v>56331</v>
      </c>
      <c r="Z909" t="s">
        <v>16</v>
      </c>
      <c r="AA909" t="s">
        <v>44</v>
      </c>
      <c r="AB909">
        <v>63696</v>
      </c>
      <c r="AC909">
        <v>1.4911449999999999</v>
      </c>
      <c r="AD909">
        <v>1.7244679999999999</v>
      </c>
      <c r="AE909">
        <v>0.233322999999999</v>
      </c>
      <c r="AF909">
        <v>233.32299999999901</v>
      </c>
    </row>
    <row r="910" spans="25:32">
      <c r="Y910">
        <v>53139</v>
      </c>
      <c r="Z910" t="s">
        <v>16</v>
      </c>
      <c r="AA910" t="s">
        <v>15</v>
      </c>
      <c r="AB910">
        <v>51954</v>
      </c>
      <c r="AC910">
        <v>1.491204</v>
      </c>
      <c r="AD910">
        <v>1.7366169999999901</v>
      </c>
      <c r="AE910">
        <v>0.24541299999999899</v>
      </c>
      <c r="AF910">
        <v>245.41299999999899</v>
      </c>
    </row>
    <row r="911" spans="25:32">
      <c r="Y911">
        <v>52153</v>
      </c>
      <c r="Z911" t="s">
        <v>16</v>
      </c>
      <c r="AA911" t="s">
        <v>44</v>
      </c>
      <c r="AB911">
        <v>47200</v>
      </c>
      <c r="AC911">
        <v>2.2732939999999999</v>
      </c>
      <c r="AD911">
        <v>2.5166170000000001</v>
      </c>
      <c r="AE911">
        <v>0.24332300000000001</v>
      </c>
      <c r="AF911">
        <v>243.32300000000001</v>
      </c>
    </row>
    <row r="912" spans="25:32">
      <c r="Y912">
        <v>44344</v>
      </c>
      <c r="Z912" t="s">
        <v>16</v>
      </c>
      <c r="AA912" t="s">
        <v>15</v>
      </c>
      <c r="AB912">
        <v>71586</v>
      </c>
      <c r="AC912">
        <v>2.2733530000000002</v>
      </c>
      <c r="AD912">
        <v>2.4775550000000002</v>
      </c>
      <c r="AE912">
        <v>0.20420199999999999</v>
      </c>
      <c r="AF912">
        <v>204.202</v>
      </c>
    </row>
    <row r="913" spans="25:32">
      <c r="Y913">
        <v>43807</v>
      </c>
      <c r="Z913" t="s">
        <v>16</v>
      </c>
      <c r="AA913" t="s">
        <v>44</v>
      </c>
      <c r="AB913">
        <v>45698</v>
      </c>
      <c r="AC913">
        <v>2.6832940000000001</v>
      </c>
      <c r="AD913">
        <v>2.932617</v>
      </c>
      <c r="AE913">
        <v>0.24932299999999899</v>
      </c>
      <c r="AF913">
        <v>249.32299999999901</v>
      </c>
    </row>
    <row r="914" spans="25:32">
      <c r="Y914">
        <v>59897</v>
      </c>
      <c r="Z914" t="s">
        <v>16</v>
      </c>
      <c r="AA914" t="s">
        <v>15</v>
      </c>
      <c r="AB914">
        <v>83974</v>
      </c>
      <c r="AC914">
        <v>2.6833529999999999</v>
      </c>
      <c r="AD914">
        <v>2.9325679999999998</v>
      </c>
      <c r="AE914">
        <v>0.24921499999999899</v>
      </c>
      <c r="AF914">
        <v>249.21499999999901</v>
      </c>
    </row>
    <row r="915" spans="25:32">
      <c r="Y915">
        <v>52697</v>
      </c>
      <c r="Z915" t="s">
        <v>41</v>
      </c>
      <c r="AA915" t="s">
        <v>44</v>
      </c>
      <c r="AB915">
        <v>44072</v>
      </c>
      <c r="AC915">
        <v>1.313294</v>
      </c>
      <c r="AD915">
        <v>1.5094270000000001</v>
      </c>
      <c r="AE915">
        <v>0.196133</v>
      </c>
      <c r="AF915">
        <v>196.13300000000001</v>
      </c>
    </row>
    <row r="916" spans="25:32">
      <c r="Y916">
        <v>55816</v>
      </c>
      <c r="Z916" t="s">
        <v>41</v>
      </c>
      <c r="AA916" t="s">
        <v>15</v>
      </c>
      <c r="AB916">
        <v>68980</v>
      </c>
      <c r="AC916">
        <v>1.313353</v>
      </c>
      <c r="AD916">
        <v>1.5365180000000001</v>
      </c>
      <c r="AE916">
        <v>0.223165</v>
      </c>
      <c r="AF916">
        <v>223.16499999999999</v>
      </c>
    </row>
    <row r="917" spans="25:32">
      <c r="Y917">
        <v>41154</v>
      </c>
      <c r="Z917" t="s">
        <v>41</v>
      </c>
      <c r="AA917" t="s">
        <v>44</v>
      </c>
      <c r="AB917">
        <v>34750</v>
      </c>
      <c r="AC917">
        <v>1.4911449999999999</v>
      </c>
      <c r="AD917">
        <v>1.736518</v>
      </c>
      <c r="AE917">
        <v>0.24537300000000001</v>
      </c>
      <c r="AF917">
        <v>245.37299999999999</v>
      </c>
    </row>
    <row r="918" spans="25:32">
      <c r="Y918">
        <v>47538</v>
      </c>
      <c r="Z918" t="s">
        <v>41</v>
      </c>
      <c r="AA918" t="s">
        <v>15</v>
      </c>
      <c r="AB918">
        <v>56584</v>
      </c>
      <c r="AC918">
        <v>1.491204</v>
      </c>
      <c r="AD918">
        <v>1.7365679999999999</v>
      </c>
      <c r="AE918">
        <v>0.245364</v>
      </c>
      <c r="AF918">
        <v>245.364</v>
      </c>
    </row>
    <row r="919" spans="25:32">
      <c r="Y919">
        <v>56199</v>
      </c>
      <c r="Z919" t="s">
        <v>41</v>
      </c>
      <c r="AA919" t="s">
        <v>44</v>
      </c>
      <c r="AB919">
        <v>28494</v>
      </c>
      <c r="AC919">
        <v>2.2732939999999999</v>
      </c>
      <c r="AD919">
        <v>2.5165679999999999</v>
      </c>
      <c r="AE919">
        <v>0.24327399999999999</v>
      </c>
      <c r="AF919">
        <v>243.274</v>
      </c>
    </row>
    <row r="920" spans="25:32">
      <c r="Y920">
        <v>40298</v>
      </c>
      <c r="Z920" t="s">
        <v>41</v>
      </c>
      <c r="AA920" t="s">
        <v>15</v>
      </c>
      <c r="AB920">
        <v>84302</v>
      </c>
      <c r="AC920">
        <v>2.2733530000000002</v>
      </c>
      <c r="AD920">
        <v>2.516518</v>
      </c>
      <c r="AE920">
        <v>0.24316499999999899</v>
      </c>
      <c r="AF920">
        <v>243.164999999999</v>
      </c>
    </row>
    <row r="921" spans="25:32">
      <c r="Y921">
        <v>59131</v>
      </c>
      <c r="Z921" t="s">
        <v>41</v>
      </c>
      <c r="AA921" t="s">
        <v>44</v>
      </c>
      <c r="AB921">
        <v>30058</v>
      </c>
      <c r="AC921">
        <v>2.6832940000000001</v>
      </c>
      <c r="AD921">
        <v>2.9325679999999998</v>
      </c>
      <c r="AE921">
        <v>0.249273999999999</v>
      </c>
      <c r="AF921">
        <v>249.27399999999901</v>
      </c>
    </row>
    <row r="922" spans="25:32">
      <c r="Y922">
        <v>41144</v>
      </c>
      <c r="Z922" t="s">
        <v>41</v>
      </c>
      <c r="AA922" t="s">
        <v>15</v>
      </c>
      <c r="AB922">
        <v>65914</v>
      </c>
      <c r="AC922">
        <v>2.6833529999999999</v>
      </c>
      <c r="AD922">
        <v>2.932518</v>
      </c>
      <c r="AE922">
        <v>0.249165</v>
      </c>
      <c r="AF922">
        <v>249.16499999999999</v>
      </c>
    </row>
    <row r="923" spans="25:32">
      <c r="Y923">
        <v>33856</v>
      </c>
      <c r="Z923" t="s">
        <v>43</v>
      </c>
      <c r="AA923" t="s">
        <v>44</v>
      </c>
      <c r="AB923">
        <v>102046</v>
      </c>
      <c r="AC923">
        <v>1.31</v>
      </c>
      <c r="AD923">
        <v>1.5119289999999901</v>
      </c>
      <c r="AE923">
        <v>0.201928999999999</v>
      </c>
      <c r="AF923">
        <v>201.92899999999901</v>
      </c>
    </row>
    <row r="924" spans="25:32">
      <c r="Y924">
        <v>55772</v>
      </c>
      <c r="Z924" t="s">
        <v>43</v>
      </c>
      <c r="AA924" t="s">
        <v>15</v>
      </c>
      <c r="AB924">
        <v>15708</v>
      </c>
      <c r="AC924">
        <v>1.3247530000000001</v>
      </c>
      <c r="AD924">
        <v>1.5404679999999999</v>
      </c>
      <c r="AE924">
        <v>0.21571499999999899</v>
      </c>
      <c r="AF924">
        <v>215.71499999999901</v>
      </c>
    </row>
    <row r="925" spans="25:32">
      <c r="Y925">
        <v>33857</v>
      </c>
      <c r="Z925" t="s">
        <v>43</v>
      </c>
      <c r="AA925" t="s">
        <v>44</v>
      </c>
      <c r="AB925">
        <v>99182</v>
      </c>
      <c r="AC925">
        <v>1.3789469999999999</v>
      </c>
      <c r="AD925">
        <v>1.7364679999999999</v>
      </c>
      <c r="AE925">
        <v>0.35752099999999998</v>
      </c>
      <c r="AF925">
        <v>357.52099999999899</v>
      </c>
    </row>
    <row r="926" spans="25:32">
      <c r="Y926">
        <v>46723</v>
      </c>
      <c r="Z926" t="s">
        <v>43</v>
      </c>
      <c r="AA926" t="s">
        <v>15</v>
      </c>
      <c r="AB926">
        <v>34750</v>
      </c>
      <c r="AC926">
        <v>1.4935480000000001</v>
      </c>
      <c r="AD926">
        <v>1.736518</v>
      </c>
      <c r="AE926">
        <v>0.24296999999999899</v>
      </c>
      <c r="AF926">
        <v>242.969999999999</v>
      </c>
    </row>
    <row r="927" spans="25:32">
      <c r="Y927">
        <v>33858</v>
      </c>
      <c r="Z927" t="s">
        <v>43</v>
      </c>
      <c r="AA927" t="s">
        <v>44</v>
      </c>
      <c r="AB927">
        <v>105244</v>
      </c>
      <c r="AC927">
        <v>2.27</v>
      </c>
      <c r="AD927">
        <v>2.516518</v>
      </c>
      <c r="AE927">
        <v>0.24651799999999999</v>
      </c>
      <c r="AF927">
        <v>246.518</v>
      </c>
    </row>
    <row r="928" spans="25:32">
      <c r="Y928">
        <v>40312</v>
      </c>
      <c r="Z928" t="s">
        <v>43</v>
      </c>
      <c r="AA928" t="s">
        <v>15</v>
      </c>
      <c r="AB928">
        <v>342</v>
      </c>
      <c r="AC928">
        <v>2.2847529999999998</v>
      </c>
      <c r="AD928">
        <v>2.4814560000000001</v>
      </c>
      <c r="AE928">
        <v>0.19670299999999999</v>
      </c>
      <c r="AF928">
        <v>196.703</v>
      </c>
    </row>
    <row r="929" spans="25:32">
      <c r="Y929">
        <v>33859</v>
      </c>
      <c r="Z929" t="s">
        <v>43</v>
      </c>
      <c r="AA929" t="s">
        <v>44</v>
      </c>
      <c r="AB929">
        <v>111368</v>
      </c>
      <c r="AC929">
        <v>2.68</v>
      </c>
      <c r="AD929">
        <v>2.932518</v>
      </c>
      <c r="AE929">
        <v>0.25251799999999902</v>
      </c>
      <c r="AF929">
        <v>252.51799999999901</v>
      </c>
    </row>
    <row r="930" spans="25:32">
      <c r="Y930">
        <v>56634</v>
      </c>
      <c r="Z930" t="s">
        <v>43</v>
      </c>
      <c r="AA930" t="s">
        <v>15</v>
      </c>
      <c r="AB930">
        <v>342</v>
      </c>
      <c r="AC930">
        <v>2.694753</v>
      </c>
      <c r="AD930">
        <v>2.8984619999999999</v>
      </c>
      <c r="AE930">
        <v>0.203708999999999</v>
      </c>
      <c r="AF930">
        <v>203.70899999999901</v>
      </c>
    </row>
    <row r="931" spans="25:32">
      <c r="Y931">
        <v>47710</v>
      </c>
      <c r="Z931" t="s">
        <v>45</v>
      </c>
      <c r="AA931" t="s">
        <v>44</v>
      </c>
      <c r="AB931">
        <v>44072</v>
      </c>
      <c r="AC931">
        <v>1.313294</v>
      </c>
      <c r="AD931">
        <v>1.548468</v>
      </c>
      <c r="AE931">
        <v>0.23517399999999999</v>
      </c>
      <c r="AF931">
        <v>235.17400000000001</v>
      </c>
    </row>
    <row r="932" spans="25:32">
      <c r="Y932">
        <v>50542</v>
      </c>
      <c r="Z932" t="s">
        <v>45</v>
      </c>
      <c r="AA932" t="s">
        <v>15</v>
      </c>
      <c r="AB932">
        <v>65844</v>
      </c>
      <c r="AC932">
        <v>1.313353</v>
      </c>
      <c r="AD932">
        <v>1.5364679999999999</v>
      </c>
      <c r="AE932">
        <v>0.22311499999999901</v>
      </c>
      <c r="AF932">
        <v>223.11499999999899</v>
      </c>
    </row>
    <row r="933" spans="25:32">
      <c r="Y933">
        <v>44026</v>
      </c>
      <c r="Z933" t="s">
        <v>45</v>
      </c>
      <c r="AA933" t="s">
        <v>44</v>
      </c>
      <c r="AB933">
        <v>50204</v>
      </c>
      <c r="AC933">
        <v>1.4911449999999999</v>
      </c>
      <c r="AD933">
        <v>1.697462</v>
      </c>
      <c r="AE933">
        <v>0.206317</v>
      </c>
      <c r="AF933">
        <v>206.31700000000001</v>
      </c>
    </row>
    <row r="934" spans="25:32">
      <c r="Y934">
        <v>41602</v>
      </c>
      <c r="Z934" t="s">
        <v>45</v>
      </c>
      <c r="AA934" t="s">
        <v>15</v>
      </c>
      <c r="AB934">
        <v>56522</v>
      </c>
      <c r="AC934">
        <v>1.491204</v>
      </c>
      <c r="AD934">
        <v>1.7364679999999999</v>
      </c>
      <c r="AE934">
        <v>0.24526399999999901</v>
      </c>
      <c r="AF934">
        <v>245.26399999999899</v>
      </c>
    </row>
    <row r="935" spans="25:32">
      <c r="Y935">
        <v>49978</v>
      </c>
      <c r="Z935" t="s">
        <v>45</v>
      </c>
      <c r="AA935" t="s">
        <v>44</v>
      </c>
      <c r="AB935">
        <v>41006</v>
      </c>
      <c r="AC935">
        <v>2.2732939999999999</v>
      </c>
      <c r="AD935">
        <v>2.516518</v>
      </c>
      <c r="AE935">
        <v>0.243224</v>
      </c>
      <c r="AF935">
        <v>243.22399999999999</v>
      </c>
    </row>
    <row r="936" spans="25:32">
      <c r="Y936">
        <v>36850</v>
      </c>
      <c r="Z936" t="s">
        <v>45</v>
      </c>
      <c r="AA936" t="s">
        <v>15</v>
      </c>
      <c r="AB936">
        <v>59712</v>
      </c>
      <c r="AC936">
        <v>2.2733530000000002</v>
      </c>
      <c r="AD936">
        <v>2.5164680000000001</v>
      </c>
      <c r="AE936">
        <v>0.243114999999999</v>
      </c>
      <c r="AF936">
        <v>243.11499999999899</v>
      </c>
    </row>
    <row r="937" spans="25:32">
      <c r="Y937">
        <v>50759</v>
      </c>
      <c r="Z937" t="s">
        <v>45</v>
      </c>
      <c r="AA937" t="s">
        <v>44</v>
      </c>
      <c r="AB937">
        <v>34750</v>
      </c>
      <c r="AC937">
        <v>2.6832940000000001</v>
      </c>
      <c r="AD937">
        <v>2.9324680000000001</v>
      </c>
      <c r="AE937">
        <v>0.24917400000000001</v>
      </c>
      <c r="AF937">
        <v>249.17400000000001</v>
      </c>
    </row>
    <row r="938" spans="25:32">
      <c r="Y938">
        <v>39575</v>
      </c>
      <c r="Z938" t="s">
        <v>45</v>
      </c>
      <c r="AA938" t="s">
        <v>15</v>
      </c>
      <c r="AB938">
        <v>65844</v>
      </c>
      <c r="AC938">
        <v>2.6833529999999999</v>
      </c>
      <c r="AD938">
        <v>2.932518</v>
      </c>
      <c r="AE938">
        <v>0.249165</v>
      </c>
      <c r="AF938">
        <v>249.16499999999999</v>
      </c>
    </row>
    <row r="939" spans="25:32">
      <c r="Y939">
        <v>54558</v>
      </c>
      <c r="Z939" t="s">
        <v>16</v>
      </c>
      <c r="AA939" t="s">
        <v>44</v>
      </c>
      <c r="AB939">
        <v>59650</v>
      </c>
      <c r="AC939">
        <v>1.593294</v>
      </c>
      <c r="AD939">
        <v>1.836568</v>
      </c>
      <c r="AE939">
        <v>0.24327399999999999</v>
      </c>
      <c r="AF939">
        <v>243.274</v>
      </c>
    </row>
    <row r="940" spans="25:32">
      <c r="Y940">
        <v>51586</v>
      </c>
      <c r="Z940" t="s">
        <v>16</v>
      </c>
      <c r="AA940" t="s">
        <v>15</v>
      </c>
      <c r="AB940">
        <v>48838</v>
      </c>
      <c r="AC940">
        <v>1.593353</v>
      </c>
      <c r="AD940">
        <v>1.8366169999999999</v>
      </c>
      <c r="AE940">
        <v>0.24326399999999901</v>
      </c>
      <c r="AF940">
        <v>243.26399999999899</v>
      </c>
    </row>
    <row r="941" spans="25:32">
      <c r="Y941">
        <v>56331</v>
      </c>
      <c r="Z941" t="s">
        <v>16</v>
      </c>
      <c r="AA941" t="s">
        <v>44</v>
      </c>
      <c r="AB941">
        <v>50266</v>
      </c>
      <c r="AC941">
        <v>3.0132940000000001</v>
      </c>
      <c r="AD941">
        <v>3.2366169999999999</v>
      </c>
      <c r="AE941">
        <v>0.22332299999999899</v>
      </c>
      <c r="AF941">
        <v>223.32299999999901</v>
      </c>
    </row>
    <row r="942" spans="25:32">
      <c r="Y942">
        <v>53139</v>
      </c>
      <c r="Z942" t="s">
        <v>16</v>
      </c>
      <c r="AA942" t="s">
        <v>15</v>
      </c>
      <c r="AB942">
        <v>46996</v>
      </c>
      <c r="AC942">
        <v>3.0133529999999999</v>
      </c>
      <c r="AD942">
        <v>3.2525680000000001</v>
      </c>
      <c r="AE942">
        <v>0.23921500000000001</v>
      </c>
      <c r="AF942">
        <v>239.215</v>
      </c>
    </row>
    <row r="943" spans="25:32">
      <c r="Y943">
        <v>52697</v>
      </c>
      <c r="Z943" t="s">
        <v>41</v>
      </c>
      <c r="AA943" t="s">
        <v>44</v>
      </c>
      <c r="AB943">
        <v>62778</v>
      </c>
      <c r="AC943">
        <v>1.593294</v>
      </c>
      <c r="AD943">
        <v>1.8365179999999901</v>
      </c>
      <c r="AE943">
        <v>0.243223999999999</v>
      </c>
      <c r="AF943">
        <v>243.22399999999899</v>
      </c>
    </row>
    <row r="944" spans="25:32">
      <c r="Y944">
        <v>55816</v>
      </c>
      <c r="Z944" t="s">
        <v>41</v>
      </c>
      <c r="AA944" t="s">
        <v>15</v>
      </c>
      <c r="AB944">
        <v>55020</v>
      </c>
      <c r="AC944">
        <v>1.593353</v>
      </c>
      <c r="AD944">
        <v>1.836568</v>
      </c>
      <c r="AE944">
        <v>0.24321499999999899</v>
      </c>
      <c r="AF944">
        <v>243.21499999999901</v>
      </c>
    </row>
    <row r="945" spans="25:32">
      <c r="Y945">
        <v>41154</v>
      </c>
      <c r="Z945" t="s">
        <v>41</v>
      </c>
      <c r="AA945" t="s">
        <v>44</v>
      </c>
      <c r="AB945">
        <v>34750</v>
      </c>
      <c r="AC945">
        <v>3.0132940000000001</v>
      </c>
      <c r="AD945">
        <v>3.2365680000000001</v>
      </c>
      <c r="AE945">
        <v>0.223273999999999</v>
      </c>
      <c r="AF945">
        <v>223.27399999999901</v>
      </c>
    </row>
    <row r="946" spans="25:32">
      <c r="Y946">
        <v>47538</v>
      </c>
      <c r="Z946" t="s">
        <v>41</v>
      </c>
      <c r="AA946" t="s">
        <v>15</v>
      </c>
      <c r="AB946">
        <v>81298</v>
      </c>
      <c r="AC946">
        <v>3.0133529999999999</v>
      </c>
      <c r="AD946">
        <v>3.2525179999999998</v>
      </c>
      <c r="AE946">
        <v>0.23916499999999999</v>
      </c>
      <c r="AF946">
        <v>239.16499999999999</v>
      </c>
    </row>
    <row r="947" spans="25:32">
      <c r="Y947">
        <v>33856</v>
      </c>
      <c r="Z947" t="s">
        <v>43</v>
      </c>
      <c r="AA947" t="s">
        <v>44</v>
      </c>
      <c r="AB947">
        <v>58492</v>
      </c>
      <c r="AC947">
        <v>1.5899999999999901</v>
      </c>
      <c r="AD947">
        <v>1.820468</v>
      </c>
      <c r="AE947">
        <v>0.23046800000000001</v>
      </c>
      <c r="AF947">
        <v>230.46799999999999</v>
      </c>
    </row>
    <row r="948" spans="25:32">
      <c r="Y948">
        <v>55772</v>
      </c>
      <c r="Z948" t="s">
        <v>43</v>
      </c>
      <c r="AA948" t="s">
        <v>15</v>
      </c>
      <c r="AB948">
        <v>56274</v>
      </c>
      <c r="AC948">
        <v>1.6047530000000001</v>
      </c>
      <c r="AD948">
        <v>1.7986139999999999</v>
      </c>
      <c r="AE948">
        <v>0.19386100000000001</v>
      </c>
      <c r="AF948">
        <v>193.86099999999999</v>
      </c>
    </row>
    <row r="949" spans="25:32">
      <c r="Y949">
        <v>33857</v>
      </c>
      <c r="Z949" t="s">
        <v>43</v>
      </c>
      <c r="AA949" t="s">
        <v>44</v>
      </c>
      <c r="AB949">
        <v>108124</v>
      </c>
      <c r="AC949">
        <v>3.0099990000000001</v>
      </c>
      <c r="AD949">
        <v>3.2365179999999998</v>
      </c>
      <c r="AE949">
        <v>0.226519</v>
      </c>
      <c r="AF949">
        <v>226.51900000000001</v>
      </c>
    </row>
    <row r="950" spans="25:32">
      <c r="Y950">
        <v>46723</v>
      </c>
      <c r="Z950" t="s">
        <v>43</v>
      </c>
      <c r="AA950" t="s">
        <v>15</v>
      </c>
      <c r="AB950">
        <v>15982</v>
      </c>
      <c r="AC950">
        <v>3.024753</v>
      </c>
      <c r="AD950">
        <v>3.2524679999999999</v>
      </c>
      <c r="AE950">
        <v>0.227714999999999</v>
      </c>
      <c r="AF950">
        <v>227.71499999999901</v>
      </c>
    </row>
    <row r="951" spans="25:32">
      <c r="Y951">
        <v>47710</v>
      </c>
      <c r="Z951" t="s">
        <v>45</v>
      </c>
      <c r="AA951" t="s">
        <v>44</v>
      </c>
      <c r="AB951">
        <v>64094</v>
      </c>
      <c r="AC951">
        <v>1.593294</v>
      </c>
      <c r="AD951">
        <v>1.836468</v>
      </c>
      <c r="AE951">
        <v>0.243174</v>
      </c>
      <c r="AF951">
        <v>243.17400000000001</v>
      </c>
    </row>
    <row r="952" spans="25:32">
      <c r="Y952">
        <v>50542</v>
      </c>
      <c r="Z952" t="s">
        <v>45</v>
      </c>
      <c r="AA952" t="s">
        <v>15</v>
      </c>
      <c r="AB952">
        <v>48838</v>
      </c>
      <c r="AC952">
        <v>1.593353</v>
      </c>
      <c r="AD952">
        <v>1.8365179999999901</v>
      </c>
      <c r="AE952">
        <v>0.24316499999999899</v>
      </c>
      <c r="AF952">
        <v>243.164999999999</v>
      </c>
    </row>
    <row r="953" spans="25:32">
      <c r="Y953">
        <v>44026</v>
      </c>
      <c r="Z953" t="s">
        <v>45</v>
      </c>
      <c r="AA953" t="s">
        <v>44</v>
      </c>
      <c r="AB953">
        <v>47200</v>
      </c>
      <c r="AC953">
        <v>3.0132940000000001</v>
      </c>
      <c r="AD953">
        <v>3.2364679999999999</v>
      </c>
      <c r="AE953">
        <v>0.22317399999999901</v>
      </c>
      <c r="AF953">
        <v>223.17399999999901</v>
      </c>
    </row>
    <row r="954" spans="25:32">
      <c r="Y954">
        <v>41602</v>
      </c>
      <c r="Z954" t="s">
        <v>45</v>
      </c>
      <c r="AA954" t="s">
        <v>15</v>
      </c>
      <c r="AB954">
        <v>53456</v>
      </c>
      <c r="AC954">
        <v>3.0133529999999999</v>
      </c>
      <c r="AD954">
        <v>3.2138140000000002</v>
      </c>
      <c r="AE954">
        <v>0.200461</v>
      </c>
      <c r="AF954">
        <v>200.46100000000001</v>
      </c>
    </row>
    <row r="955" spans="25:32">
      <c r="Y955">
        <v>54558</v>
      </c>
      <c r="Z955" t="s">
        <v>16</v>
      </c>
      <c r="AA955" t="s">
        <v>44</v>
      </c>
      <c r="AB955">
        <v>59526</v>
      </c>
      <c r="AC955">
        <v>1.6832940000000001</v>
      </c>
      <c r="AD955">
        <v>1.8856039999999901</v>
      </c>
      <c r="AE955">
        <v>0.20230999999999899</v>
      </c>
      <c r="AF955">
        <v>202.30999999999901</v>
      </c>
    </row>
    <row r="956" spans="25:32">
      <c r="Y956">
        <v>51586</v>
      </c>
      <c r="Z956" t="s">
        <v>16</v>
      </c>
      <c r="AA956" t="s">
        <v>15</v>
      </c>
      <c r="AB956">
        <v>65782</v>
      </c>
      <c r="AC956">
        <v>1.6833529999999901</v>
      </c>
      <c r="AD956">
        <v>1.9245679999999901</v>
      </c>
      <c r="AE956">
        <v>0.24121499999999901</v>
      </c>
      <c r="AF956">
        <v>241.21499999999901</v>
      </c>
    </row>
    <row r="957" spans="25:32">
      <c r="Y957">
        <v>56331</v>
      </c>
      <c r="Z957" t="s">
        <v>16</v>
      </c>
      <c r="AA957" t="s">
        <v>44</v>
      </c>
      <c r="AB957">
        <v>47262</v>
      </c>
      <c r="AC957">
        <v>2.5432939999999999</v>
      </c>
      <c r="AD957">
        <v>2.7844679999999999</v>
      </c>
      <c r="AE957">
        <v>0.241174</v>
      </c>
      <c r="AF957">
        <v>241.17400000000001</v>
      </c>
    </row>
    <row r="958" spans="25:32">
      <c r="Y958">
        <v>53139</v>
      </c>
      <c r="Z958" t="s">
        <v>16</v>
      </c>
      <c r="AA958" t="s">
        <v>15</v>
      </c>
      <c r="AB958">
        <v>59322</v>
      </c>
      <c r="AC958">
        <v>2.54335299999999</v>
      </c>
      <c r="AD958">
        <v>2.816468</v>
      </c>
      <c r="AE958">
        <v>0.273115</v>
      </c>
      <c r="AF958">
        <v>273.11500000000001</v>
      </c>
    </row>
    <row r="959" spans="25:32">
      <c r="Y959">
        <v>52697</v>
      </c>
      <c r="Z959" t="s">
        <v>41</v>
      </c>
      <c r="AA959" t="s">
        <v>44</v>
      </c>
      <c r="AB959">
        <v>65720</v>
      </c>
      <c r="AC959">
        <v>1.6832940000000001</v>
      </c>
      <c r="AD959">
        <v>1.9245679999999901</v>
      </c>
      <c r="AE959">
        <v>0.24127399999999899</v>
      </c>
      <c r="AF959">
        <v>241.27399999999901</v>
      </c>
    </row>
    <row r="960" spans="25:32">
      <c r="Y960">
        <v>55816</v>
      </c>
      <c r="Z960" t="s">
        <v>41</v>
      </c>
      <c r="AA960" t="s">
        <v>15</v>
      </c>
      <c r="AB960">
        <v>57962</v>
      </c>
      <c r="AC960">
        <v>1.6833529999999901</v>
      </c>
      <c r="AD960">
        <v>1.924518</v>
      </c>
      <c r="AE960">
        <v>0.24116499999999999</v>
      </c>
      <c r="AF960">
        <v>241.16499999999999</v>
      </c>
    </row>
    <row r="961" spans="25:32">
      <c r="Y961">
        <v>41154</v>
      </c>
      <c r="Z961" t="s">
        <v>41</v>
      </c>
      <c r="AA961" t="s">
        <v>44</v>
      </c>
      <c r="AB961">
        <v>30058</v>
      </c>
      <c r="AC961">
        <v>2.5432939999999999</v>
      </c>
      <c r="AD961">
        <v>2.7845179999999998</v>
      </c>
      <c r="AE961">
        <v>0.24122399999999999</v>
      </c>
      <c r="AF961">
        <v>241.22399999999999</v>
      </c>
    </row>
    <row r="962" spans="25:32">
      <c r="Y962">
        <v>47538</v>
      </c>
      <c r="Z962" t="s">
        <v>41</v>
      </c>
      <c r="AA962" t="s">
        <v>15</v>
      </c>
      <c r="AB962">
        <v>67478</v>
      </c>
      <c r="AC962">
        <v>2.54335299999999</v>
      </c>
      <c r="AD962">
        <v>2.8165179999999999</v>
      </c>
      <c r="AE962">
        <v>0.27316499999999999</v>
      </c>
      <c r="AF962">
        <v>273.16500000000002</v>
      </c>
    </row>
    <row r="963" spans="25:32">
      <c r="Y963">
        <v>33856</v>
      </c>
      <c r="Z963" t="s">
        <v>43</v>
      </c>
      <c r="AA963" t="s">
        <v>44</v>
      </c>
      <c r="AB963">
        <v>49444</v>
      </c>
      <c r="AC963">
        <v>1.679999</v>
      </c>
      <c r="AD963">
        <v>1.924518</v>
      </c>
      <c r="AE963">
        <v>0.24451899999999899</v>
      </c>
      <c r="AF963">
        <v>244.51899999999901</v>
      </c>
    </row>
    <row r="964" spans="25:32">
      <c r="Y964">
        <v>55772</v>
      </c>
      <c r="Z964" t="s">
        <v>43</v>
      </c>
      <c r="AA964" t="s">
        <v>15</v>
      </c>
      <c r="AB964">
        <v>28220</v>
      </c>
      <c r="AC964">
        <v>1.694753</v>
      </c>
      <c r="AD964">
        <v>1.9244680000000001</v>
      </c>
      <c r="AE964">
        <v>0.229715</v>
      </c>
      <c r="AF964">
        <v>229.715</v>
      </c>
    </row>
    <row r="965" spans="25:32">
      <c r="Y965">
        <v>33857</v>
      </c>
      <c r="Z965" t="s">
        <v>43</v>
      </c>
      <c r="AA965" t="s">
        <v>44</v>
      </c>
      <c r="AB965">
        <v>114434</v>
      </c>
      <c r="AC965">
        <v>2.54</v>
      </c>
      <c r="AD965">
        <v>2.820468</v>
      </c>
      <c r="AE965">
        <v>0.280467999999999</v>
      </c>
      <c r="AF965">
        <v>280.46799999999899</v>
      </c>
    </row>
    <row r="966" spans="25:32">
      <c r="Y966">
        <v>46723</v>
      </c>
      <c r="Z966" t="s">
        <v>43</v>
      </c>
      <c r="AA966" t="s">
        <v>15</v>
      </c>
      <c r="AB966">
        <v>14418</v>
      </c>
      <c r="AC966">
        <v>2.5547529999999998</v>
      </c>
      <c r="AD966">
        <v>2.836468</v>
      </c>
      <c r="AE966">
        <v>0.28171499999999999</v>
      </c>
      <c r="AF966">
        <v>281.71499999999997</v>
      </c>
    </row>
    <row r="967" spans="25:32">
      <c r="Y967">
        <v>47710</v>
      </c>
      <c r="Z967" t="s">
        <v>45</v>
      </c>
      <c r="AA967" t="s">
        <v>44</v>
      </c>
      <c r="AB967">
        <v>53456</v>
      </c>
      <c r="AC967">
        <v>1.6832940000000001</v>
      </c>
      <c r="AD967">
        <v>1.9244680000000001</v>
      </c>
      <c r="AE967">
        <v>0.241174</v>
      </c>
      <c r="AF967">
        <v>241.17400000000001</v>
      </c>
    </row>
    <row r="968" spans="25:32">
      <c r="Y968">
        <v>50542</v>
      </c>
      <c r="Z968" t="s">
        <v>45</v>
      </c>
      <c r="AA968" t="s">
        <v>15</v>
      </c>
      <c r="AB968">
        <v>74794</v>
      </c>
      <c r="AC968">
        <v>1.6833529999999901</v>
      </c>
      <c r="AD968">
        <v>1.9204680000000001</v>
      </c>
      <c r="AE968">
        <v>0.23711499999999999</v>
      </c>
      <c r="AF968">
        <v>237.11500000000001</v>
      </c>
    </row>
    <row r="969" spans="25:32">
      <c r="Y969">
        <v>44026</v>
      </c>
      <c r="Z969" t="s">
        <v>45</v>
      </c>
      <c r="AA969" t="s">
        <v>44</v>
      </c>
      <c r="AB969">
        <v>37878</v>
      </c>
      <c r="AC969">
        <v>2.5432939999999999</v>
      </c>
      <c r="AD969">
        <v>2.7845680000000002</v>
      </c>
      <c r="AE969">
        <v>0.24127399999999999</v>
      </c>
      <c r="AF969">
        <v>241.274</v>
      </c>
    </row>
  </sheetData>
  <sortState ref="M4:T2347">
    <sortCondition descending="1" ref="T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801"/>
  <sheetViews>
    <sheetView showRuler="0" workbookViewId="0">
      <selection activeCell="A4" sqref="A4:H569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497.87916961130639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528.79548453608152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528.87669104665667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534.78408020049937</v>
      </c>
    </row>
    <row r="4" spans="1:47">
      <c r="A4">
        <v>34028</v>
      </c>
      <c r="B4" t="s">
        <v>16</v>
      </c>
      <c r="C4" t="s">
        <v>15</v>
      </c>
      <c r="D4">
        <v>102108</v>
      </c>
      <c r="E4">
        <v>1.1200000000000001</v>
      </c>
      <c r="F4">
        <v>1.5485679999999999</v>
      </c>
      <c r="G4">
        <v>0.42856799999999901</v>
      </c>
      <c r="H4">
        <v>428.56799999999902</v>
      </c>
      <c r="J4" t="s">
        <v>29</v>
      </c>
      <c r="K4">
        <f>_xlfn.STDEV.P(H4:H1048576)</f>
        <v>163.76175539833667</v>
      </c>
      <c r="M4">
        <v>54558</v>
      </c>
      <c r="N4" t="s">
        <v>16</v>
      </c>
      <c r="O4" t="s">
        <v>42</v>
      </c>
      <c r="P4">
        <v>160282</v>
      </c>
      <c r="Q4">
        <v>1.613294</v>
      </c>
      <c r="R4">
        <v>2.0525679999999999</v>
      </c>
      <c r="S4">
        <v>0.439273999999999</v>
      </c>
      <c r="T4">
        <v>439.27399999999898</v>
      </c>
      <c r="V4" t="s">
        <v>29</v>
      </c>
      <c r="W4">
        <f>_xlfn.STDEV.P(T4:T1048576)</f>
        <v>171.79297210460314</v>
      </c>
      <c r="Y4">
        <v>54558</v>
      </c>
      <c r="Z4" t="s">
        <v>16</v>
      </c>
      <c r="AA4" t="s">
        <v>44</v>
      </c>
      <c r="AB4">
        <v>71976</v>
      </c>
      <c r="AC4">
        <v>1.0432939999999999</v>
      </c>
      <c r="AD4">
        <v>1.560568</v>
      </c>
      <c r="AE4">
        <v>0.51727400000000001</v>
      </c>
      <c r="AF4">
        <v>517.274</v>
      </c>
      <c r="AH4" t="s">
        <v>29</v>
      </c>
      <c r="AI4">
        <f>_xlfn.STDEV.P(AF4:AF1048576)</f>
        <v>179.02914737402475</v>
      </c>
      <c r="AK4">
        <v>54558</v>
      </c>
      <c r="AL4" t="s">
        <v>16</v>
      </c>
      <c r="AM4" t="s">
        <v>46</v>
      </c>
      <c r="AN4">
        <v>102912</v>
      </c>
      <c r="AO4">
        <v>1.4632939999999901</v>
      </c>
      <c r="AP4">
        <v>1.82958</v>
      </c>
      <c r="AQ4">
        <v>0.366286</v>
      </c>
      <c r="AR4">
        <v>366.286</v>
      </c>
      <c r="AT4" t="s">
        <v>29</v>
      </c>
      <c r="AU4">
        <f>_xlfn.STDEV.P(AR4:AR1048576)</f>
        <v>178.22348519450824</v>
      </c>
    </row>
    <row r="5" spans="1:47">
      <c r="A5">
        <v>51586</v>
      </c>
      <c r="B5" t="s">
        <v>16</v>
      </c>
      <c r="C5" t="s">
        <v>42</v>
      </c>
      <c r="D5">
        <v>91572</v>
      </c>
      <c r="E5">
        <v>1.1347529999999999</v>
      </c>
      <c r="F5">
        <v>1.510464</v>
      </c>
      <c r="G5">
        <v>0.37571100000000002</v>
      </c>
      <c r="H5">
        <v>375.71100000000001</v>
      </c>
      <c r="J5" t="s">
        <v>28</v>
      </c>
      <c r="K5">
        <f>VARPA(H4:H1048576)</f>
        <v>26817.912531144655</v>
      </c>
      <c r="M5">
        <v>51586</v>
      </c>
      <c r="N5" t="s">
        <v>16</v>
      </c>
      <c r="O5" t="s">
        <v>15</v>
      </c>
      <c r="P5">
        <v>111904</v>
      </c>
      <c r="Q5">
        <v>1.613353</v>
      </c>
      <c r="R5">
        <v>2.0406170000000001</v>
      </c>
      <c r="S5">
        <v>0.42726399999999998</v>
      </c>
      <c r="T5">
        <v>427.26400000000001</v>
      </c>
      <c r="V5" t="s">
        <v>28</v>
      </c>
      <c r="W5">
        <f>VARPA(T4:T1048576)</f>
        <v>29512.825264532956</v>
      </c>
      <c r="Y5">
        <v>51586</v>
      </c>
      <c r="Z5" t="s">
        <v>16</v>
      </c>
      <c r="AA5" t="s">
        <v>15</v>
      </c>
      <c r="AB5">
        <v>105466</v>
      </c>
      <c r="AC5">
        <v>1.043353</v>
      </c>
      <c r="AD5">
        <v>1.5485180000000001</v>
      </c>
      <c r="AE5">
        <v>0.50516499999999998</v>
      </c>
      <c r="AF5">
        <v>505.16500000000002</v>
      </c>
      <c r="AH5" t="s">
        <v>28</v>
      </c>
      <c r="AI5">
        <f>VARPA(AF4:AF1048576)</f>
        <v>32051.435609470274</v>
      </c>
      <c r="AK5">
        <v>51586</v>
      </c>
      <c r="AL5" t="s">
        <v>16</v>
      </c>
      <c r="AM5" t="s">
        <v>15</v>
      </c>
      <c r="AN5">
        <v>65906</v>
      </c>
      <c r="AO5">
        <v>1.4633529999999999</v>
      </c>
      <c r="AP5">
        <v>1.868568</v>
      </c>
      <c r="AQ5">
        <v>0.40521499999999899</v>
      </c>
      <c r="AR5">
        <v>405.21499999999901</v>
      </c>
      <c r="AT5" t="s">
        <v>28</v>
      </c>
      <c r="AU5">
        <f>VARPA(AR4:AR1048576)</f>
        <v>31763.610674877102</v>
      </c>
    </row>
    <row r="6" spans="1:47">
      <c r="A6">
        <v>34029</v>
      </c>
      <c r="B6" t="s">
        <v>16</v>
      </c>
      <c r="C6" t="s">
        <v>15</v>
      </c>
      <c r="D6">
        <v>106676</v>
      </c>
      <c r="E6">
        <v>2.27</v>
      </c>
      <c r="F6">
        <v>2.76864799999999</v>
      </c>
      <c r="G6">
        <v>0.49864799999999898</v>
      </c>
      <c r="H6">
        <v>498.647999999999</v>
      </c>
      <c r="J6" t="s">
        <v>34</v>
      </c>
      <c r="K6">
        <f>COUNT(H4:H1048576)</f>
        <v>566</v>
      </c>
      <c r="M6">
        <v>59279</v>
      </c>
      <c r="N6" t="s">
        <v>41</v>
      </c>
      <c r="O6" t="s">
        <v>42</v>
      </c>
      <c r="P6">
        <v>108240</v>
      </c>
      <c r="Q6">
        <v>1.6099999999999901</v>
      </c>
      <c r="R6">
        <v>2.0525180000000001</v>
      </c>
      <c r="S6">
        <v>0.44251800000000002</v>
      </c>
      <c r="T6">
        <v>442.51799999999997</v>
      </c>
      <c r="V6" t="s">
        <v>34</v>
      </c>
      <c r="W6">
        <f>COUNT(T4:T1048576)</f>
        <v>679</v>
      </c>
      <c r="Y6">
        <v>56331</v>
      </c>
      <c r="Z6" t="s">
        <v>16</v>
      </c>
      <c r="AA6" t="s">
        <v>44</v>
      </c>
      <c r="AB6">
        <v>29142</v>
      </c>
      <c r="AC6">
        <v>1.2668059999999901</v>
      </c>
      <c r="AD6">
        <v>2.1086170000000002</v>
      </c>
      <c r="AE6">
        <v>0.84181099999999998</v>
      </c>
      <c r="AF6">
        <v>841.81100000000004</v>
      </c>
      <c r="AH6" t="s">
        <v>34</v>
      </c>
      <c r="AI6">
        <f>COUNT(AF4:AF1048576)</f>
        <v>793</v>
      </c>
      <c r="AK6">
        <v>56331</v>
      </c>
      <c r="AL6" t="s">
        <v>16</v>
      </c>
      <c r="AM6" t="s">
        <v>46</v>
      </c>
      <c r="AN6">
        <v>169308</v>
      </c>
      <c r="AO6">
        <v>2.7532939999999999</v>
      </c>
      <c r="AP6">
        <v>3.2405680000000001</v>
      </c>
      <c r="AQ6">
        <v>0.48727399999999998</v>
      </c>
      <c r="AR6">
        <v>487.274</v>
      </c>
      <c r="AT6" t="s">
        <v>34</v>
      </c>
      <c r="AU6">
        <f>COUNT(AR4:AR1048576)</f>
        <v>798</v>
      </c>
    </row>
    <row r="7" spans="1:47">
      <c r="A7">
        <v>53139</v>
      </c>
      <c r="B7" t="s">
        <v>16</v>
      </c>
      <c r="C7" t="s">
        <v>42</v>
      </c>
      <c r="D7">
        <v>71150</v>
      </c>
      <c r="E7">
        <v>2.285704</v>
      </c>
      <c r="F7">
        <v>2.7764679999999999</v>
      </c>
      <c r="G7">
        <v>0.49076399999999998</v>
      </c>
      <c r="H7">
        <v>490.76399999999899</v>
      </c>
      <c r="J7" t="s">
        <v>10</v>
      </c>
      <c r="K7">
        <f>K4/SQRT(K6)</f>
        <v>6.8834200004854003</v>
      </c>
      <c r="M7">
        <v>55816</v>
      </c>
      <c r="N7" t="s">
        <v>41</v>
      </c>
      <c r="O7" t="s">
        <v>15</v>
      </c>
      <c r="P7">
        <v>90008</v>
      </c>
      <c r="Q7">
        <v>1.6247529999999999</v>
      </c>
      <c r="R7">
        <v>2.0405679999999999</v>
      </c>
      <c r="S7">
        <v>0.41581499999999899</v>
      </c>
      <c r="T7">
        <v>415.81499999999897</v>
      </c>
      <c r="V7" t="s">
        <v>10</v>
      </c>
      <c r="W7">
        <f>W4/SQRT(W6)</f>
        <v>6.5928091840623209</v>
      </c>
      <c r="Y7">
        <v>53139</v>
      </c>
      <c r="Z7" t="s">
        <v>16</v>
      </c>
      <c r="AA7" t="s">
        <v>15</v>
      </c>
      <c r="AB7">
        <v>342</v>
      </c>
      <c r="AC7">
        <v>1.2668649999999999</v>
      </c>
      <c r="AD7">
        <v>2.0740189999999998</v>
      </c>
      <c r="AE7">
        <v>0.80715399999999904</v>
      </c>
      <c r="AF7">
        <v>807.15399999999897</v>
      </c>
      <c r="AH7" t="s">
        <v>10</v>
      </c>
      <c r="AI7">
        <f>AI4/SQRT(AI6)</f>
        <v>6.3575114304446902</v>
      </c>
      <c r="AK7">
        <v>53139</v>
      </c>
      <c r="AL7" t="s">
        <v>16</v>
      </c>
      <c r="AM7" t="s">
        <v>15</v>
      </c>
      <c r="AN7">
        <v>148386</v>
      </c>
      <c r="AO7">
        <v>2.7533530000000002</v>
      </c>
      <c r="AP7">
        <v>3.2325179999999998</v>
      </c>
      <c r="AQ7">
        <v>0.47916499999999901</v>
      </c>
      <c r="AR7">
        <v>479.164999999999</v>
      </c>
      <c r="AT7" t="s">
        <v>10</v>
      </c>
      <c r="AU7">
        <f>AU4/SQRT(AU6)</f>
        <v>6.309042986230291</v>
      </c>
    </row>
    <row r="8" spans="1:47">
      <c r="A8">
        <v>34031</v>
      </c>
      <c r="B8" t="s">
        <v>16</v>
      </c>
      <c r="C8" t="s">
        <v>15</v>
      </c>
      <c r="D8">
        <v>108690</v>
      </c>
      <c r="E8">
        <v>2.62999899999999</v>
      </c>
      <c r="F8">
        <v>3.2925179999999998</v>
      </c>
      <c r="G8">
        <v>0.66251899999999997</v>
      </c>
      <c r="H8">
        <v>662.51900000000001</v>
      </c>
      <c r="J8" t="s">
        <v>30</v>
      </c>
      <c r="K8">
        <f>K7*1.96</f>
        <v>13.491503200951385</v>
      </c>
      <c r="M8">
        <v>52697</v>
      </c>
      <c r="N8" t="s">
        <v>43</v>
      </c>
      <c r="O8" t="s">
        <v>42</v>
      </c>
      <c r="P8">
        <v>37878</v>
      </c>
      <c r="Q8">
        <v>1.613294</v>
      </c>
      <c r="R8">
        <v>2.0524680000000002</v>
      </c>
      <c r="S8">
        <v>0.43917400000000001</v>
      </c>
      <c r="T8">
        <v>439.17399999999998</v>
      </c>
      <c r="V8" t="s">
        <v>30</v>
      </c>
      <c r="W8">
        <f>W7*1.96</f>
        <v>12.921906000762149</v>
      </c>
      <c r="Y8">
        <v>52153</v>
      </c>
      <c r="Z8" t="s">
        <v>16</v>
      </c>
      <c r="AA8" t="s">
        <v>44</v>
      </c>
      <c r="AB8">
        <v>106956</v>
      </c>
      <c r="AC8">
        <v>3.0432939999999999</v>
      </c>
      <c r="AD8">
        <v>3.59646799999999</v>
      </c>
      <c r="AE8">
        <v>0.55317399999999906</v>
      </c>
      <c r="AF8">
        <v>553.17399999999895</v>
      </c>
      <c r="AH8" t="s">
        <v>30</v>
      </c>
      <c r="AI8">
        <f>AI7*1.96</f>
        <v>12.460722403671593</v>
      </c>
      <c r="AK8">
        <v>52697</v>
      </c>
      <c r="AL8" t="s">
        <v>41</v>
      </c>
      <c r="AM8" t="s">
        <v>46</v>
      </c>
      <c r="AN8">
        <v>154386</v>
      </c>
      <c r="AO8">
        <v>1.4632939999999901</v>
      </c>
      <c r="AP8">
        <v>1.868568</v>
      </c>
      <c r="AQ8">
        <v>0.40527400000000002</v>
      </c>
      <c r="AR8">
        <v>405.274</v>
      </c>
      <c r="AT8" t="s">
        <v>30</v>
      </c>
      <c r="AU8">
        <f>AU7*1.96</f>
        <v>12.36572425301137</v>
      </c>
    </row>
    <row r="9" spans="1:47">
      <c r="A9">
        <v>59897</v>
      </c>
      <c r="B9" t="s">
        <v>16</v>
      </c>
      <c r="C9" t="s">
        <v>42</v>
      </c>
      <c r="D9">
        <v>72030</v>
      </c>
      <c r="E9">
        <v>2.7142249999999999</v>
      </c>
      <c r="F9">
        <v>3.2885179999999998</v>
      </c>
      <c r="G9">
        <v>0.57429299999999905</v>
      </c>
      <c r="H9">
        <v>574.29299999999898</v>
      </c>
      <c r="J9" t="s">
        <v>31</v>
      </c>
      <c r="K9">
        <f>K7*2.576</f>
        <v>17.731689921250393</v>
      </c>
      <c r="M9">
        <v>55772</v>
      </c>
      <c r="N9" t="s">
        <v>43</v>
      </c>
      <c r="O9" t="s">
        <v>15</v>
      </c>
      <c r="P9">
        <v>111780</v>
      </c>
      <c r="Q9">
        <v>1.613353</v>
      </c>
      <c r="R9">
        <v>2.0405180000000001</v>
      </c>
      <c r="S9">
        <v>0.42716500000000002</v>
      </c>
      <c r="T9">
        <v>427.16500000000002</v>
      </c>
      <c r="V9" t="s">
        <v>31</v>
      </c>
      <c r="W9">
        <f>W7*2.576</f>
        <v>16.983076458144538</v>
      </c>
      <c r="Y9">
        <v>44344</v>
      </c>
      <c r="Z9" t="s">
        <v>16</v>
      </c>
      <c r="AA9" t="s">
        <v>15</v>
      </c>
      <c r="AB9">
        <v>87732</v>
      </c>
      <c r="AC9">
        <v>3.0433530000000002</v>
      </c>
      <c r="AD9">
        <v>3.5324680000000002</v>
      </c>
      <c r="AE9">
        <v>0.48911499999999902</v>
      </c>
      <c r="AF9">
        <v>489.11499999999899</v>
      </c>
      <c r="AH9" t="s">
        <v>31</v>
      </c>
      <c r="AI9">
        <f>AI7*2.576</f>
        <v>16.376949444825524</v>
      </c>
      <c r="AK9">
        <v>55816</v>
      </c>
      <c r="AL9" t="s">
        <v>41</v>
      </c>
      <c r="AM9" t="s">
        <v>15</v>
      </c>
      <c r="AN9">
        <v>65906</v>
      </c>
      <c r="AO9">
        <v>1.4633529999999999</v>
      </c>
      <c r="AP9">
        <v>1.8685179999999999</v>
      </c>
      <c r="AQ9">
        <v>0.405164999999999</v>
      </c>
      <c r="AR9">
        <v>405.164999999999</v>
      </c>
      <c r="AT9" t="s">
        <v>31</v>
      </c>
      <c r="AU9">
        <f>AU7*2.576</f>
        <v>16.25209473252923</v>
      </c>
    </row>
    <row r="10" spans="1:47">
      <c r="A10">
        <v>54558</v>
      </c>
      <c r="B10" t="s">
        <v>41</v>
      </c>
      <c r="C10" t="s">
        <v>15</v>
      </c>
      <c r="D10">
        <v>175452</v>
      </c>
      <c r="E10">
        <v>1.123294</v>
      </c>
      <c r="F10">
        <v>1.5485180000000001</v>
      </c>
      <c r="G10">
        <v>0.42522399999999999</v>
      </c>
      <c r="H10">
        <v>425.22399999999999</v>
      </c>
      <c r="J10" t="s">
        <v>35</v>
      </c>
      <c r="K10">
        <f>_xlfn.PERCENTILE.EXC(H4:H1048576,0.95)</f>
        <v>817.77094999999883</v>
      </c>
      <c r="M10">
        <v>47710</v>
      </c>
      <c r="N10" t="s">
        <v>45</v>
      </c>
      <c r="O10" t="s">
        <v>42</v>
      </c>
      <c r="P10">
        <v>117248</v>
      </c>
      <c r="Q10">
        <v>1.613294</v>
      </c>
      <c r="R10">
        <v>2.0364680000000002</v>
      </c>
      <c r="S10">
        <v>0.42317399999999999</v>
      </c>
      <c r="T10">
        <v>423.17399999999998</v>
      </c>
      <c r="V10" t="s">
        <v>35</v>
      </c>
      <c r="W10">
        <f>_xlfn.PERCENTILE.EXC(T4:T1048576,0.95)</f>
        <v>925.11499999999899</v>
      </c>
      <c r="Y10">
        <v>52697</v>
      </c>
      <c r="Z10" t="s">
        <v>41</v>
      </c>
      <c r="AA10" t="s">
        <v>44</v>
      </c>
      <c r="AB10">
        <v>105702</v>
      </c>
      <c r="AC10">
        <v>1.0432939999999999</v>
      </c>
      <c r="AD10">
        <v>1.5605180000000001</v>
      </c>
      <c r="AE10">
        <v>0.51722400000000002</v>
      </c>
      <c r="AF10">
        <v>517.22400000000005</v>
      </c>
      <c r="AH10" t="s">
        <v>35</v>
      </c>
      <c r="AI10">
        <f>_xlfn.PERCENTILE.EXC(AF4:AF1048576,0.95)</f>
        <v>955.54879999999957</v>
      </c>
      <c r="AK10">
        <v>41154</v>
      </c>
      <c r="AL10" t="s">
        <v>41</v>
      </c>
      <c r="AM10" t="s">
        <v>46</v>
      </c>
      <c r="AN10">
        <v>44072</v>
      </c>
      <c r="AO10">
        <v>2.7532939999999999</v>
      </c>
      <c r="AP10">
        <v>3.2524679999999999</v>
      </c>
      <c r="AQ10">
        <v>0.49917400000000001</v>
      </c>
      <c r="AR10">
        <v>499.17399999999998</v>
      </c>
      <c r="AT10" t="s">
        <v>35</v>
      </c>
      <c r="AU10">
        <f>_xlfn.PERCENTILE.EXC(AR4:AR1048576,0.95)</f>
        <v>1021.6029999999998</v>
      </c>
    </row>
    <row r="11" spans="1:47">
      <c r="A11">
        <v>55816</v>
      </c>
      <c r="B11" t="s">
        <v>41</v>
      </c>
      <c r="C11" t="s">
        <v>42</v>
      </c>
      <c r="D11">
        <v>114970</v>
      </c>
      <c r="E11">
        <v>1.123353</v>
      </c>
      <c r="F11">
        <v>1.5485679999999999</v>
      </c>
      <c r="G11">
        <v>0.42521499999999901</v>
      </c>
      <c r="H11">
        <v>425.21499999999901</v>
      </c>
      <c r="J11" t="s">
        <v>36</v>
      </c>
      <c r="K11">
        <f>_xlfn.PERCENTILE.EXC(H4:H1048576,0.99)</f>
        <v>1442.5071799999944</v>
      </c>
      <c r="M11">
        <v>50542</v>
      </c>
      <c r="N11" t="s">
        <v>45</v>
      </c>
      <c r="O11" t="s">
        <v>15</v>
      </c>
      <c r="P11">
        <v>151568</v>
      </c>
      <c r="Q11">
        <v>1.613353</v>
      </c>
      <c r="R11">
        <v>2.0404680000000002</v>
      </c>
      <c r="S11">
        <v>0.42711500000000002</v>
      </c>
      <c r="T11">
        <v>427.11500000000001</v>
      </c>
      <c r="V11" t="s">
        <v>36</v>
      </c>
      <c r="W11">
        <f>_xlfn.PERCENTILE.EXC(T4:T1048576,0.99)</f>
        <v>1301.0029999999924</v>
      </c>
      <c r="Y11">
        <v>55816</v>
      </c>
      <c r="Z11" t="s">
        <v>41</v>
      </c>
      <c r="AA11" t="s">
        <v>15</v>
      </c>
      <c r="AB11">
        <v>171342</v>
      </c>
      <c r="AC11">
        <v>1.043353</v>
      </c>
      <c r="AD11">
        <v>1.548468</v>
      </c>
      <c r="AE11">
        <v>0.50511499999999998</v>
      </c>
      <c r="AF11">
        <v>505.11500000000001</v>
      </c>
      <c r="AH11" t="s">
        <v>36</v>
      </c>
      <c r="AI11">
        <f>_xlfn.PERCENTILE.EXC(AF4:AF1048576,0.99)</f>
        <v>1155.4541999999851</v>
      </c>
      <c r="AK11">
        <v>47538</v>
      </c>
      <c r="AL11" t="s">
        <v>41</v>
      </c>
      <c r="AM11" t="s">
        <v>15</v>
      </c>
      <c r="AN11">
        <v>99392</v>
      </c>
      <c r="AO11">
        <v>2.7533530000000002</v>
      </c>
      <c r="AP11">
        <v>3.2404679999999999</v>
      </c>
      <c r="AQ11">
        <v>0.48711499999999902</v>
      </c>
      <c r="AR11">
        <v>487.11499999999899</v>
      </c>
      <c r="AT11" t="s">
        <v>36</v>
      </c>
      <c r="AU11">
        <f>_xlfn.PERCENTILE.EXC(AR4:AR1048576,0.99)</f>
        <v>1195.7449899999999</v>
      </c>
    </row>
    <row r="12" spans="1:47">
      <c r="A12">
        <v>56331</v>
      </c>
      <c r="B12" t="s">
        <v>41</v>
      </c>
      <c r="C12" t="s">
        <v>15</v>
      </c>
      <c r="D12">
        <v>126854</v>
      </c>
      <c r="E12">
        <v>2.2749630000000001</v>
      </c>
      <c r="F12">
        <v>2.7685979999999999</v>
      </c>
      <c r="G12">
        <v>0.49363499999999899</v>
      </c>
      <c r="H12">
        <v>493.63499999999902</v>
      </c>
      <c r="M12">
        <v>54558</v>
      </c>
      <c r="N12" t="s">
        <v>16</v>
      </c>
      <c r="O12" t="s">
        <v>42</v>
      </c>
      <c r="P12">
        <v>159342</v>
      </c>
      <c r="Q12">
        <v>1.4155260000000001</v>
      </c>
      <c r="R12">
        <v>1.856468</v>
      </c>
      <c r="S12">
        <v>0.440941999999999</v>
      </c>
      <c r="T12">
        <v>440.94199999999898</v>
      </c>
      <c r="Y12">
        <v>41154</v>
      </c>
      <c r="Z12" t="s">
        <v>41</v>
      </c>
      <c r="AA12" t="s">
        <v>44</v>
      </c>
      <c r="AB12">
        <v>23534</v>
      </c>
      <c r="AC12">
        <v>1.2668059999999901</v>
      </c>
      <c r="AD12">
        <v>2.108568</v>
      </c>
      <c r="AE12">
        <v>0.84176200000000001</v>
      </c>
      <c r="AF12">
        <v>841.76199999999994</v>
      </c>
      <c r="AK12">
        <v>47710</v>
      </c>
      <c r="AL12" t="s">
        <v>43</v>
      </c>
      <c r="AM12" t="s">
        <v>46</v>
      </c>
      <c r="AN12">
        <v>105454</v>
      </c>
      <c r="AO12">
        <v>1.4632939999999901</v>
      </c>
      <c r="AP12">
        <v>1.8685179999999999</v>
      </c>
      <c r="AQ12">
        <v>0.40522399999999997</v>
      </c>
      <c r="AR12">
        <v>405.22399999999999</v>
      </c>
    </row>
    <row r="13" spans="1:47">
      <c r="A13">
        <v>47538</v>
      </c>
      <c r="B13" t="s">
        <v>41</v>
      </c>
      <c r="C13" t="s">
        <v>42</v>
      </c>
      <c r="D13">
        <v>146030</v>
      </c>
      <c r="E13">
        <v>2.2750219999999999</v>
      </c>
      <c r="F13">
        <v>2.70028299999999</v>
      </c>
      <c r="G13">
        <v>0.425260999999999</v>
      </c>
      <c r="H13">
        <v>425.260999999999</v>
      </c>
      <c r="M13">
        <v>51586</v>
      </c>
      <c r="N13" t="s">
        <v>16</v>
      </c>
      <c r="O13" t="s">
        <v>15</v>
      </c>
      <c r="P13">
        <v>112028</v>
      </c>
      <c r="Q13">
        <v>1.4155850000000001</v>
      </c>
      <c r="R13">
        <v>1.837555</v>
      </c>
      <c r="S13">
        <v>0.42196999999999901</v>
      </c>
      <c r="T13">
        <v>421.969999999999</v>
      </c>
      <c r="Y13">
        <v>47538</v>
      </c>
      <c r="Z13" t="s">
        <v>41</v>
      </c>
      <c r="AA13" t="s">
        <v>15</v>
      </c>
      <c r="AB13">
        <v>342</v>
      </c>
      <c r="AC13">
        <v>1.2668649999999999</v>
      </c>
      <c r="AD13">
        <v>2.0739700000000001</v>
      </c>
      <c r="AE13">
        <v>0.80710499999999996</v>
      </c>
      <c r="AF13">
        <v>807.10500000000002</v>
      </c>
      <c r="AK13">
        <v>55772</v>
      </c>
      <c r="AL13" t="s">
        <v>43</v>
      </c>
      <c r="AM13" t="s">
        <v>15</v>
      </c>
      <c r="AN13">
        <v>171218</v>
      </c>
      <c r="AO13">
        <v>1.4633529999999999</v>
      </c>
      <c r="AP13">
        <v>1.8318509999999999</v>
      </c>
      <c r="AQ13">
        <v>0.36849799999999899</v>
      </c>
      <c r="AR13">
        <v>368.49799999999902</v>
      </c>
    </row>
    <row r="14" spans="1:47">
      <c r="A14">
        <v>43807</v>
      </c>
      <c r="B14" t="s">
        <v>41</v>
      </c>
      <c r="C14" t="s">
        <v>15</v>
      </c>
      <c r="D14">
        <v>65872</v>
      </c>
      <c r="E14">
        <v>2.71366499999999</v>
      </c>
      <c r="F14">
        <v>3.300468</v>
      </c>
      <c r="G14">
        <v>0.58680299999999996</v>
      </c>
      <c r="H14">
        <v>586.803</v>
      </c>
      <c r="M14">
        <v>56331</v>
      </c>
      <c r="N14" t="s">
        <v>16</v>
      </c>
      <c r="O14" t="s">
        <v>42</v>
      </c>
      <c r="P14">
        <v>178728</v>
      </c>
      <c r="Q14">
        <v>3.0149870000000001</v>
      </c>
      <c r="R14">
        <v>3.476518</v>
      </c>
      <c r="S14">
        <v>0.46153099999999903</v>
      </c>
      <c r="T14">
        <v>461.53099999999898</v>
      </c>
      <c r="Y14">
        <v>56199</v>
      </c>
      <c r="Z14" t="s">
        <v>41</v>
      </c>
      <c r="AA14" t="s">
        <v>44</v>
      </c>
      <c r="AB14">
        <v>70040</v>
      </c>
      <c r="AC14">
        <v>3.0432939999999999</v>
      </c>
      <c r="AD14">
        <v>3.58846799999999</v>
      </c>
      <c r="AE14">
        <v>0.54517399999999905</v>
      </c>
      <c r="AF14">
        <v>545.17399999999895</v>
      </c>
      <c r="AK14">
        <v>44026</v>
      </c>
      <c r="AL14" t="s">
        <v>43</v>
      </c>
      <c r="AM14" t="s">
        <v>46</v>
      </c>
      <c r="AN14">
        <v>28494</v>
      </c>
      <c r="AO14">
        <v>2.7532939999999999</v>
      </c>
      <c r="AP14">
        <v>3.2405179999999998</v>
      </c>
      <c r="AQ14">
        <v>0.48722399999999899</v>
      </c>
      <c r="AR14">
        <v>487.22399999999902</v>
      </c>
    </row>
    <row r="15" spans="1:47">
      <c r="A15">
        <v>41144</v>
      </c>
      <c r="B15" t="s">
        <v>41</v>
      </c>
      <c r="C15" t="s">
        <v>42</v>
      </c>
      <c r="D15">
        <v>210070</v>
      </c>
      <c r="E15">
        <v>2.713724</v>
      </c>
      <c r="F15">
        <v>3.296468</v>
      </c>
      <c r="G15">
        <v>0.58274399999999904</v>
      </c>
      <c r="H15">
        <v>582.74399999999901</v>
      </c>
      <c r="M15">
        <v>53139</v>
      </c>
      <c r="N15" t="s">
        <v>16</v>
      </c>
      <c r="O15" t="s">
        <v>15</v>
      </c>
      <c r="P15">
        <v>113868</v>
      </c>
      <c r="Q15">
        <v>3.0150459999999999</v>
      </c>
      <c r="R15">
        <v>3.524518</v>
      </c>
      <c r="S15">
        <v>0.50947200000000004</v>
      </c>
      <c r="T15">
        <v>509.47199999999998</v>
      </c>
      <c r="Y15">
        <v>40298</v>
      </c>
      <c r="Z15" t="s">
        <v>41</v>
      </c>
      <c r="AA15" t="s">
        <v>15</v>
      </c>
      <c r="AB15">
        <v>210470</v>
      </c>
      <c r="AC15">
        <v>3.0433530000000002</v>
      </c>
      <c r="AD15">
        <v>3.48502</v>
      </c>
      <c r="AE15">
        <v>0.44166699999999898</v>
      </c>
      <c r="AF15">
        <v>441.66699999999901</v>
      </c>
      <c r="AK15">
        <v>46723</v>
      </c>
      <c r="AL15" t="s">
        <v>43</v>
      </c>
      <c r="AM15" t="s">
        <v>15</v>
      </c>
      <c r="AN15">
        <v>197434</v>
      </c>
      <c r="AO15">
        <v>2.7533530000000002</v>
      </c>
      <c r="AP15">
        <v>3.2084679999999999</v>
      </c>
      <c r="AQ15">
        <v>0.45511499999999899</v>
      </c>
      <c r="AR15">
        <v>455.11499999999899</v>
      </c>
    </row>
    <row r="16" spans="1:47">
      <c r="A16">
        <v>52697</v>
      </c>
      <c r="B16" t="s">
        <v>43</v>
      </c>
      <c r="C16" t="s">
        <v>15</v>
      </c>
      <c r="D16">
        <v>96132</v>
      </c>
      <c r="E16">
        <v>1.123294</v>
      </c>
      <c r="F16">
        <v>1.511566</v>
      </c>
      <c r="G16">
        <v>0.38827199999999901</v>
      </c>
      <c r="H16">
        <v>388.27199999999903</v>
      </c>
      <c r="M16">
        <v>59279</v>
      </c>
      <c r="N16" t="s">
        <v>41</v>
      </c>
      <c r="O16" t="s">
        <v>42</v>
      </c>
      <c r="P16">
        <v>114442</v>
      </c>
      <c r="Q16">
        <v>1.409999</v>
      </c>
      <c r="R16">
        <v>1.876568</v>
      </c>
      <c r="S16">
        <v>0.46656900000000001</v>
      </c>
      <c r="T16">
        <v>466.56900000000002</v>
      </c>
      <c r="Y16">
        <v>33856</v>
      </c>
      <c r="Z16" t="s">
        <v>43</v>
      </c>
      <c r="AA16" t="s">
        <v>44</v>
      </c>
      <c r="AB16">
        <v>91238</v>
      </c>
      <c r="AC16">
        <v>1.04</v>
      </c>
      <c r="AD16">
        <v>1.564468</v>
      </c>
      <c r="AE16">
        <v>0.52446799999999905</v>
      </c>
      <c r="AF16">
        <v>524.46799999999996</v>
      </c>
      <c r="AK16">
        <v>50759</v>
      </c>
      <c r="AL16" t="s">
        <v>43</v>
      </c>
      <c r="AM16" t="s">
        <v>46</v>
      </c>
      <c r="AN16">
        <v>34440</v>
      </c>
      <c r="AO16">
        <v>3.333612</v>
      </c>
      <c r="AP16">
        <v>3.9205179999999999</v>
      </c>
      <c r="AQ16">
        <v>0.58690599999999904</v>
      </c>
      <c r="AR16">
        <v>586.90599999999995</v>
      </c>
    </row>
    <row r="17" spans="1:44">
      <c r="A17">
        <v>55772</v>
      </c>
      <c r="B17" t="s">
        <v>43</v>
      </c>
      <c r="C17" t="s">
        <v>42</v>
      </c>
      <c r="D17">
        <v>105772</v>
      </c>
      <c r="E17">
        <v>1.123353</v>
      </c>
      <c r="F17">
        <v>1.5485180000000001</v>
      </c>
      <c r="G17">
        <v>0.42516500000000002</v>
      </c>
      <c r="H17">
        <v>425.16500000000002</v>
      </c>
      <c r="M17">
        <v>55816</v>
      </c>
      <c r="N17" t="s">
        <v>41</v>
      </c>
      <c r="O17" t="s">
        <v>15</v>
      </c>
      <c r="P17">
        <v>98434</v>
      </c>
      <c r="Q17">
        <v>1.426204</v>
      </c>
      <c r="R17">
        <v>1.900468</v>
      </c>
      <c r="S17">
        <v>0.47426400000000002</v>
      </c>
      <c r="T17">
        <v>474.26400000000001</v>
      </c>
      <c r="Y17">
        <v>55772</v>
      </c>
      <c r="Z17" t="s">
        <v>43</v>
      </c>
      <c r="AA17" t="s">
        <v>15</v>
      </c>
      <c r="AB17">
        <v>110022</v>
      </c>
      <c r="AC17">
        <v>1.0547530000000001</v>
      </c>
      <c r="AD17">
        <v>1.552468</v>
      </c>
      <c r="AE17">
        <v>0.49771499999999902</v>
      </c>
      <c r="AF17">
        <v>497.71499999999901</v>
      </c>
      <c r="AK17">
        <v>56634</v>
      </c>
      <c r="AL17" t="s">
        <v>43</v>
      </c>
      <c r="AM17" t="s">
        <v>15</v>
      </c>
      <c r="AN17">
        <v>114160</v>
      </c>
      <c r="AO17">
        <v>3.3336709999999998</v>
      </c>
      <c r="AP17">
        <v>3.9444680000000001</v>
      </c>
      <c r="AQ17">
        <v>0.61079700000000003</v>
      </c>
      <c r="AR17">
        <v>610.79700000000003</v>
      </c>
    </row>
    <row r="18" spans="1:44">
      <c r="A18">
        <v>41154</v>
      </c>
      <c r="B18" t="s">
        <v>43</v>
      </c>
      <c r="C18" t="s">
        <v>15</v>
      </c>
      <c r="D18">
        <v>44072</v>
      </c>
      <c r="E18">
        <v>2.2749630000000001</v>
      </c>
      <c r="F18">
        <v>2.768548</v>
      </c>
      <c r="G18">
        <v>0.493584999999999</v>
      </c>
      <c r="H18">
        <v>493.58499999999901</v>
      </c>
      <c r="M18">
        <v>59280</v>
      </c>
      <c r="N18" t="s">
        <v>41</v>
      </c>
      <c r="O18" t="s">
        <v>42</v>
      </c>
      <c r="P18">
        <v>108054</v>
      </c>
      <c r="Q18">
        <v>3.0099990000000001</v>
      </c>
      <c r="R18">
        <v>3.5084680000000001</v>
      </c>
      <c r="S18">
        <v>0.498469</v>
      </c>
      <c r="T18">
        <v>498.46899999999999</v>
      </c>
      <c r="Y18">
        <v>33857</v>
      </c>
      <c r="Z18" t="s">
        <v>43</v>
      </c>
      <c r="AA18" t="s">
        <v>44</v>
      </c>
      <c r="AB18">
        <v>796324</v>
      </c>
      <c r="AC18">
        <v>1.189999</v>
      </c>
      <c r="AD18">
        <v>2.1085180000000001</v>
      </c>
      <c r="AE18">
        <v>0.91851899999999997</v>
      </c>
      <c r="AF18">
        <v>918.51900000000001</v>
      </c>
      <c r="AK18">
        <v>40755</v>
      </c>
      <c r="AL18" t="s">
        <v>45</v>
      </c>
      <c r="AM18" t="s">
        <v>46</v>
      </c>
      <c r="AN18">
        <v>106754</v>
      </c>
      <c r="AO18">
        <v>1.459999</v>
      </c>
      <c r="AP18">
        <v>1.868468</v>
      </c>
      <c r="AQ18">
        <v>0.40846899999999903</v>
      </c>
      <c r="AR18">
        <v>408.46899999999999</v>
      </c>
    </row>
    <row r="19" spans="1:44">
      <c r="A19">
        <v>46723</v>
      </c>
      <c r="B19" t="s">
        <v>43</v>
      </c>
      <c r="C19" t="s">
        <v>42</v>
      </c>
      <c r="D19">
        <v>113406</v>
      </c>
      <c r="E19">
        <v>2.2750219999999999</v>
      </c>
      <c r="F19">
        <v>2.7365179999999998</v>
      </c>
      <c r="G19">
        <v>0.46149600000000002</v>
      </c>
      <c r="H19">
        <v>461.49599999999998</v>
      </c>
      <c r="M19">
        <v>47538</v>
      </c>
      <c r="N19" t="s">
        <v>41</v>
      </c>
      <c r="O19" t="s">
        <v>15</v>
      </c>
      <c r="P19">
        <v>45450</v>
      </c>
      <c r="Q19">
        <v>3.0257269999999998</v>
      </c>
      <c r="R19">
        <v>3.5324680000000002</v>
      </c>
      <c r="S19">
        <v>0.506741</v>
      </c>
      <c r="T19">
        <v>506.74099999999999</v>
      </c>
      <c r="Y19">
        <v>46723</v>
      </c>
      <c r="Z19" t="s">
        <v>43</v>
      </c>
      <c r="AA19" t="s">
        <v>15</v>
      </c>
      <c r="AB19">
        <v>342</v>
      </c>
      <c r="AC19">
        <v>1.27763</v>
      </c>
      <c r="AD19">
        <v>2.0739200000000002</v>
      </c>
      <c r="AE19">
        <v>0.79629000000000005</v>
      </c>
      <c r="AF19">
        <v>796.29</v>
      </c>
      <c r="AK19">
        <v>50542</v>
      </c>
      <c r="AL19" t="s">
        <v>45</v>
      </c>
      <c r="AM19" t="s">
        <v>15</v>
      </c>
      <c r="AN19">
        <v>105784</v>
      </c>
      <c r="AO19">
        <v>1.474753</v>
      </c>
      <c r="AP19">
        <v>1.8685179999999999</v>
      </c>
      <c r="AQ19">
        <v>0.39376499999999898</v>
      </c>
      <c r="AR19">
        <v>393.76499999999902</v>
      </c>
    </row>
    <row r="20" spans="1:44">
      <c r="A20">
        <v>59131</v>
      </c>
      <c r="B20" t="s">
        <v>43</v>
      </c>
      <c r="C20" t="s">
        <v>15</v>
      </c>
      <c r="D20">
        <v>80554</v>
      </c>
      <c r="E20">
        <v>2.71182199999999</v>
      </c>
      <c r="F20">
        <v>3.308468</v>
      </c>
      <c r="G20">
        <v>0.59664600000000001</v>
      </c>
      <c r="H20">
        <v>596.64599999999996</v>
      </c>
      <c r="M20">
        <v>52697</v>
      </c>
      <c r="N20" t="s">
        <v>43</v>
      </c>
      <c r="O20" t="s">
        <v>42</v>
      </c>
      <c r="P20">
        <v>94506</v>
      </c>
      <c r="Q20">
        <v>1.4155260000000001</v>
      </c>
      <c r="R20">
        <v>1.876568</v>
      </c>
      <c r="S20">
        <v>0.46104199999999901</v>
      </c>
      <c r="T20">
        <v>461.04199999999997</v>
      </c>
      <c r="Y20">
        <v>33858</v>
      </c>
      <c r="Z20" t="s">
        <v>43</v>
      </c>
      <c r="AA20" t="s">
        <v>44</v>
      </c>
      <c r="AB20">
        <v>105190</v>
      </c>
      <c r="AC20">
        <v>3.04</v>
      </c>
      <c r="AD20">
        <v>3.6284679999999998</v>
      </c>
      <c r="AE20">
        <v>0.58846799999999899</v>
      </c>
      <c r="AF20">
        <v>588.46799999999905</v>
      </c>
      <c r="AK20">
        <v>40756</v>
      </c>
      <c r="AL20" t="s">
        <v>45</v>
      </c>
      <c r="AM20" t="s">
        <v>46</v>
      </c>
      <c r="AN20">
        <v>108302</v>
      </c>
      <c r="AO20">
        <v>2.75</v>
      </c>
      <c r="AP20">
        <v>3.2404679999999999</v>
      </c>
      <c r="AQ20">
        <v>0.49046799999999902</v>
      </c>
      <c r="AR20">
        <v>490.46799999999899</v>
      </c>
    </row>
    <row r="21" spans="1:44">
      <c r="A21">
        <v>56634</v>
      </c>
      <c r="B21" t="s">
        <v>43</v>
      </c>
      <c r="C21" t="s">
        <v>42</v>
      </c>
      <c r="D21">
        <v>59712</v>
      </c>
      <c r="E21">
        <v>2.711881</v>
      </c>
      <c r="F21">
        <v>3.292468</v>
      </c>
      <c r="G21">
        <v>0.58058699999999996</v>
      </c>
      <c r="H21">
        <v>580.58699999999999</v>
      </c>
      <c r="M21">
        <v>55772</v>
      </c>
      <c r="N21" t="s">
        <v>43</v>
      </c>
      <c r="O21" t="s">
        <v>15</v>
      </c>
      <c r="P21">
        <v>114652</v>
      </c>
      <c r="Q21">
        <v>1.4155850000000001</v>
      </c>
      <c r="R21">
        <v>1.8765179999999999</v>
      </c>
      <c r="S21">
        <v>0.46093299999999898</v>
      </c>
      <c r="T21">
        <v>460.93299999999903</v>
      </c>
      <c r="Y21">
        <v>40312</v>
      </c>
      <c r="Z21" t="s">
        <v>43</v>
      </c>
      <c r="AA21" t="s">
        <v>15</v>
      </c>
      <c r="AB21">
        <v>45326</v>
      </c>
      <c r="AC21">
        <v>3.0547529999999998</v>
      </c>
      <c r="AD21">
        <v>3.58046799999999</v>
      </c>
      <c r="AE21">
        <v>0.52571499999999904</v>
      </c>
      <c r="AF21">
        <v>525.71499999999901</v>
      </c>
      <c r="AK21">
        <v>41602</v>
      </c>
      <c r="AL21" t="s">
        <v>45</v>
      </c>
      <c r="AM21" t="s">
        <v>15</v>
      </c>
      <c r="AN21">
        <v>74802</v>
      </c>
      <c r="AO21">
        <v>2.7647529999999998</v>
      </c>
      <c r="AP21">
        <v>3.2324679999999999</v>
      </c>
      <c r="AQ21">
        <v>0.46771499999999999</v>
      </c>
      <c r="AR21">
        <v>467.71499999999997</v>
      </c>
    </row>
    <row r="22" spans="1:44">
      <c r="A22">
        <v>47710</v>
      </c>
      <c r="B22" t="s">
        <v>45</v>
      </c>
      <c r="C22" t="s">
        <v>15</v>
      </c>
      <c r="D22">
        <v>45636</v>
      </c>
      <c r="E22">
        <v>1.123294</v>
      </c>
      <c r="F22">
        <v>1.5485180000000001</v>
      </c>
      <c r="G22">
        <v>0.42522399999999999</v>
      </c>
      <c r="H22">
        <v>425.22399999999999</v>
      </c>
      <c r="M22">
        <v>41154</v>
      </c>
      <c r="N22" t="s">
        <v>43</v>
      </c>
      <c r="O22" t="s">
        <v>42</v>
      </c>
      <c r="P22">
        <v>131252</v>
      </c>
      <c r="Q22">
        <v>3.0149870000000001</v>
      </c>
      <c r="R22">
        <v>3.4764680000000001</v>
      </c>
      <c r="S22">
        <v>0.46148099999999997</v>
      </c>
      <c r="T22">
        <v>461.48099999999999</v>
      </c>
      <c r="Y22">
        <v>47710</v>
      </c>
      <c r="Z22" t="s">
        <v>45</v>
      </c>
      <c r="AA22" t="s">
        <v>44</v>
      </c>
      <c r="AB22">
        <v>133048</v>
      </c>
      <c r="AC22">
        <v>1.0432939999999999</v>
      </c>
      <c r="AD22">
        <v>1.560468</v>
      </c>
      <c r="AE22">
        <v>0.51717400000000002</v>
      </c>
      <c r="AF22">
        <v>517.17399999999998</v>
      </c>
      <c r="AK22">
        <v>40758</v>
      </c>
      <c r="AL22" t="s">
        <v>45</v>
      </c>
      <c r="AM22" t="s">
        <v>46</v>
      </c>
      <c r="AN22">
        <v>153108</v>
      </c>
      <c r="AO22">
        <v>3.2999990000000001</v>
      </c>
      <c r="AP22">
        <v>3.9444680000000001</v>
      </c>
      <c r="AQ22">
        <v>0.64446899999999996</v>
      </c>
      <c r="AR22">
        <v>644.46899999999903</v>
      </c>
    </row>
    <row r="23" spans="1:44">
      <c r="A23">
        <v>50542</v>
      </c>
      <c r="B23" t="s">
        <v>45</v>
      </c>
      <c r="C23" t="s">
        <v>42</v>
      </c>
      <c r="D23">
        <v>148564</v>
      </c>
      <c r="E23">
        <v>1.123353</v>
      </c>
      <c r="F23">
        <v>1.548468</v>
      </c>
      <c r="G23">
        <v>0.42511499999999902</v>
      </c>
      <c r="H23">
        <v>425.11499999999899</v>
      </c>
      <c r="M23">
        <v>46723</v>
      </c>
      <c r="N23" t="s">
        <v>43</v>
      </c>
      <c r="O23" t="s">
        <v>15</v>
      </c>
      <c r="P23">
        <v>82746</v>
      </c>
      <c r="Q23">
        <v>3.0150459999999999</v>
      </c>
      <c r="R23">
        <v>3.5244680000000002</v>
      </c>
      <c r="S23">
        <v>0.50942200000000004</v>
      </c>
      <c r="T23">
        <v>509.42200000000003</v>
      </c>
      <c r="Y23">
        <v>50542</v>
      </c>
      <c r="Z23" t="s">
        <v>45</v>
      </c>
      <c r="AA23" t="s">
        <v>15</v>
      </c>
      <c r="AB23">
        <v>99108</v>
      </c>
      <c r="AC23">
        <v>1.043353</v>
      </c>
      <c r="AD23">
        <v>1.5204679999999999</v>
      </c>
      <c r="AE23">
        <v>0.47711500000000001</v>
      </c>
      <c r="AF23">
        <v>477.11500000000001</v>
      </c>
      <c r="AK23">
        <v>39575</v>
      </c>
      <c r="AL23" t="s">
        <v>45</v>
      </c>
      <c r="AM23" t="s">
        <v>15</v>
      </c>
      <c r="AN23">
        <v>47262</v>
      </c>
      <c r="AO23">
        <v>3.3301569999999998</v>
      </c>
      <c r="AP23">
        <v>3.9564979999999998</v>
      </c>
      <c r="AQ23">
        <v>0.62634100000000004</v>
      </c>
      <c r="AR23">
        <v>626.34100000000001</v>
      </c>
    </row>
    <row r="24" spans="1:44">
      <c r="A24">
        <v>44026</v>
      </c>
      <c r="B24" t="s">
        <v>45</v>
      </c>
      <c r="C24" t="s">
        <v>15</v>
      </c>
      <c r="D24">
        <v>80518</v>
      </c>
      <c r="E24">
        <v>2.2749630000000001</v>
      </c>
      <c r="F24">
        <v>2.7684989999999998</v>
      </c>
      <c r="G24">
        <v>0.49353599999999997</v>
      </c>
      <c r="H24">
        <v>493.536</v>
      </c>
      <c r="M24">
        <v>47710</v>
      </c>
      <c r="N24" t="s">
        <v>45</v>
      </c>
      <c r="O24" t="s">
        <v>42</v>
      </c>
      <c r="P24">
        <v>41006</v>
      </c>
      <c r="Q24">
        <v>1.4155260000000001</v>
      </c>
      <c r="R24">
        <v>1.8765179999999999</v>
      </c>
      <c r="S24">
        <v>0.46099199999999901</v>
      </c>
      <c r="T24">
        <v>460.991999999999</v>
      </c>
      <c r="Y24">
        <v>44026</v>
      </c>
      <c r="Z24" t="s">
        <v>45</v>
      </c>
      <c r="AA24" t="s">
        <v>44</v>
      </c>
      <c r="AB24">
        <v>20406</v>
      </c>
      <c r="AC24">
        <v>1.281863</v>
      </c>
      <c r="AD24">
        <v>2.1084679999999998</v>
      </c>
      <c r="AE24">
        <v>0.82660499999999903</v>
      </c>
      <c r="AF24">
        <v>826.604999999999</v>
      </c>
      <c r="AK24">
        <v>54558</v>
      </c>
      <c r="AL24" t="s">
        <v>16</v>
      </c>
      <c r="AM24" t="s">
        <v>46</v>
      </c>
      <c r="AN24">
        <v>165140</v>
      </c>
      <c r="AO24">
        <v>2.4232939999999998</v>
      </c>
      <c r="AP24">
        <v>2.892617</v>
      </c>
      <c r="AQ24">
        <v>0.46932299999999999</v>
      </c>
      <c r="AR24">
        <v>469.32299999999998</v>
      </c>
    </row>
    <row r="25" spans="1:44">
      <c r="A25">
        <v>41602</v>
      </c>
      <c r="B25" t="s">
        <v>45</v>
      </c>
      <c r="C25" t="s">
        <v>42</v>
      </c>
      <c r="D25">
        <v>179410</v>
      </c>
      <c r="E25">
        <v>2.2750219999999999</v>
      </c>
      <c r="F25">
        <v>2.7364679999999999</v>
      </c>
      <c r="G25">
        <v>0.46144600000000002</v>
      </c>
      <c r="H25">
        <v>461.44600000000003</v>
      </c>
      <c r="M25">
        <v>50542</v>
      </c>
      <c r="N25" t="s">
        <v>45</v>
      </c>
      <c r="O25" t="s">
        <v>15</v>
      </c>
      <c r="P25">
        <v>149880</v>
      </c>
      <c r="Q25">
        <v>1.4155850000000001</v>
      </c>
      <c r="R25">
        <v>1.876468</v>
      </c>
      <c r="S25">
        <v>0.46088299999999899</v>
      </c>
      <c r="T25">
        <v>460.88299999999902</v>
      </c>
      <c r="Y25">
        <v>41602</v>
      </c>
      <c r="Z25" t="s">
        <v>45</v>
      </c>
      <c r="AA25" t="s">
        <v>15</v>
      </c>
      <c r="AB25">
        <v>342</v>
      </c>
      <c r="AC25">
        <v>1.281922</v>
      </c>
      <c r="AD25">
        <v>2.073871</v>
      </c>
      <c r="AE25">
        <v>0.79194900000000001</v>
      </c>
      <c r="AF25">
        <v>791.94899999999996</v>
      </c>
      <c r="AK25">
        <v>51586</v>
      </c>
      <c r="AL25" t="s">
        <v>16</v>
      </c>
      <c r="AM25" t="s">
        <v>15</v>
      </c>
      <c r="AN25">
        <v>139498</v>
      </c>
      <c r="AO25">
        <v>2.4233530000000001</v>
      </c>
      <c r="AP25">
        <v>2.8925679999999998</v>
      </c>
      <c r="AQ25">
        <v>0.46921499999999899</v>
      </c>
      <c r="AR25">
        <v>469.21499999999901</v>
      </c>
    </row>
    <row r="26" spans="1:44">
      <c r="A26">
        <v>50759</v>
      </c>
      <c r="B26" t="s">
        <v>45</v>
      </c>
      <c r="C26" t="s">
        <v>15</v>
      </c>
      <c r="D26">
        <v>88126</v>
      </c>
      <c r="E26">
        <v>2.71182199999999</v>
      </c>
      <c r="F26">
        <v>3.292468</v>
      </c>
      <c r="G26">
        <v>0.580646</v>
      </c>
      <c r="H26">
        <v>580.64599999999996</v>
      </c>
      <c r="M26">
        <v>44026</v>
      </c>
      <c r="N26" t="s">
        <v>45</v>
      </c>
      <c r="O26" t="s">
        <v>42</v>
      </c>
      <c r="P26">
        <v>36152</v>
      </c>
      <c r="Q26">
        <v>3.0149870000000001</v>
      </c>
      <c r="R26">
        <v>3.4844680000000001</v>
      </c>
      <c r="S26">
        <v>0.46948099999999998</v>
      </c>
      <c r="T26">
        <v>469.48099999999999</v>
      </c>
      <c r="Y26">
        <v>49978</v>
      </c>
      <c r="Z26" t="s">
        <v>45</v>
      </c>
      <c r="AA26" t="s">
        <v>44</v>
      </c>
      <c r="AB26">
        <v>56336</v>
      </c>
      <c r="AC26">
        <v>3.0432939999999999</v>
      </c>
      <c r="AD26">
        <v>3.6084679999999998</v>
      </c>
      <c r="AE26">
        <v>0.56517399999999995</v>
      </c>
      <c r="AF26">
        <v>565.17399999999998</v>
      </c>
      <c r="AK26">
        <v>52697</v>
      </c>
      <c r="AL26" t="s">
        <v>41</v>
      </c>
      <c r="AM26" t="s">
        <v>46</v>
      </c>
      <c r="AN26">
        <v>79052</v>
      </c>
      <c r="AO26">
        <v>2.4232939999999998</v>
      </c>
      <c r="AP26">
        <v>2.8925679999999998</v>
      </c>
      <c r="AQ26">
        <v>0.46927399999999903</v>
      </c>
      <c r="AR26">
        <v>469.27399999999898</v>
      </c>
    </row>
    <row r="27" spans="1:44">
      <c r="A27">
        <v>39575</v>
      </c>
      <c r="B27" t="s">
        <v>45</v>
      </c>
      <c r="C27" t="s">
        <v>42</v>
      </c>
      <c r="D27">
        <v>183062</v>
      </c>
      <c r="E27">
        <v>2.711881</v>
      </c>
      <c r="F27">
        <v>3.2884679999999999</v>
      </c>
      <c r="G27">
        <v>0.57658699999999996</v>
      </c>
      <c r="H27">
        <v>576.58699999999999</v>
      </c>
      <c r="M27">
        <v>41602</v>
      </c>
      <c r="N27" t="s">
        <v>45</v>
      </c>
      <c r="O27" t="s">
        <v>15</v>
      </c>
      <c r="P27">
        <v>188298</v>
      </c>
      <c r="Q27">
        <v>3.0150459999999999</v>
      </c>
      <c r="R27">
        <v>3.5284680000000002</v>
      </c>
      <c r="S27">
        <v>0.51342200000000005</v>
      </c>
      <c r="T27">
        <v>513.42200000000003</v>
      </c>
      <c r="Y27">
        <v>36850</v>
      </c>
      <c r="Z27" t="s">
        <v>45</v>
      </c>
      <c r="AA27" t="s">
        <v>15</v>
      </c>
      <c r="AB27">
        <v>195326</v>
      </c>
      <c r="AC27">
        <v>3.0433530000000002</v>
      </c>
      <c r="AD27">
        <v>3.54046799999999</v>
      </c>
      <c r="AE27">
        <v>0.49711499999999897</v>
      </c>
      <c r="AF27">
        <v>497.11499999999899</v>
      </c>
      <c r="AK27">
        <v>55816</v>
      </c>
      <c r="AL27" t="s">
        <v>41</v>
      </c>
      <c r="AM27" t="s">
        <v>15</v>
      </c>
      <c r="AN27">
        <v>113274</v>
      </c>
      <c r="AO27">
        <v>2.4233530000000001</v>
      </c>
      <c r="AP27">
        <v>2.8925179999999999</v>
      </c>
      <c r="AQ27">
        <v>0.469164999999999</v>
      </c>
      <c r="AR27">
        <v>469.164999999999</v>
      </c>
    </row>
    <row r="28" spans="1:44">
      <c r="A28">
        <v>34028</v>
      </c>
      <c r="B28" t="s">
        <v>16</v>
      </c>
      <c r="C28" t="s">
        <v>15</v>
      </c>
      <c r="D28">
        <v>102108</v>
      </c>
      <c r="E28">
        <v>1.37</v>
      </c>
      <c r="F28">
        <v>1.9086189999999901</v>
      </c>
      <c r="G28">
        <v>0.53861899999999896</v>
      </c>
      <c r="H28">
        <v>538.61899999999901</v>
      </c>
      <c r="M28">
        <v>54558</v>
      </c>
      <c r="N28" t="s">
        <v>16</v>
      </c>
      <c r="O28" t="s">
        <v>42</v>
      </c>
      <c r="P28">
        <v>110880</v>
      </c>
      <c r="Q28">
        <v>1.295366</v>
      </c>
      <c r="R28">
        <v>1.7925169999999999</v>
      </c>
      <c r="S28">
        <v>0.49715100000000001</v>
      </c>
      <c r="T28">
        <v>497.15100000000001</v>
      </c>
      <c r="Y28">
        <v>54558</v>
      </c>
      <c r="Z28" t="s">
        <v>16</v>
      </c>
      <c r="AA28" t="s">
        <v>44</v>
      </c>
      <c r="AB28">
        <v>162334</v>
      </c>
      <c r="AC28">
        <v>2.2032940000000001</v>
      </c>
      <c r="AD28">
        <v>2.6806169999999998</v>
      </c>
      <c r="AE28">
        <v>0.477322999999999</v>
      </c>
      <c r="AF28">
        <v>477.32299999999901</v>
      </c>
      <c r="AK28">
        <v>47710</v>
      </c>
      <c r="AL28" t="s">
        <v>43</v>
      </c>
      <c r="AM28" t="s">
        <v>46</v>
      </c>
      <c r="AN28">
        <v>41006</v>
      </c>
      <c r="AO28">
        <v>2.4232939999999998</v>
      </c>
      <c r="AP28">
        <v>2.8925179999999999</v>
      </c>
      <c r="AQ28">
        <v>0.46922399999999997</v>
      </c>
      <c r="AR28">
        <v>469.22399999999999</v>
      </c>
    </row>
    <row r="29" spans="1:44">
      <c r="A29">
        <v>51586</v>
      </c>
      <c r="B29" t="s">
        <v>16</v>
      </c>
      <c r="C29" t="s">
        <v>42</v>
      </c>
      <c r="D29">
        <v>91448</v>
      </c>
      <c r="E29">
        <v>1.3847529999999999</v>
      </c>
      <c r="F29">
        <v>1.904617</v>
      </c>
      <c r="G29">
        <v>0.51986399999999999</v>
      </c>
      <c r="H29">
        <v>519.86400000000003</v>
      </c>
      <c r="M29">
        <v>51586</v>
      </c>
      <c r="N29" t="s">
        <v>16</v>
      </c>
      <c r="O29" t="s">
        <v>15</v>
      </c>
      <c r="P29">
        <v>131802</v>
      </c>
      <c r="Q29">
        <v>1.295425</v>
      </c>
      <c r="R29">
        <v>1.816468</v>
      </c>
      <c r="S29">
        <v>0.52104299999999903</v>
      </c>
      <c r="T29">
        <v>521.04299999999898</v>
      </c>
      <c r="Y29">
        <v>51586</v>
      </c>
      <c r="Z29" t="s">
        <v>16</v>
      </c>
      <c r="AA29" t="s">
        <v>15</v>
      </c>
      <c r="AB29">
        <v>137018</v>
      </c>
      <c r="AC29">
        <v>2.2033529999999999</v>
      </c>
      <c r="AD29">
        <v>2.6805680000000001</v>
      </c>
      <c r="AE29">
        <v>0.477215</v>
      </c>
      <c r="AF29">
        <v>477.21499999999997</v>
      </c>
      <c r="AK29">
        <v>55772</v>
      </c>
      <c r="AL29" t="s">
        <v>43</v>
      </c>
      <c r="AM29" t="s">
        <v>15</v>
      </c>
      <c r="AN29">
        <v>146318</v>
      </c>
      <c r="AO29">
        <v>2.4233530000000001</v>
      </c>
      <c r="AP29">
        <v>2.892468</v>
      </c>
      <c r="AQ29">
        <v>0.46911499999999901</v>
      </c>
      <c r="AR29">
        <v>469.11499999999899</v>
      </c>
    </row>
    <row r="30" spans="1:44">
      <c r="A30">
        <v>34029</v>
      </c>
      <c r="B30" t="s">
        <v>16</v>
      </c>
      <c r="C30" t="s">
        <v>15</v>
      </c>
      <c r="D30">
        <v>212368</v>
      </c>
      <c r="E30">
        <v>1.54</v>
      </c>
      <c r="F30">
        <v>2.1376400000000002</v>
      </c>
      <c r="G30">
        <v>0.59763999999999995</v>
      </c>
      <c r="H30">
        <v>597.64</v>
      </c>
      <c r="M30">
        <v>56331</v>
      </c>
      <c r="N30" t="s">
        <v>16</v>
      </c>
      <c r="O30" t="s">
        <v>42</v>
      </c>
      <c r="P30">
        <v>108346</v>
      </c>
      <c r="Q30">
        <v>1.725757</v>
      </c>
      <c r="R30">
        <v>2.2046169999999998</v>
      </c>
      <c r="S30">
        <v>0.47885999999999901</v>
      </c>
      <c r="T30">
        <v>478.85999999999899</v>
      </c>
      <c r="Y30">
        <v>56331</v>
      </c>
      <c r="Z30" t="s">
        <v>16</v>
      </c>
      <c r="AA30" t="s">
        <v>44</v>
      </c>
      <c r="AB30">
        <v>177502</v>
      </c>
      <c r="AC30">
        <v>3.2032940000000001</v>
      </c>
      <c r="AD30">
        <v>3.7205680000000001</v>
      </c>
      <c r="AE30">
        <v>0.51727400000000001</v>
      </c>
      <c r="AF30">
        <v>517.274</v>
      </c>
      <c r="AK30">
        <v>40755</v>
      </c>
      <c r="AL30" t="s">
        <v>45</v>
      </c>
      <c r="AM30" t="s">
        <v>46</v>
      </c>
      <c r="AN30">
        <v>103556</v>
      </c>
      <c r="AO30">
        <v>2.4199989999999998</v>
      </c>
      <c r="AP30">
        <v>2.892468</v>
      </c>
      <c r="AQ30">
        <v>0.47246899999999997</v>
      </c>
      <c r="AR30">
        <v>472.46899999999999</v>
      </c>
    </row>
    <row r="31" spans="1:44">
      <c r="A31">
        <v>53139</v>
      </c>
      <c r="B31" t="s">
        <v>16</v>
      </c>
      <c r="C31" t="s">
        <v>42</v>
      </c>
      <c r="D31">
        <v>15982</v>
      </c>
      <c r="E31">
        <v>1.6136379999999999</v>
      </c>
      <c r="F31">
        <v>2.1725180000000002</v>
      </c>
      <c r="G31">
        <v>0.55888000000000004</v>
      </c>
      <c r="H31">
        <v>558.88</v>
      </c>
      <c r="M31">
        <v>53139</v>
      </c>
      <c r="N31" t="s">
        <v>16</v>
      </c>
      <c r="O31" t="s">
        <v>15</v>
      </c>
      <c r="P31">
        <v>154766</v>
      </c>
      <c r="Q31">
        <v>1.725816</v>
      </c>
      <c r="R31">
        <v>2.1805680000000001</v>
      </c>
      <c r="S31">
        <v>0.45475199999999999</v>
      </c>
      <c r="T31">
        <v>454.75200000000001</v>
      </c>
      <c r="Y31">
        <v>53139</v>
      </c>
      <c r="Z31" t="s">
        <v>16</v>
      </c>
      <c r="AA31" t="s">
        <v>15</v>
      </c>
      <c r="AB31">
        <v>83332</v>
      </c>
      <c r="AC31">
        <v>3.2033529999999999</v>
      </c>
      <c r="AD31">
        <v>3.7245680000000001</v>
      </c>
      <c r="AE31">
        <v>0.52121499999999998</v>
      </c>
      <c r="AF31">
        <v>521.21500000000003</v>
      </c>
      <c r="AK31">
        <v>50542</v>
      </c>
      <c r="AL31" t="s">
        <v>45</v>
      </c>
      <c r="AM31" t="s">
        <v>15</v>
      </c>
      <c r="AN31">
        <v>92364</v>
      </c>
      <c r="AO31">
        <v>2.4347530000000002</v>
      </c>
      <c r="AP31">
        <v>2.868468</v>
      </c>
      <c r="AQ31">
        <v>0.43371499999999902</v>
      </c>
      <c r="AR31">
        <v>433.71499999999901</v>
      </c>
    </row>
    <row r="32" spans="1:44">
      <c r="A32">
        <v>34030</v>
      </c>
      <c r="B32" t="s">
        <v>16</v>
      </c>
      <c r="C32" t="s">
        <v>15</v>
      </c>
      <c r="D32">
        <v>114434</v>
      </c>
      <c r="E32">
        <v>2.4300000000000002</v>
      </c>
      <c r="F32">
        <v>2.8365179999999999</v>
      </c>
      <c r="G32">
        <v>0.40651799999999899</v>
      </c>
      <c r="H32">
        <v>406.51799999999901</v>
      </c>
      <c r="M32">
        <v>43807</v>
      </c>
      <c r="N32" t="s">
        <v>16</v>
      </c>
      <c r="O32" t="s">
        <v>42</v>
      </c>
      <c r="P32">
        <v>126420</v>
      </c>
      <c r="Q32">
        <v>2.30764999999999</v>
      </c>
      <c r="R32">
        <v>2.81256799999999</v>
      </c>
      <c r="S32">
        <v>0.50491799999999998</v>
      </c>
      <c r="T32">
        <v>504.91800000000001</v>
      </c>
      <c r="Y32">
        <v>52697</v>
      </c>
      <c r="Z32" t="s">
        <v>41</v>
      </c>
      <c r="AA32" t="s">
        <v>44</v>
      </c>
      <c r="AB32">
        <v>63784</v>
      </c>
      <c r="AC32">
        <v>2.2032940000000001</v>
      </c>
      <c r="AD32">
        <v>2.6805680000000001</v>
      </c>
      <c r="AE32">
        <v>0.47727399999999998</v>
      </c>
      <c r="AF32">
        <v>477.274</v>
      </c>
      <c r="AK32">
        <v>54558</v>
      </c>
      <c r="AL32" t="s">
        <v>16</v>
      </c>
      <c r="AM32" t="s">
        <v>46</v>
      </c>
      <c r="AN32">
        <v>138140</v>
      </c>
      <c r="AO32">
        <v>2.0332940000000002</v>
      </c>
      <c r="AP32">
        <v>2.4644680000000001</v>
      </c>
      <c r="AQ32">
        <v>0.431173999999999</v>
      </c>
      <c r="AR32">
        <v>431.17399999999901</v>
      </c>
    </row>
    <row r="33" spans="1:44">
      <c r="A33">
        <v>44344</v>
      </c>
      <c r="B33" t="s">
        <v>16</v>
      </c>
      <c r="C33" t="s">
        <v>42</v>
      </c>
      <c r="D33">
        <v>29934</v>
      </c>
      <c r="E33">
        <v>2.444753</v>
      </c>
      <c r="F33">
        <v>2.797555</v>
      </c>
      <c r="G33">
        <v>0.352802</v>
      </c>
      <c r="H33">
        <v>352.80200000000002</v>
      </c>
      <c r="M33">
        <v>59897</v>
      </c>
      <c r="N33" t="s">
        <v>16</v>
      </c>
      <c r="O33" t="s">
        <v>15</v>
      </c>
      <c r="P33">
        <v>90806</v>
      </c>
      <c r="Q33">
        <v>2.307709</v>
      </c>
      <c r="R33">
        <v>2.83656799999999</v>
      </c>
      <c r="S33">
        <v>0.52885899999999897</v>
      </c>
      <c r="T33">
        <v>528.85899999999901</v>
      </c>
      <c r="Y33">
        <v>55816</v>
      </c>
      <c r="Z33" t="s">
        <v>41</v>
      </c>
      <c r="AA33" t="s">
        <v>15</v>
      </c>
      <c r="AB33">
        <v>133428</v>
      </c>
      <c r="AC33">
        <v>2.2033529999999999</v>
      </c>
      <c r="AD33">
        <v>2.6805180000000002</v>
      </c>
      <c r="AE33">
        <v>0.47716500000000001</v>
      </c>
      <c r="AF33">
        <v>477.16500000000002</v>
      </c>
      <c r="AK33">
        <v>51586</v>
      </c>
      <c r="AL33" t="s">
        <v>16</v>
      </c>
      <c r="AM33" t="s">
        <v>15</v>
      </c>
      <c r="AN33">
        <v>116402</v>
      </c>
      <c r="AO33">
        <v>2.033353</v>
      </c>
      <c r="AP33">
        <v>2.4281600000000001</v>
      </c>
      <c r="AQ33">
        <v>0.39480700000000002</v>
      </c>
      <c r="AR33">
        <v>394.80700000000002</v>
      </c>
    </row>
    <row r="34" spans="1:44">
      <c r="A34">
        <v>54558</v>
      </c>
      <c r="B34" t="s">
        <v>41</v>
      </c>
      <c r="C34" t="s">
        <v>15</v>
      </c>
      <c r="D34">
        <v>131014</v>
      </c>
      <c r="E34">
        <v>1.373294</v>
      </c>
      <c r="F34">
        <v>1.9085700000000001</v>
      </c>
      <c r="G34">
        <v>0.53527599999999997</v>
      </c>
      <c r="H34">
        <v>535.27599999999995</v>
      </c>
      <c r="M34">
        <v>59279</v>
      </c>
      <c r="N34" t="s">
        <v>41</v>
      </c>
      <c r="O34" t="s">
        <v>42</v>
      </c>
      <c r="P34">
        <v>111376</v>
      </c>
      <c r="Q34">
        <v>1.29</v>
      </c>
      <c r="R34">
        <v>1.800468</v>
      </c>
      <c r="S34">
        <v>0.51046799999999903</v>
      </c>
      <c r="T34">
        <v>510.46799999999899</v>
      </c>
      <c r="Y34">
        <v>41154</v>
      </c>
      <c r="Z34" t="s">
        <v>41</v>
      </c>
      <c r="AA34" t="s">
        <v>44</v>
      </c>
      <c r="AB34">
        <v>44134</v>
      </c>
      <c r="AC34">
        <v>3.2032940000000001</v>
      </c>
      <c r="AD34">
        <v>3.7205180000000002</v>
      </c>
      <c r="AE34">
        <v>0.51722400000000002</v>
      </c>
      <c r="AF34">
        <v>517.22400000000005</v>
      </c>
      <c r="AK34">
        <v>52697</v>
      </c>
      <c r="AL34" t="s">
        <v>41</v>
      </c>
      <c r="AM34" t="s">
        <v>46</v>
      </c>
      <c r="AN34">
        <v>132800</v>
      </c>
      <c r="AO34">
        <v>2.0332940000000002</v>
      </c>
      <c r="AP34">
        <v>2.4646170000000001</v>
      </c>
      <c r="AQ34">
        <v>0.43132299999999901</v>
      </c>
      <c r="AR34">
        <v>431.32299999999901</v>
      </c>
    </row>
    <row r="35" spans="1:44">
      <c r="A35">
        <v>55816</v>
      </c>
      <c r="B35" t="s">
        <v>41</v>
      </c>
      <c r="C35" t="s">
        <v>42</v>
      </c>
      <c r="D35">
        <v>131740</v>
      </c>
      <c r="E35">
        <v>1.373353</v>
      </c>
      <c r="F35">
        <v>1.904568</v>
      </c>
      <c r="G35">
        <v>0.53121499999999999</v>
      </c>
      <c r="H35">
        <v>531.21500000000003</v>
      </c>
      <c r="M35">
        <v>55816</v>
      </c>
      <c r="N35" t="s">
        <v>41</v>
      </c>
      <c r="O35" t="s">
        <v>15</v>
      </c>
      <c r="P35">
        <v>109844</v>
      </c>
      <c r="Q35">
        <v>1.306044</v>
      </c>
      <c r="R35">
        <v>1.856468</v>
      </c>
      <c r="S35">
        <v>0.55042400000000002</v>
      </c>
      <c r="T35">
        <v>550.42399999999998</v>
      </c>
      <c r="Y35">
        <v>47538</v>
      </c>
      <c r="Z35" t="s">
        <v>41</v>
      </c>
      <c r="AA35" t="s">
        <v>15</v>
      </c>
      <c r="AB35">
        <v>110332</v>
      </c>
      <c r="AC35">
        <v>3.2033529999999999</v>
      </c>
      <c r="AD35">
        <v>3.72451799999999</v>
      </c>
      <c r="AE35">
        <v>0.52116499999999899</v>
      </c>
      <c r="AF35">
        <v>521.16499999999905</v>
      </c>
      <c r="AK35">
        <v>55816</v>
      </c>
      <c r="AL35" t="s">
        <v>41</v>
      </c>
      <c r="AM35" t="s">
        <v>15</v>
      </c>
      <c r="AN35">
        <v>65906</v>
      </c>
      <c r="AO35">
        <v>2.033353</v>
      </c>
      <c r="AP35">
        <v>2.4645679999999999</v>
      </c>
      <c r="AQ35">
        <v>0.43121499999999902</v>
      </c>
      <c r="AR35">
        <v>431.21499999999901</v>
      </c>
    </row>
    <row r="36" spans="1:44">
      <c r="A36">
        <v>56331</v>
      </c>
      <c r="B36" t="s">
        <v>41</v>
      </c>
      <c r="C36" t="s">
        <v>15</v>
      </c>
      <c r="D36">
        <v>78244</v>
      </c>
      <c r="E36">
        <v>1.611866</v>
      </c>
      <c r="F36">
        <v>2.1765180000000002</v>
      </c>
      <c r="G36">
        <v>0.56465200000000004</v>
      </c>
      <c r="H36">
        <v>564.65200000000004</v>
      </c>
      <c r="M36">
        <v>59280</v>
      </c>
      <c r="N36" t="s">
        <v>41</v>
      </c>
      <c r="O36" t="s">
        <v>42</v>
      </c>
      <c r="P36">
        <v>109866</v>
      </c>
      <c r="Q36">
        <v>1.7199990000000001</v>
      </c>
      <c r="R36">
        <v>2.2045680000000001</v>
      </c>
      <c r="S36">
        <v>0.48456900000000003</v>
      </c>
      <c r="T36">
        <v>484.56900000000002</v>
      </c>
      <c r="Y36">
        <v>33856</v>
      </c>
      <c r="Z36" t="s">
        <v>43</v>
      </c>
      <c r="AA36" t="s">
        <v>44</v>
      </c>
      <c r="AB36">
        <v>102108</v>
      </c>
      <c r="AC36">
        <v>2.2000000000000002</v>
      </c>
      <c r="AD36">
        <v>2.6805180000000002</v>
      </c>
      <c r="AE36">
        <v>0.480518</v>
      </c>
      <c r="AF36">
        <v>480.51799999999997</v>
      </c>
      <c r="AK36">
        <v>47710</v>
      </c>
      <c r="AL36" t="s">
        <v>43</v>
      </c>
      <c r="AM36" t="s">
        <v>46</v>
      </c>
      <c r="AN36">
        <v>91626</v>
      </c>
      <c r="AO36">
        <v>2.0332940000000002</v>
      </c>
      <c r="AP36">
        <v>2.4645679999999999</v>
      </c>
      <c r="AQ36">
        <v>0.43127399999999899</v>
      </c>
      <c r="AR36">
        <v>431.27399999999898</v>
      </c>
    </row>
    <row r="37" spans="1:44">
      <c r="A37">
        <v>47538</v>
      </c>
      <c r="B37" t="s">
        <v>41</v>
      </c>
      <c r="C37" t="s">
        <v>42</v>
      </c>
      <c r="D37">
        <v>15982</v>
      </c>
      <c r="E37">
        <v>1.611926</v>
      </c>
      <c r="F37">
        <v>2.1724679999999998</v>
      </c>
      <c r="G37">
        <v>0.56054199999999899</v>
      </c>
      <c r="H37">
        <v>560.54199999999901</v>
      </c>
      <c r="M37">
        <v>47538</v>
      </c>
      <c r="N37" t="s">
        <v>41</v>
      </c>
      <c r="O37" t="s">
        <v>15</v>
      </c>
      <c r="P37">
        <v>96202</v>
      </c>
      <c r="Q37">
        <v>1.7364359999999901</v>
      </c>
      <c r="R37">
        <v>2.1410610000000001</v>
      </c>
      <c r="S37">
        <v>0.40462500000000001</v>
      </c>
      <c r="T37">
        <v>404.625</v>
      </c>
      <c r="Y37">
        <v>55772</v>
      </c>
      <c r="Z37" t="s">
        <v>43</v>
      </c>
      <c r="AA37" t="s">
        <v>15</v>
      </c>
      <c r="AB37">
        <v>78198</v>
      </c>
      <c r="AC37">
        <v>2.214753</v>
      </c>
      <c r="AD37">
        <v>2.7164679999999999</v>
      </c>
      <c r="AE37">
        <v>0.50171499999999902</v>
      </c>
      <c r="AF37">
        <v>501.71499999999901</v>
      </c>
      <c r="AK37">
        <v>55772</v>
      </c>
      <c r="AL37" t="s">
        <v>43</v>
      </c>
      <c r="AM37" t="s">
        <v>15</v>
      </c>
      <c r="AN37">
        <v>62778</v>
      </c>
      <c r="AO37">
        <v>2.033353</v>
      </c>
      <c r="AP37">
        <v>2.464518</v>
      </c>
      <c r="AQ37">
        <v>0.43116500000000002</v>
      </c>
      <c r="AR37">
        <v>431.16500000000002</v>
      </c>
    </row>
    <row r="38" spans="1:44">
      <c r="A38">
        <v>52153</v>
      </c>
      <c r="B38" t="s">
        <v>41</v>
      </c>
      <c r="C38" t="s">
        <v>15</v>
      </c>
      <c r="D38">
        <v>106268</v>
      </c>
      <c r="E38">
        <v>2.4332940000000001</v>
      </c>
      <c r="F38">
        <v>2.836468</v>
      </c>
      <c r="G38">
        <v>0.40317399999999898</v>
      </c>
      <c r="H38">
        <v>403.17399999999901</v>
      </c>
      <c r="M38">
        <v>59282</v>
      </c>
      <c r="N38" t="s">
        <v>41</v>
      </c>
      <c r="O38" t="s">
        <v>42</v>
      </c>
      <c r="P38">
        <v>99058</v>
      </c>
      <c r="Q38">
        <v>2.2999990000000001</v>
      </c>
      <c r="R38">
        <v>2.8125179999999999</v>
      </c>
      <c r="S38">
        <v>0.51251899999999895</v>
      </c>
      <c r="T38">
        <v>512.51899999999898</v>
      </c>
      <c r="Y38">
        <v>33857</v>
      </c>
      <c r="Z38" t="s">
        <v>43</v>
      </c>
      <c r="AA38" t="s">
        <v>44</v>
      </c>
      <c r="AB38">
        <v>105244</v>
      </c>
      <c r="AC38">
        <v>3.2</v>
      </c>
      <c r="AD38">
        <v>3.7364679999999999</v>
      </c>
      <c r="AE38">
        <v>0.53646799999999895</v>
      </c>
      <c r="AF38">
        <v>536.46799999999905</v>
      </c>
      <c r="AK38">
        <v>40755</v>
      </c>
      <c r="AL38" t="s">
        <v>45</v>
      </c>
      <c r="AM38" t="s">
        <v>46</v>
      </c>
      <c r="AN38">
        <v>142106</v>
      </c>
      <c r="AO38">
        <v>2.0299990000000001</v>
      </c>
      <c r="AP38">
        <v>2.464518</v>
      </c>
      <c r="AQ38">
        <v>0.43451899999999899</v>
      </c>
      <c r="AR38">
        <v>434.51899999999898</v>
      </c>
    </row>
    <row r="39" spans="1:44">
      <c r="A39">
        <v>40298</v>
      </c>
      <c r="B39" t="s">
        <v>41</v>
      </c>
      <c r="C39" t="s">
        <v>42</v>
      </c>
      <c r="D39">
        <v>160960</v>
      </c>
      <c r="E39">
        <v>2.4333529999999999</v>
      </c>
      <c r="F39">
        <v>2.83656799999999</v>
      </c>
      <c r="G39">
        <v>0.40321499999999899</v>
      </c>
      <c r="H39">
        <v>403.21499999999901</v>
      </c>
      <c r="M39">
        <v>41144</v>
      </c>
      <c r="N39" t="s">
        <v>41</v>
      </c>
      <c r="O39" t="s">
        <v>15</v>
      </c>
      <c r="P39">
        <v>132156</v>
      </c>
      <c r="Q39">
        <v>2.3172649999999999</v>
      </c>
      <c r="R39">
        <v>2.8365179999999999</v>
      </c>
      <c r="S39">
        <v>0.51925299999999996</v>
      </c>
      <c r="T39">
        <v>519.25299999999902</v>
      </c>
      <c r="Y39">
        <v>46723</v>
      </c>
      <c r="Z39" t="s">
        <v>43</v>
      </c>
      <c r="AA39" t="s">
        <v>15</v>
      </c>
      <c r="AB39">
        <v>55902</v>
      </c>
      <c r="AC39">
        <v>3.214753</v>
      </c>
      <c r="AD39">
        <v>3.7404679999999999</v>
      </c>
      <c r="AE39">
        <v>0.52571499999999904</v>
      </c>
      <c r="AF39">
        <v>525.71499999999901</v>
      </c>
      <c r="AK39">
        <v>50542</v>
      </c>
      <c r="AL39" t="s">
        <v>45</v>
      </c>
      <c r="AM39" t="s">
        <v>15</v>
      </c>
      <c r="AN39">
        <v>128624</v>
      </c>
      <c r="AO39">
        <v>2.044753</v>
      </c>
      <c r="AP39">
        <v>2.4644680000000001</v>
      </c>
      <c r="AQ39">
        <v>0.419715</v>
      </c>
      <c r="AR39">
        <v>419.71499999999997</v>
      </c>
    </row>
    <row r="40" spans="1:44">
      <c r="A40">
        <v>52697</v>
      </c>
      <c r="B40" t="s">
        <v>43</v>
      </c>
      <c r="C40" t="s">
        <v>15</v>
      </c>
      <c r="D40">
        <v>53208</v>
      </c>
      <c r="E40">
        <v>1.373294</v>
      </c>
      <c r="F40">
        <v>1.90852</v>
      </c>
      <c r="G40">
        <v>0.53522599999999998</v>
      </c>
      <c r="H40">
        <v>535.226</v>
      </c>
      <c r="M40">
        <v>52697</v>
      </c>
      <c r="N40" t="s">
        <v>43</v>
      </c>
      <c r="O40" t="s">
        <v>42</v>
      </c>
      <c r="P40">
        <v>106336</v>
      </c>
      <c r="Q40">
        <v>1.295366</v>
      </c>
      <c r="R40">
        <v>1.7884679999999999</v>
      </c>
      <c r="S40">
        <v>0.49310199999999899</v>
      </c>
      <c r="T40">
        <v>493.10199999999901</v>
      </c>
      <c r="Y40">
        <v>47710</v>
      </c>
      <c r="Z40" t="s">
        <v>45</v>
      </c>
      <c r="AA40" t="s">
        <v>44</v>
      </c>
      <c r="AB40">
        <v>45636</v>
      </c>
      <c r="AC40">
        <v>2.2032940000000001</v>
      </c>
      <c r="AD40">
        <v>2.6804679999999999</v>
      </c>
      <c r="AE40">
        <v>0.47717399999999899</v>
      </c>
      <c r="AF40">
        <v>477.17399999999901</v>
      </c>
      <c r="AK40">
        <v>54558</v>
      </c>
      <c r="AL40" t="s">
        <v>16</v>
      </c>
      <c r="AM40" t="s">
        <v>46</v>
      </c>
      <c r="AN40">
        <v>162334</v>
      </c>
      <c r="AO40">
        <v>2.3432940000000002</v>
      </c>
      <c r="AP40">
        <v>2.8206169999999999</v>
      </c>
      <c r="AQ40">
        <v>0.477322999999999</v>
      </c>
      <c r="AR40">
        <v>477.32299999999901</v>
      </c>
    </row>
    <row r="41" spans="1:44">
      <c r="A41">
        <v>55772</v>
      </c>
      <c r="B41" t="s">
        <v>43</v>
      </c>
      <c r="C41" t="s">
        <v>42</v>
      </c>
      <c r="D41">
        <v>122604</v>
      </c>
      <c r="E41">
        <v>1.373353</v>
      </c>
      <c r="F41">
        <v>1.9045179999999999</v>
      </c>
      <c r="G41">
        <v>0.531164999999999</v>
      </c>
      <c r="H41">
        <v>531.16499999999905</v>
      </c>
      <c r="M41">
        <v>55772</v>
      </c>
      <c r="N41" t="s">
        <v>43</v>
      </c>
      <c r="O41" t="s">
        <v>15</v>
      </c>
      <c r="P41">
        <v>113274</v>
      </c>
      <c r="Q41">
        <v>1.295425</v>
      </c>
      <c r="R41">
        <v>1.812468</v>
      </c>
      <c r="S41">
        <v>0.51704299999999903</v>
      </c>
      <c r="T41">
        <v>517.04299999999898</v>
      </c>
      <c r="Y41">
        <v>50542</v>
      </c>
      <c r="Z41" t="s">
        <v>45</v>
      </c>
      <c r="AA41" t="s">
        <v>15</v>
      </c>
      <c r="AB41">
        <v>157700</v>
      </c>
      <c r="AC41">
        <v>2.2033529999999999</v>
      </c>
      <c r="AD41">
        <v>2.6805180000000002</v>
      </c>
      <c r="AE41">
        <v>0.47716500000000001</v>
      </c>
      <c r="AF41">
        <v>477.16500000000002</v>
      </c>
      <c r="AK41">
        <v>51586</v>
      </c>
      <c r="AL41" t="s">
        <v>16</v>
      </c>
      <c r="AM41" t="s">
        <v>15</v>
      </c>
      <c r="AN41">
        <v>137018</v>
      </c>
      <c r="AO41">
        <v>2.343353</v>
      </c>
      <c r="AP41">
        <v>2.82056799999999</v>
      </c>
      <c r="AQ41">
        <v>0.477214999999999</v>
      </c>
      <c r="AR41">
        <v>477.21499999999901</v>
      </c>
    </row>
    <row r="42" spans="1:44">
      <c r="A42">
        <v>41154</v>
      </c>
      <c r="B42" t="s">
        <v>43</v>
      </c>
      <c r="C42" t="s">
        <v>15</v>
      </c>
      <c r="D42">
        <v>127536</v>
      </c>
      <c r="E42">
        <v>1.6082619999999901</v>
      </c>
      <c r="F42">
        <v>2.1604679999999998</v>
      </c>
      <c r="G42">
        <v>0.55220599999999997</v>
      </c>
      <c r="H42">
        <v>552.20600000000002</v>
      </c>
      <c r="M42">
        <v>41154</v>
      </c>
      <c r="N42" t="s">
        <v>43</v>
      </c>
      <c r="O42" t="s">
        <v>42</v>
      </c>
      <c r="P42">
        <v>121816</v>
      </c>
      <c r="Q42">
        <v>1.725757</v>
      </c>
      <c r="R42">
        <v>2.2045180000000002</v>
      </c>
      <c r="S42">
        <v>0.47876099999999999</v>
      </c>
      <c r="T42">
        <v>478.76100000000002</v>
      </c>
      <c r="Y42">
        <v>44026</v>
      </c>
      <c r="Z42" t="s">
        <v>45</v>
      </c>
      <c r="AA42" t="s">
        <v>44</v>
      </c>
      <c r="AB42">
        <v>100230</v>
      </c>
      <c r="AC42">
        <v>3.2032940000000001</v>
      </c>
      <c r="AD42">
        <v>3.7204679999999999</v>
      </c>
      <c r="AE42">
        <v>0.51717399999999902</v>
      </c>
      <c r="AF42">
        <v>517.17399999999895</v>
      </c>
      <c r="AK42">
        <v>56331</v>
      </c>
      <c r="AL42" t="s">
        <v>16</v>
      </c>
      <c r="AM42" t="s">
        <v>46</v>
      </c>
      <c r="AN42">
        <v>62654</v>
      </c>
      <c r="AO42">
        <v>3.3432940000000002</v>
      </c>
      <c r="AP42">
        <v>3.81256799999999</v>
      </c>
      <c r="AQ42">
        <v>0.46927399999999903</v>
      </c>
      <c r="AR42">
        <v>469.27399999999898</v>
      </c>
    </row>
    <row r="43" spans="1:44">
      <c r="A43">
        <v>46723</v>
      </c>
      <c r="B43" t="s">
        <v>43</v>
      </c>
      <c r="C43" t="s">
        <v>42</v>
      </c>
      <c r="D43">
        <v>136432</v>
      </c>
      <c r="E43">
        <v>1.6083209999999999</v>
      </c>
      <c r="F43">
        <v>2.1564679999999998</v>
      </c>
      <c r="G43">
        <v>0.54814699999999905</v>
      </c>
      <c r="H43">
        <v>548.14699999999903</v>
      </c>
      <c r="M43">
        <v>46723</v>
      </c>
      <c r="N43" t="s">
        <v>43</v>
      </c>
      <c r="O43" t="s">
        <v>15</v>
      </c>
      <c r="P43">
        <v>119662</v>
      </c>
      <c r="Q43">
        <v>1.725816</v>
      </c>
      <c r="R43">
        <v>2.1805180000000002</v>
      </c>
      <c r="S43">
        <v>0.454702</v>
      </c>
      <c r="T43">
        <v>454.702</v>
      </c>
      <c r="Y43">
        <v>41602</v>
      </c>
      <c r="Z43" t="s">
        <v>45</v>
      </c>
      <c r="AA43" t="s">
        <v>15</v>
      </c>
      <c r="AB43">
        <v>193762</v>
      </c>
      <c r="AC43">
        <v>3.2033529999999999</v>
      </c>
      <c r="AD43">
        <v>3.7244679999999999</v>
      </c>
      <c r="AE43">
        <v>0.52111499999999999</v>
      </c>
      <c r="AF43">
        <v>521.11500000000001</v>
      </c>
      <c r="AK43">
        <v>53139</v>
      </c>
      <c r="AL43" t="s">
        <v>16</v>
      </c>
      <c r="AM43" t="s">
        <v>15</v>
      </c>
      <c r="AN43">
        <v>192024</v>
      </c>
      <c r="AO43">
        <v>3.343353</v>
      </c>
      <c r="AP43">
        <v>3.8085680000000002</v>
      </c>
      <c r="AQ43">
        <v>0.46521499999999999</v>
      </c>
      <c r="AR43">
        <v>465.21499999999997</v>
      </c>
    </row>
    <row r="44" spans="1:44">
      <c r="A44">
        <v>56199</v>
      </c>
      <c r="B44" t="s">
        <v>43</v>
      </c>
      <c r="C44" t="s">
        <v>15</v>
      </c>
      <c r="D44">
        <v>132800</v>
      </c>
      <c r="E44">
        <v>2.4332940000000001</v>
      </c>
      <c r="F44">
        <v>2.824468</v>
      </c>
      <c r="G44">
        <v>0.39117399999999902</v>
      </c>
      <c r="H44">
        <v>391.17399999999901</v>
      </c>
      <c r="M44">
        <v>59131</v>
      </c>
      <c r="N44" t="s">
        <v>43</v>
      </c>
      <c r="O44" t="s">
        <v>42</v>
      </c>
      <c r="P44">
        <v>79308</v>
      </c>
      <c r="Q44">
        <v>2.3277929999999998</v>
      </c>
      <c r="R44">
        <v>2.7749489999999999</v>
      </c>
      <c r="S44">
        <v>0.447156</v>
      </c>
      <c r="T44">
        <v>447.15600000000001</v>
      </c>
      <c r="Y44">
        <v>54558</v>
      </c>
      <c r="Z44" t="s">
        <v>16</v>
      </c>
      <c r="AA44" t="s">
        <v>44</v>
      </c>
      <c r="AB44">
        <v>156128</v>
      </c>
      <c r="AC44">
        <v>1.2232940000000001</v>
      </c>
      <c r="AD44">
        <v>1.760518</v>
      </c>
      <c r="AE44">
        <v>0.53722399999999904</v>
      </c>
      <c r="AF44">
        <v>537.22399999999902</v>
      </c>
      <c r="AK44">
        <v>52697</v>
      </c>
      <c r="AL44" t="s">
        <v>41</v>
      </c>
      <c r="AM44" t="s">
        <v>46</v>
      </c>
      <c r="AN44">
        <v>63784</v>
      </c>
      <c r="AO44">
        <v>2.3432940000000002</v>
      </c>
      <c r="AP44">
        <v>2.82056799999999</v>
      </c>
      <c r="AQ44">
        <v>0.47727399999999898</v>
      </c>
      <c r="AR44">
        <v>477.27399999999898</v>
      </c>
    </row>
    <row r="45" spans="1:44">
      <c r="A45">
        <v>40312</v>
      </c>
      <c r="B45" t="s">
        <v>43</v>
      </c>
      <c r="C45" t="s">
        <v>42</v>
      </c>
      <c r="D45">
        <v>79804</v>
      </c>
      <c r="E45">
        <v>2.4333529999999999</v>
      </c>
      <c r="F45">
        <v>2.8365179999999999</v>
      </c>
      <c r="G45">
        <v>0.403165</v>
      </c>
      <c r="H45">
        <v>403.16500000000002</v>
      </c>
      <c r="M45">
        <v>56634</v>
      </c>
      <c r="N45" t="s">
        <v>43</v>
      </c>
      <c r="O45" t="s">
        <v>15</v>
      </c>
      <c r="P45">
        <v>106336</v>
      </c>
      <c r="Q45">
        <v>2.327852</v>
      </c>
      <c r="R45">
        <v>2.7999420000000002</v>
      </c>
      <c r="S45">
        <v>0.47209000000000001</v>
      </c>
      <c r="T45">
        <v>472.09</v>
      </c>
      <c r="Y45">
        <v>51586</v>
      </c>
      <c r="Z45" t="s">
        <v>16</v>
      </c>
      <c r="AA45" t="s">
        <v>15</v>
      </c>
      <c r="AB45">
        <v>142564</v>
      </c>
      <c r="AC45">
        <v>1.2233529999999999</v>
      </c>
      <c r="AD45">
        <v>1.756518</v>
      </c>
      <c r="AE45">
        <v>0.533165</v>
      </c>
      <c r="AF45">
        <v>533.16499999999996</v>
      </c>
      <c r="AK45">
        <v>55816</v>
      </c>
      <c r="AL45" t="s">
        <v>41</v>
      </c>
      <c r="AM45" t="s">
        <v>15</v>
      </c>
      <c r="AN45">
        <v>133428</v>
      </c>
      <c r="AO45">
        <v>2.343353</v>
      </c>
      <c r="AP45">
        <v>2.8205179999999999</v>
      </c>
      <c r="AQ45">
        <v>0.47716499999999901</v>
      </c>
      <c r="AR45">
        <v>477.164999999999</v>
      </c>
    </row>
    <row r="46" spans="1:44">
      <c r="A46">
        <v>47710</v>
      </c>
      <c r="B46" t="s">
        <v>45</v>
      </c>
      <c r="C46" t="s">
        <v>15</v>
      </c>
      <c r="D46">
        <v>97634</v>
      </c>
      <c r="E46">
        <v>1.373294</v>
      </c>
      <c r="F46">
        <v>1.908471</v>
      </c>
      <c r="G46">
        <v>0.53517700000000001</v>
      </c>
      <c r="H46">
        <v>535.17700000000002</v>
      </c>
      <c r="M46">
        <v>47710</v>
      </c>
      <c r="N46" t="s">
        <v>45</v>
      </c>
      <c r="O46" t="s">
        <v>42</v>
      </c>
      <c r="P46">
        <v>63598</v>
      </c>
      <c r="Q46">
        <v>1.295366</v>
      </c>
      <c r="R46">
        <v>1.78854</v>
      </c>
      <c r="S46">
        <v>0.493174</v>
      </c>
      <c r="T46">
        <v>493.17399999999998</v>
      </c>
      <c r="Y46">
        <v>47538</v>
      </c>
      <c r="Z46" t="s">
        <v>16</v>
      </c>
      <c r="AA46" t="s">
        <v>44</v>
      </c>
      <c r="AB46">
        <v>147276</v>
      </c>
      <c r="AC46">
        <v>1.609926</v>
      </c>
      <c r="AD46">
        <v>2.1605180000000002</v>
      </c>
      <c r="AE46">
        <v>0.55059199999999997</v>
      </c>
      <c r="AF46">
        <v>550.59199999999998</v>
      </c>
      <c r="AK46">
        <v>41154</v>
      </c>
      <c r="AL46" t="s">
        <v>41</v>
      </c>
      <c r="AM46" t="s">
        <v>46</v>
      </c>
      <c r="AN46">
        <v>166526</v>
      </c>
      <c r="AO46">
        <v>3.3432940000000002</v>
      </c>
      <c r="AP46">
        <v>3.816468</v>
      </c>
      <c r="AQ46">
        <v>0.47317399999999898</v>
      </c>
      <c r="AR46">
        <v>473.17399999999901</v>
      </c>
    </row>
    <row r="47" spans="1:44">
      <c r="A47">
        <v>50542</v>
      </c>
      <c r="B47" t="s">
        <v>45</v>
      </c>
      <c r="C47" t="s">
        <v>42</v>
      </c>
      <c r="D47">
        <v>154634</v>
      </c>
      <c r="E47">
        <v>1.373353</v>
      </c>
      <c r="F47">
        <v>1.904468</v>
      </c>
      <c r="G47">
        <v>0.531115</v>
      </c>
      <c r="H47">
        <v>531.11500000000001</v>
      </c>
      <c r="M47">
        <v>50542</v>
      </c>
      <c r="N47" t="s">
        <v>45</v>
      </c>
      <c r="O47" t="s">
        <v>15</v>
      </c>
      <c r="P47">
        <v>148254</v>
      </c>
      <c r="Q47">
        <v>1.295425</v>
      </c>
      <c r="R47">
        <v>1.8125179999999901</v>
      </c>
      <c r="S47">
        <v>0.51709299999999903</v>
      </c>
      <c r="T47">
        <v>517.09299999999905</v>
      </c>
      <c r="Y47">
        <v>53507</v>
      </c>
      <c r="Z47" t="s">
        <v>16</v>
      </c>
      <c r="AA47" t="s">
        <v>15</v>
      </c>
      <c r="AB47">
        <v>118028</v>
      </c>
      <c r="AC47">
        <v>1.609985</v>
      </c>
      <c r="AD47">
        <v>2.1724679999999998</v>
      </c>
      <c r="AE47">
        <v>0.56248299999999896</v>
      </c>
      <c r="AF47">
        <v>562.48299999999904</v>
      </c>
      <c r="AK47">
        <v>47538</v>
      </c>
      <c r="AL47" t="s">
        <v>41</v>
      </c>
      <c r="AM47" t="s">
        <v>15</v>
      </c>
      <c r="AN47">
        <v>124126</v>
      </c>
      <c r="AO47">
        <v>3.343353</v>
      </c>
      <c r="AP47">
        <v>3.812468</v>
      </c>
      <c r="AQ47">
        <v>0.46911499999999901</v>
      </c>
      <c r="AR47">
        <v>469.11499999999899</v>
      </c>
    </row>
    <row r="48" spans="1:44">
      <c r="A48">
        <v>44026</v>
      </c>
      <c r="B48" t="s">
        <v>45</v>
      </c>
      <c r="C48" t="s">
        <v>15</v>
      </c>
      <c r="D48">
        <v>142682</v>
      </c>
      <c r="E48">
        <v>1.6094629999999901</v>
      </c>
      <c r="F48">
        <v>2.1764679999999998</v>
      </c>
      <c r="G48">
        <v>0.56700499999999998</v>
      </c>
      <c r="H48">
        <v>567.005</v>
      </c>
      <c r="M48">
        <v>44026</v>
      </c>
      <c r="N48" t="s">
        <v>45</v>
      </c>
      <c r="O48" t="s">
        <v>42</v>
      </c>
      <c r="P48">
        <v>48702</v>
      </c>
      <c r="Q48">
        <v>1.725757</v>
      </c>
      <c r="R48">
        <v>2.2044679999999999</v>
      </c>
      <c r="S48">
        <v>0.478710999999999</v>
      </c>
      <c r="T48">
        <v>478.71099999999899</v>
      </c>
      <c r="Y48">
        <v>52153</v>
      </c>
      <c r="Z48" t="s">
        <v>16</v>
      </c>
      <c r="AA48" t="s">
        <v>44</v>
      </c>
      <c r="AB48">
        <v>67924</v>
      </c>
      <c r="AC48">
        <v>1.6229879999999901</v>
      </c>
      <c r="AD48">
        <v>2.6806169999999998</v>
      </c>
      <c r="AE48">
        <v>1.0576289999999999</v>
      </c>
      <c r="AF48">
        <v>1057.6289999999999</v>
      </c>
      <c r="AK48">
        <v>47710</v>
      </c>
      <c r="AL48" t="s">
        <v>43</v>
      </c>
      <c r="AM48" t="s">
        <v>46</v>
      </c>
      <c r="AN48">
        <v>45636</v>
      </c>
      <c r="AO48">
        <v>2.3432940000000002</v>
      </c>
      <c r="AP48">
        <v>2.8205179999999999</v>
      </c>
      <c r="AQ48">
        <v>0.47722399999999898</v>
      </c>
      <c r="AR48">
        <v>477.22399999999902</v>
      </c>
    </row>
    <row r="49" spans="1:44">
      <c r="A49">
        <v>41602</v>
      </c>
      <c r="B49" t="s">
        <v>45</v>
      </c>
      <c r="C49" t="s">
        <v>42</v>
      </c>
      <c r="D49">
        <v>152092</v>
      </c>
      <c r="E49">
        <v>1.6095219999999999</v>
      </c>
      <c r="F49">
        <v>2.1444679999999998</v>
      </c>
      <c r="G49">
        <v>0.53494599999999903</v>
      </c>
      <c r="H49">
        <v>534.945999999999</v>
      </c>
      <c r="M49">
        <v>41602</v>
      </c>
      <c r="N49" t="s">
        <v>45</v>
      </c>
      <c r="O49" t="s">
        <v>15</v>
      </c>
      <c r="P49">
        <v>128728</v>
      </c>
      <c r="Q49">
        <v>1.725816</v>
      </c>
      <c r="R49">
        <v>2.1804679999999999</v>
      </c>
      <c r="S49">
        <v>0.454651999999999</v>
      </c>
      <c r="T49">
        <v>454.65199999999902</v>
      </c>
      <c r="Y49">
        <v>44344</v>
      </c>
      <c r="Z49" t="s">
        <v>16</v>
      </c>
      <c r="AA49" t="s">
        <v>15</v>
      </c>
      <c r="AB49">
        <v>33186</v>
      </c>
      <c r="AC49">
        <v>1.6230469999999999</v>
      </c>
      <c r="AD49">
        <v>2.6805680000000001</v>
      </c>
      <c r="AE49">
        <v>1.0575209999999999</v>
      </c>
      <c r="AF49">
        <v>1057.521</v>
      </c>
      <c r="AK49">
        <v>55772</v>
      </c>
      <c r="AL49" t="s">
        <v>43</v>
      </c>
      <c r="AM49" t="s">
        <v>15</v>
      </c>
      <c r="AN49">
        <v>157700</v>
      </c>
      <c r="AO49">
        <v>2.343353</v>
      </c>
      <c r="AP49">
        <v>2.820468</v>
      </c>
      <c r="AQ49">
        <v>0.47711499999999901</v>
      </c>
      <c r="AR49">
        <v>477.11499999999899</v>
      </c>
    </row>
    <row r="50" spans="1:44">
      <c r="A50">
        <v>49978</v>
      </c>
      <c r="B50" t="s">
        <v>45</v>
      </c>
      <c r="C50" t="s">
        <v>15</v>
      </c>
      <c r="D50">
        <v>89084</v>
      </c>
      <c r="E50">
        <v>2.4332940000000001</v>
      </c>
      <c r="F50">
        <v>2.7977650000000001</v>
      </c>
      <c r="G50">
        <v>0.36447099999999999</v>
      </c>
      <c r="H50">
        <v>364.471</v>
      </c>
      <c r="M50">
        <v>50759</v>
      </c>
      <c r="N50" t="s">
        <v>45</v>
      </c>
      <c r="O50" t="s">
        <v>42</v>
      </c>
      <c r="P50">
        <v>111524</v>
      </c>
      <c r="Q50">
        <v>2.30764999999999</v>
      </c>
      <c r="R50">
        <v>2.812468</v>
      </c>
      <c r="S50">
        <v>0.50481799999999999</v>
      </c>
      <c r="T50">
        <v>504.81799999999998</v>
      </c>
      <c r="Y50">
        <v>43807</v>
      </c>
      <c r="Z50" t="s">
        <v>16</v>
      </c>
      <c r="AA50" t="s">
        <v>44</v>
      </c>
      <c r="AB50">
        <v>65596</v>
      </c>
      <c r="AC50">
        <v>3.083294</v>
      </c>
      <c r="AD50">
        <v>3.6004679999999998</v>
      </c>
      <c r="AE50">
        <v>0.51717400000000002</v>
      </c>
      <c r="AF50">
        <v>517.17399999999998</v>
      </c>
      <c r="AK50">
        <v>44026</v>
      </c>
      <c r="AL50" t="s">
        <v>43</v>
      </c>
      <c r="AM50" t="s">
        <v>46</v>
      </c>
      <c r="AN50">
        <v>48702</v>
      </c>
      <c r="AO50">
        <v>3.3432940000000002</v>
      </c>
      <c r="AP50">
        <v>3.8125179999999999</v>
      </c>
      <c r="AQ50">
        <v>0.46922399999999898</v>
      </c>
      <c r="AR50">
        <v>469.22399999999902</v>
      </c>
    </row>
    <row r="51" spans="1:44">
      <c r="A51">
        <v>36850</v>
      </c>
      <c r="B51" t="s">
        <v>45</v>
      </c>
      <c r="C51" t="s">
        <v>42</v>
      </c>
      <c r="D51">
        <v>154758</v>
      </c>
      <c r="E51">
        <v>2.4333529999999999</v>
      </c>
      <c r="F51">
        <v>2.836468</v>
      </c>
      <c r="G51">
        <v>0.403115</v>
      </c>
      <c r="H51">
        <v>403.11500000000001</v>
      </c>
      <c r="M51">
        <v>39575</v>
      </c>
      <c r="N51" t="s">
        <v>45</v>
      </c>
      <c r="O51" t="s">
        <v>15</v>
      </c>
      <c r="P51">
        <v>121528</v>
      </c>
      <c r="Q51">
        <v>2.307709</v>
      </c>
      <c r="R51">
        <v>2.836468</v>
      </c>
      <c r="S51">
        <v>0.52875899999999998</v>
      </c>
      <c r="T51">
        <v>528.75900000000001</v>
      </c>
      <c r="Y51">
        <v>59897</v>
      </c>
      <c r="Z51" t="s">
        <v>16</v>
      </c>
      <c r="AA51" t="s">
        <v>15</v>
      </c>
      <c r="AB51">
        <v>171124</v>
      </c>
      <c r="AC51">
        <v>3.0833529999999998</v>
      </c>
      <c r="AD51">
        <v>3.59646799999999</v>
      </c>
      <c r="AE51">
        <v>0.51311499999999999</v>
      </c>
      <c r="AF51">
        <v>513.11500000000001</v>
      </c>
      <c r="AK51">
        <v>46723</v>
      </c>
      <c r="AL51" t="s">
        <v>43</v>
      </c>
      <c r="AM51" t="s">
        <v>15</v>
      </c>
      <c r="AN51">
        <v>116464</v>
      </c>
      <c r="AO51">
        <v>3.343353</v>
      </c>
      <c r="AP51">
        <v>3.8085179999999998</v>
      </c>
      <c r="AQ51">
        <v>0.465164999999999</v>
      </c>
      <c r="AR51">
        <v>465.164999999999</v>
      </c>
    </row>
    <row r="52" spans="1:44">
      <c r="A52">
        <v>34028</v>
      </c>
      <c r="B52" t="s">
        <v>16</v>
      </c>
      <c r="C52" t="s">
        <v>15</v>
      </c>
      <c r="D52">
        <v>111376</v>
      </c>
      <c r="E52">
        <v>2.3599990000000002</v>
      </c>
      <c r="F52">
        <v>2.8246669999999998</v>
      </c>
      <c r="G52">
        <v>0.46466799999999903</v>
      </c>
      <c r="H52">
        <v>464.66799999999898</v>
      </c>
      <c r="M52">
        <v>54558</v>
      </c>
      <c r="N52" t="s">
        <v>16</v>
      </c>
      <c r="O52" t="s">
        <v>42</v>
      </c>
      <c r="P52">
        <v>63970</v>
      </c>
      <c r="Q52">
        <v>1.021355</v>
      </c>
      <c r="R52">
        <v>1.5246170000000001</v>
      </c>
      <c r="S52">
        <v>0.50326199999999999</v>
      </c>
      <c r="T52">
        <v>503.262</v>
      </c>
      <c r="Y52">
        <v>52697</v>
      </c>
      <c r="Z52" t="s">
        <v>41</v>
      </c>
      <c r="AA52" t="s">
        <v>44</v>
      </c>
      <c r="AB52">
        <v>85556</v>
      </c>
      <c r="AC52">
        <v>1.2232940000000001</v>
      </c>
      <c r="AD52">
        <v>1.7605679999999999</v>
      </c>
      <c r="AE52">
        <v>0.53727400000000003</v>
      </c>
      <c r="AF52">
        <v>537.274</v>
      </c>
      <c r="AK52">
        <v>40755</v>
      </c>
      <c r="AL52" t="s">
        <v>45</v>
      </c>
      <c r="AM52" t="s">
        <v>46</v>
      </c>
      <c r="AN52">
        <v>102108</v>
      </c>
      <c r="AO52">
        <v>2.3399990000000002</v>
      </c>
      <c r="AP52">
        <v>2.820468</v>
      </c>
      <c r="AQ52">
        <v>0.48046899999999898</v>
      </c>
      <c r="AR52">
        <v>480.46899999999903</v>
      </c>
    </row>
    <row r="53" spans="1:44">
      <c r="A53">
        <v>51586</v>
      </c>
      <c r="B53" t="s">
        <v>16</v>
      </c>
      <c r="C53" t="s">
        <v>42</v>
      </c>
      <c r="D53">
        <v>89422</v>
      </c>
      <c r="E53">
        <v>2.3755929999999998</v>
      </c>
      <c r="F53">
        <v>2.8246169999999999</v>
      </c>
      <c r="G53">
        <v>0.44902399999999998</v>
      </c>
      <c r="H53">
        <v>449.024</v>
      </c>
      <c r="M53">
        <v>51586</v>
      </c>
      <c r="N53" t="s">
        <v>16</v>
      </c>
      <c r="O53" t="s">
        <v>15</v>
      </c>
      <c r="P53">
        <v>134868</v>
      </c>
      <c r="Q53">
        <v>1.021415</v>
      </c>
      <c r="R53">
        <v>1.488829</v>
      </c>
      <c r="S53">
        <v>0.467414</v>
      </c>
      <c r="T53">
        <v>467.41399999999999</v>
      </c>
      <c r="Y53">
        <v>55816</v>
      </c>
      <c r="Z53" t="s">
        <v>41</v>
      </c>
      <c r="AA53" t="s">
        <v>15</v>
      </c>
      <c r="AB53">
        <v>114776</v>
      </c>
      <c r="AC53">
        <v>1.2233529999999999</v>
      </c>
      <c r="AD53">
        <v>1.7565679999999999</v>
      </c>
      <c r="AE53">
        <v>0.53321499999999999</v>
      </c>
      <c r="AF53">
        <v>533.21500000000003</v>
      </c>
      <c r="AK53">
        <v>50542</v>
      </c>
      <c r="AL53" t="s">
        <v>45</v>
      </c>
      <c r="AM53" t="s">
        <v>15</v>
      </c>
      <c r="AN53">
        <v>78198</v>
      </c>
      <c r="AO53">
        <v>2.3547530000000001</v>
      </c>
      <c r="AP53">
        <v>2.856468</v>
      </c>
      <c r="AQ53">
        <v>0.50171499999999902</v>
      </c>
      <c r="AR53">
        <v>501.71499999999901</v>
      </c>
    </row>
    <row r="54" spans="1:44">
      <c r="A54">
        <v>34029</v>
      </c>
      <c r="B54" t="s">
        <v>16</v>
      </c>
      <c r="C54" t="s">
        <v>15</v>
      </c>
      <c r="D54">
        <v>114504</v>
      </c>
      <c r="E54">
        <v>3.31</v>
      </c>
      <c r="F54">
        <v>3.7406169999999999</v>
      </c>
      <c r="G54">
        <v>0.43061699999999897</v>
      </c>
      <c r="H54">
        <v>430.616999999999</v>
      </c>
      <c r="M54">
        <v>56331</v>
      </c>
      <c r="N54" t="s">
        <v>16</v>
      </c>
      <c r="O54" t="s">
        <v>42</v>
      </c>
      <c r="P54">
        <v>80864</v>
      </c>
      <c r="Q54">
        <v>1.4960089999999999</v>
      </c>
      <c r="R54">
        <v>1.9205179999999999</v>
      </c>
      <c r="S54">
        <v>0.42450900000000003</v>
      </c>
      <c r="T54">
        <v>424.50900000000001</v>
      </c>
      <c r="Y54">
        <v>46723</v>
      </c>
      <c r="Z54" t="s">
        <v>41</v>
      </c>
      <c r="AA54" t="s">
        <v>44</v>
      </c>
      <c r="AB54">
        <v>93652</v>
      </c>
      <c r="AC54">
        <v>1.609926</v>
      </c>
      <c r="AD54">
        <v>2.1644679999999998</v>
      </c>
      <c r="AE54">
        <v>0.55454199999999898</v>
      </c>
      <c r="AF54">
        <v>554.54199999999901</v>
      </c>
      <c r="AK54">
        <v>40756</v>
      </c>
      <c r="AL54" t="s">
        <v>45</v>
      </c>
      <c r="AM54" t="s">
        <v>46</v>
      </c>
      <c r="AN54">
        <v>127514</v>
      </c>
      <c r="AO54">
        <v>3.3399990000000002</v>
      </c>
      <c r="AP54">
        <v>3.812468</v>
      </c>
      <c r="AQ54">
        <v>0.47246899999999897</v>
      </c>
      <c r="AR54">
        <v>472.46899999999903</v>
      </c>
    </row>
    <row r="55" spans="1:44">
      <c r="A55">
        <v>53139</v>
      </c>
      <c r="B55" t="s">
        <v>16</v>
      </c>
      <c r="C55" t="s">
        <v>42</v>
      </c>
      <c r="D55">
        <v>90800</v>
      </c>
      <c r="E55">
        <v>3.3255400000000002</v>
      </c>
      <c r="F55">
        <v>3.7405680000000001</v>
      </c>
      <c r="G55">
        <v>0.41502799999999901</v>
      </c>
      <c r="H55">
        <v>415.027999999999</v>
      </c>
      <c r="M55">
        <v>53139</v>
      </c>
      <c r="N55" t="s">
        <v>16</v>
      </c>
      <c r="O55" t="s">
        <v>15</v>
      </c>
      <c r="P55">
        <v>69034</v>
      </c>
      <c r="Q55">
        <v>1.4960689999999901</v>
      </c>
      <c r="R55">
        <v>1.9325679999999901</v>
      </c>
      <c r="S55">
        <v>0.43649899999999903</v>
      </c>
      <c r="T55">
        <v>436.498999999999</v>
      </c>
      <c r="Y55">
        <v>35640</v>
      </c>
      <c r="Z55" t="s">
        <v>41</v>
      </c>
      <c r="AA55" t="s">
        <v>15</v>
      </c>
      <c r="AB55">
        <v>62840</v>
      </c>
      <c r="AC55">
        <v>1.609985</v>
      </c>
      <c r="AD55">
        <v>2.1764679999999998</v>
      </c>
      <c r="AE55">
        <v>0.56648299999999896</v>
      </c>
      <c r="AF55">
        <v>566.48299999999904</v>
      </c>
      <c r="AK55">
        <v>41602</v>
      </c>
      <c r="AL55" t="s">
        <v>45</v>
      </c>
      <c r="AM55" t="s">
        <v>15</v>
      </c>
      <c r="AN55">
        <v>37754</v>
      </c>
      <c r="AO55">
        <v>3.3547530000000001</v>
      </c>
      <c r="AP55">
        <v>3.808468</v>
      </c>
      <c r="AQ55">
        <v>0.45371499999999898</v>
      </c>
      <c r="AR55">
        <v>453.71499999999901</v>
      </c>
    </row>
    <row r="56" spans="1:44">
      <c r="A56">
        <v>54558</v>
      </c>
      <c r="B56" t="s">
        <v>41</v>
      </c>
      <c r="C56" t="s">
        <v>15</v>
      </c>
      <c r="D56">
        <v>134500</v>
      </c>
      <c r="E56">
        <v>2.364852</v>
      </c>
      <c r="F56">
        <v>2.8246169999999999</v>
      </c>
      <c r="G56">
        <v>0.45976499999999998</v>
      </c>
      <c r="H56">
        <v>459.76499999999999</v>
      </c>
      <c r="M56">
        <v>52153</v>
      </c>
      <c r="N56" t="s">
        <v>16</v>
      </c>
      <c r="O56" t="s">
        <v>42</v>
      </c>
      <c r="P56">
        <v>56584</v>
      </c>
      <c r="Q56">
        <v>2.4336769999999999</v>
      </c>
      <c r="R56">
        <v>2.9405679999999998</v>
      </c>
      <c r="S56">
        <v>0.50689099999999998</v>
      </c>
      <c r="T56">
        <v>506.890999999999</v>
      </c>
      <c r="Y56">
        <v>56199</v>
      </c>
      <c r="Z56" t="s">
        <v>41</v>
      </c>
      <c r="AA56" t="s">
        <v>44</v>
      </c>
      <c r="AB56">
        <v>17558</v>
      </c>
      <c r="AC56">
        <v>1.6229879999999901</v>
      </c>
      <c r="AD56">
        <v>2.6805680000000001</v>
      </c>
      <c r="AE56">
        <v>1.05758</v>
      </c>
      <c r="AF56">
        <v>1057.58</v>
      </c>
      <c r="AK56">
        <v>54558</v>
      </c>
      <c r="AL56" t="s">
        <v>16</v>
      </c>
      <c r="AM56" t="s">
        <v>46</v>
      </c>
      <c r="AN56">
        <v>129326</v>
      </c>
      <c r="AO56">
        <v>1.833294</v>
      </c>
      <c r="AP56">
        <v>2.2926169999999999</v>
      </c>
      <c r="AQ56">
        <v>0.45932299999999898</v>
      </c>
      <c r="AR56">
        <v>459.32299999999901</v>
      </c>
    </row>
    <row r="57" spans="1:44">
      <c r="A57">
        <v>55816</v>
      </c>
      <c r="B57" t="s">
        <v>41</v>
      </c>
      <c r="C57" t="s">
        <v>42</v>
      </c>
      <c r="D57">
        <v>125670</v>
      </c>
      <c r="E57">
        <v>2.3649110000000002</v>
      </c>
      <c r="F57">
        <v>2.8245680000000002</v>
      </c>
      <c r="G57">
        <v>0.45965699999999998</v>
      </c>
      <c r="H57">
        <v>459.65699999999998</v>
      </c>
      <c r="M57">
        <v>44344</v>
      </c>
      <c r="N57" t="s">
        <v>16</v>
      </c>
      <c r="O57" t="s">
        <v>15</v>
      </c>
      <c r="P57">
        <v>189552</v>
      </c>
      <c r="Q57">
        <v>2.4337369999999998</v>
      </c>
      <c r="R57">
        <v>2.9125679999999998</v>
      </c>
      <c r="S57">
        <v>0.47883100000000001</v>
      </c>
      <c r="T57">
        <v>478.83100000000002</v>
      </c>
      <c r="Y57">
        <v>40298</v>
      </c>
      <c r="Z57" t="s">
        <v>41</v>
      </c>
      <c r="AA57" t="s">
        <v>15</v>
      </c>
      <c r="AB57">
        <v>703040</v>
      </c>
      <c r="AC57">
        <v>1.6230469999999999</v>
      </c>
      <c r="AD57">
        <v>2.6805180000000002</v>
      </c>
      <c r="AE57">
        <v>1.057471</v>
      </c>
      <c r="AF57">
        <v>1057.471</v>
      </c>
      <c r="AK57">
        <v>51586</v>
      </c>
      <c r="AL57" t="s">
        <v>16</v>
      </c>
      <c r="AM57" t="s">
        <v>15</v>
      </c>
      <c r="AN57">
        <v>133242</v>
      </c>
      <c r="AO57">
        <v>1.833353</v>
      </c>
      <c r="AP57">
        <v>2.2644679999999999</v>
      </c>
      <c r="AQ57">
        <v>0.43111499999999903</v>
      </c>
      <c r="AR57">
        <v>431.11499999999899</v>
      </c>
    </row>
    <row r="58" spans="1:44">
      <c r="A58">
        <v>56331</v>
      </c>
      <c r="B58" t="s">
        <v>41</v>
      </c>
      <c r="C58" t="s">
        <v>15</v>
      </c>
      <c r="D58">
        <v>114528</v>
      </c>
      <c r="E58">
        <v>3.3151130000000002</v>
      </c>
      <c r="F58">
        <v>3.7025600000000001</v>
      </c>
      <c r="G58">
        <v>0.38744699999999899</v>
      </c>
      <c r="H58">
        <v>387.44699999999898</v>
      </c>
      <c r="M58">
        <v>55818</v>
      </c>
      <c r="N58" t="s">
        <v>16</v>
      </c>
      <c r="O58" t="s">
        <v>42</v>
      </c>
      <c r="P58">
        <v>85060</v>
      </c>
      <c r="Q58">
        <v>2.870571</v>
      </c>
      <c r="R58">
        <v>3.3299690000000002</v>
      </c>
      <c r="S58">
        <v>0.45939799999999997</v>
      </c>
      <c r="T58">
        <v>459.39800000000002</v>
      </c>
      <c r="Y58">
        <v>59131</v>
      </c>
      <c r="Z58" t="s">
        <v>41</v>
      </c>
      <c r="AA58" t="s">
        <v>44</v>
      </c>
      <c r="AB58">
        <v>44134</v>
      </c>
      <c r="AC58">
        <v>3.083294</v>
      </c>
      <c r="AD58">
        <v>3.6044679999999998</v>
      </c>
      <c r="AE58">
        <v>0.52117399999999903</v>
      </c>
      <c r="AF58">
        <v>521.17399999999895</v>
      </c>
      <c r="AK58">
        <v>56331</v>
      </c>
      <c r="AL58" t="s">
        <v>16</v>
      </c>
      <c r="AM58" t="s">
        <v>46</v>
      </c>
      <c r="AN58">
        <v>112816</v>
      </c>
      <c r="AO58">
        <v>2.2732939999999999</v>
      </c>
      <c r="AP58">
        <v>2.7684679999999999</v>
      </c>
      <c r="AQ58">
        <v>0.495174</v>
      </c>
      <c r="AR58">
        <v>495.17399999999998</v>
      </c>
    </row>
    <row r="59" spans="1:44">
      <c r="A59">
        <v>47538</v>
      </c>
      <c r="B59" t="s">
        <v>41</v>
      </c>
      <c r="C59" t="s">
        <v>42</v>
      </c>
      <c r="D59">
        <v>134868</v>
      </c>
      <c r="E59">
        <v>3.315172</v>
      </c>
      <c r="F59">
        <v>3.7025109999999999</v>
      </c>
      <c r="G59">
        <v>0.38733899999999899</v>
      </c>
      <c r="H59">
        <v>387.33899999999898</v>
      </c>
      <c r="M59">
        <v>52316</v>
      </c>
      <c r="N59" t="s">
        <v>16</v>
      </c>
      <c r="O59" t="s">
        <v>15</v>
      </c>
      <c r="P59">
        <v>66038</v>
      </c>
      <c r="Q59">
        <v>2.8706309999999999</v>
      </c>
      <c r="R59">
        <v>3.384617</v>
      </c>
      <c r="S59">
        <v>0.51398600000000005</v>
      </c>
      <c r="T59">
        <v>513.98599999999999</v>
      </c>
      <c r="Y59">
        <v>41144</v>
      </c>
      <c r="Z59" t="s">
        <v>41</v>
      </c>
      <c r="AA59" t="s">
        <v>15</v>
      </c>
      <c r="AB59">
        <v>146254</v>
      </c>
      <c r="AC59">
        <v>3.0833529999999998</v>
      </c>
      <c r="AD59">
        <v>3.6084679999999998</v>
      </c>
      <c r="AE59">
        <v>0.525115</v>
      </c>
      <c r="AF59">
        <v>525.11500000000001</v>
      </c>
      <c r="AK59">
        <v>53139</v>
      </c>
      <c r="AL59" t="s">
        <v>16</v>
      </c>
      <c r="AM59" t="s">
        <v>15</v>
      </c>
      <c r="AN59">
        <v>126132</v>
      </c>
      <c r="AO59">
        <v>2.2733530000000002</v>
      </c>
      <c r="AP59">
        <v>2.8205179999999999</v>
      </c>
      <c r="AQ59">
        <v>0.54716499999999901</v>
      </c>
      <c r="AR59">
        <v>547.16499999999905</v>
      </c>
    </row>
    <row r="60" spans="1:44">
      <c r="A60">
        <v>52697</v>
      </c>
      <c r="B60" t="s">
        <v>43</v>
      </c>
      <c r="C60" t="s">
        <v>15</v>
      </c>
      <c r="D60">
        <v>159132</v>
      </c>
      <c r="E60">
        <v>2.364852</v>
      </c>
      <c r="F60">
        <v>2.8245680000000002</v>
      </c>
      <c r="G60">
        <v>0.45971600000000001</v>
      </c>
      <c r="H60">
        <v>459.71600000000001</v>
      </c>
      <c r="M60">
        <v>59279</v>
      </c>
      <c r="N60" t="s">
        <v>41</v>
      </c>
      <c r="O60" t="s">
        <v>42</v>
      </c>
      <c r="P60">
        <v>196782</v>
      </c>
      <c r="Q60">
        <v>1.01</v>
      </c>
      <c r="R60">
        <v>1.5245679999999999</v>
      </c>
      <c r="S60">
        <v>0.51456799999999903</v>
      </c>
      <c r="T60">
        <v>514.56799999999896</v>
      </c>
      <c r="Y60">
        <v>33856</v>
      </c>
      <c r="Z60" t="s">
        <v>43</v>
      </c>
      <c r="AA60" t="s">
        <v>44</v>
      </c>
      <c r="AB60">
        <v>103556</v>
      </c>
      <c r="AC60">
        <v>1.2199990000000001</v>
      </c>
      <c r="AD60">
        <v>1.816468</v>
      </c>
      <c r="AE60">
        <v>0.59646899999999903</v>
      </c>
      <c r="AF60">
        <v>596.46899999999903</v>
      </c>
      <c r="AK60">
        <v>52697</v>
      </c>
      <c r="AL60" t="s">
        <v>41</v>
      </c>
      <c r="AM60" t="s">
        <v>46</v>
      </c>
      <c r="AN60">
        <v>53208</v>
      </c>
      <c r="AO60">
        <v>1.833294</v>
      </c>
      <c r="AP60">
        <v>2.2925680000000002</v>
      </c>
      <c r="AQ60">
        <v>0.45927400000000002</v>
      </c>
      <c r="AR60">
        <v>459.274</v>
      </c>
    </row>
    <row r="61" spans="1:44">
      <c r="A61">
        <v>55772</v>
      </c>
      <c r="B61" t="s">
        <v>43</v>
      </c>
      <c r="C61" t="s">
        <v>42</v>
      </c>
      <c r="D61">
        <v>107328</v>
      </c>
      <c r="E61">
        <v>2.3649110000000002</v>
      </c>
      <c r="F61">
        <v>2.8245179999999999</v>
      </c>
      <c r="G61">
        <v>0.45960699999999899</v>
      </c>
      <c r="H61">
        <v>459.606999999999</v>
      </c>
      <c r="M61">
        <v>55816</v>
      </c>
      <c r="N61" t="s">
        <v>41</v>
      </c>
      <c r="O61" t="s">
        <v>15</v>
      </c>
      <c r="P61">
        <v>17558</v>
      </c>
      <c r="Q61">
        <v>1.0272269999999999</v>
      </c>
      <c r="R61">
        <v>1.5285679999999999</v>
      </c>
      <c r="S61">
        <v>0.50134100000000004</v>
      </c>
      <c r="T61">
        <v>501.34100000000001</v>
      </c>
      <c r="Y61">
        <v>55772</v>
      </c>
      <c r="Z61" t="s">
        <v>43</v>
      </c>
      <c r="AA61" t="s">
        <v>15</v>
      </c>
      <c r="AB61">
        <v>86294</v>
      </c>
      <c r="AC61">
        <v>1.234753</v>
      </c>
      <c r="AD61">
        <v>1.836468</v>
      </c>
      <c r="AE61">
        <v>0.601715</v>
      </c>
      <c r="AF61">
        <v>601.71500000000003</v>
      </c>
      <c r="AK61">
        <v>55816</v>
      </c>
      <c r="AL61" t="s">
        <v>41</v>
      </c>
      <c r="AM61" t="s">
        <v>15</v>
      </c>
      <c r="AN61">
        <v>122604</v>
      </c>
      <c r="AO61">
        <v>1.833353</v>
      </c>
      <c r="AP61">
        <v>2.2925179999999998</v>
      </c>
      <c r="AQ61">
        <v>0.45916499999999899</v>
      </c>
      <c r="AR61">
        <v>459.164999999999</v>
      </c>
    </row>
    <row r="62" spans="1:44">
      <c r="A62">
        <v>41154</v>
      </c>
      <c r="B62" t="s">
        <v>43</v>
      </c>
      <c r="C62" t="s">
        <v>15</v>
      </c>
      <c r="D62">
        <v>37878</v>
      </c>
      <c r="E62">
        <v>3.3151130000000002</v>
      </c>
      <c r="F62">
        <v>3.7405680000000001</v>
      </c>
      <c r="G62">
        <v>0.42545499999999897</v>
      </c>
      <c r="H62">
        <v>425.45499999999902</v>
      </c>
      <c r="M62">
        <v>59280</v>
      </c>
      <c r="N62" t="s">
        <v>41</v>
      </c>
      <c r="O62" t="s">
        <v>42</v>
      </c>
      <c r="P62">
        <v>162590</v>
      </c>
      <c r="Q62">
        <v>1.4899990000000001</v>
      </c>
      <c r="R62">
        <v>1.8823029999999901</v>
      </c>
      <c r="S62">
        <v>0.39230399999999899</v>
      </c>
      <c r="T62">
        <v>392.30399999999901</v>
      </c>
      <c r="Y62">
        <v>33857</v>
      </c>
      <c r="Z62" t="s">
        <v>43</v>
      </c>
      <c r="AA62" t="s">
        <v>44</v>
      </c>
      <c r="AB62">
        <v>95868</v>
      </c>
      <c r="AC62">
        <v>1.5760149999999999</v>
      </c>
      <c r="AD62">
        <v>2.1604679999999998</v>
      </c>
      <c r="AE62">
        <v>0.584452999999999</v>
      </c>
      <c r="AF62">
        <v>584.45299999999895</v>
      </c>
      <c r="AK62">
        <v>41154</v>
      </c>
      <c r="AL62" t="s">
        <v>41</v>
      </c>
      <c r="AM62" t="s">
        <v>46</v>
      </c>
      <c r="AN62">
        <v>44072</v>
      </c>
      <c r="AO62">
        <v>2.2732939999999999</v>
      </c>
      <c r="AP62">
        <v>2.7724679999999999</v>
      </c>
      <c r="AQ62">
        <v>0.49917400000000001</v>
      </c>
      <c r="AR62">
        <v>499.17399999999998</v>
      </c>
    </row>
    <row r="63" spans="1:44">
      <c r="A63">
        <v>46723</v>
      </c>
      <c r="B63" t="s">
        <v>43</v>
      </c>
      <c r="C63" t="s">
        <v>42</v>
      </c>
      <c r="D63">
        <v>103890</v>
      </c>
      <c r="E63">
        <v>3.315172</v>
      </c>
      <c r="F63">
        <v>3.7405179999999998</v>
      </c>
      <c r="G63">
        <v>0.425345999999999</v>
      </c>
      <c r="H63">
        <v>425.34599999999898</v>
      </c>
      <c r="M63">
        <v>47538</v>
      </c>
      <c r="N63" t="s">
        <v>41</v>
      </c>
      <c r="O63" t="s">
        <v>15</v>
      </c>
      <c r="P63">
        <v>71394</v>
      </c>
      <c r="Q63">
        <v>1.506087</v>
      </c>
      <c r="R63">
        <v>1.932518</v>
      </c>
      <c r="S63">
        <v>0.426431</v>
      </c>
      <c r="T63">
        <v>426.43099999999998</v>
      </c>
      <c r="Y63">
        <v>33858</v>
      </c>
      <c r="Z63" t="s">
        <v>43</v>
      </c>
      <c r="AA63" t="s">
        <v>44</v>
      </c>
      <c r="AB63">
        <v>52572</v>
      </c>
      <c r="AC63">
        <v>1.58</v>
      </c>
      <c r="AD63">
        <v>2.6805180000000002</v>
      </c>
      <c r="AE63">
        <v>1.1005180000000001</v>
      </c>
      <c r="AF63">
        <v>1100.518</v>
      </c>
      <c r="AK63">
        <v>47538</v>
      </c>
      <c r="AL63" t="s">
        <v>41</v>
      </c>
      <c r="AM63" t="s">
        <v>15</v>
      </c>
      <c r="AN63">
        <v>144120</v>
      </c>
      <c r="AO63">
        <v>2.2733530000000002</v>
      </c>
      <c r="AP63">
        <v>2.824468</v>
      </c>
      <c r="AQ63">
        <v>0.55111499999999902</v>
      </c>
      <c r="AR63">
        <v>551.11499999999899</v>
      </c>
    </row>
    <row r="64" spans="1:44">
      <c r="A64">
        <v>47710</v>
      </c>
      <c r="B64" t="s">
        <v>45</v>
      </c>
      <c r="C64" t="s">
        <v>15</v>
      </c>
      <c r="D64">
        <v>37878</v>
      </c>
      <c r="E64">
        <v>2.364852</v>
      </c>
      <c r="F64">
        <v>2.8245179999999999</v>
      </c>
      <c r="G64">
        <v>0.45966599999999902</v>
      </c>
      <c r="H64">
        <v>459.66599999999897</v>
      </c>
      <c r="M64">
        <v>59281</v>
      </c>
      <c r="N64" t="s">
        <v>41</v>
      </c>
      <c r="O64" t="s">
        <v>42</v>
      </c>
      <c r="P64">
        <v>166688</v>
      </c>
      <c r="Q64">
        <v>2.4300000000000002</v>
      </c>
      <c r="R64">
        <v>2.9062429999999999</v>
      </c>
      <c r="S64">
        <v>0.47624299999999897</v>
      </c>
      <c r="T64">
        <v>476.24299999999897</v>
      </c>
      <c r="Y64">
        <v>48529</v>
      </c>
      <c r="Z64" t="s">
        <v>43</v>
      </c>
      <c r="AA64" t="s">
        <v>15</v>
      </c>
      <c r="AB64">
        <v>79742</v>
      </c>
      <c r="AC64">
        <v>1.617626</v>
      </c>
      <c r="AD64">
        <v>2.1924679999999999</v>
      </c>
      <c r="AE64">
        <v>0.57484199999999896</v>
      </c>
      <c r="AF64">
        <v>574.84199999999896</v>
      </c>
      <c r="AK64">
        <v>47710</v>
      </c>
      <c r="AL64" t="s">
        <v>43</v>
      </c>
      <c r="AM64" t="s">
        <v>46</v>
      </c>
      <c r="AN64">
        <v>99012</v>
      </c>
      <c r="AO64">
        <v>1.833294</v>
      </c>
      <c r="AP64">
        <v>2.2925179999999998</v>
      </c>
      <c r="AQ64">
        <v>0.45922399999999902</v>
      </c>
      <c r="AR64">
        <v>459.22399999999902</v>
      </c>
    </row>
    <row r="65" spans="1:44">
      <c r="A65">
        <v>50542</v>
      </c>
      <c r="B65" t="s">
        <v>45</v>
      </c>
      <c r="C65" t="s">
        <v>42</v>
      </c>
      <c r="D65">
        <v>123850</v>
      </c>
      <c r="E65">
        <v>2.3649110000000002</v>
      </c>
      <c r="F65">
        <v>2.824468</v>
      </c>
      <c r="G65">
        <v>0.45955699999999899</v>
      </c>
      <c r="H65">
        <v>459.55699999999899</v>
      </c>
      <c r="M65">
        <v>40298</v>
      </c>
      <c r="N65" t="s">
        <v>41</v>
      </c>
      <c r="O65" t="s">
        <v>15</v>
      </c>
      <c r="P65">
        <v>82098</v>
      </c>
      <c r="Q65">
        <v>2.4451369999999999</v>
      </c>
      <c r="R65">
        <v>2.9204850000000002</v>
      </c>
      <c r="S65">
        <v>0.47534799999999999</v>
      </c>
      <c r="T65">
        <v>475.34800000000001</v>
      </c>
      <c r="Y65">
        <v>40312</v>
      </c>
      <c r="Z65" t="s">
        <v>43</v>
      </c>
      <c r="AA65" t="s">
        <v>15</v>
      </c>
      <c r="AB65">
        <v>342</v>
      </c>
      <c r="AC65">
        <v>1.641718</v>
      </c>
      <c r="AD65">
        <v>2.646474</v>
      </c>
      <c r="AE65">
        <v>1.004756</v>
      </c>
      <c r="AF65">
        <v>1004.756</v>
      </c>
      <c r="AK65">
        <v>55772</v>
      </c>
      <c r="AL65" t="s">
        <v>43</v>
      </c>
      <c r="AM65" t="s">
        <v>15</v>
      </c>
      <c r="AN65">
        <v>154572</v>
      </c>
      <c r="AO65">
        <v>1.833353</v>
      </c>
      <c r="AP65">
        <v>2.254273</v>
      </c>
      <c r="AQ65">
        <v>0.42091999999999902</v>
      </c>
      <c r="AR65">
        <v>420.91999999999899</v>
      </c>
    </row>
    <row r="66" spans="1:44">
      <c r="A66">
        <v>44026</v>
      </c>
      <c r="B66" t="s">
        <v>45</v>
      </c>
      <c r="C66" t="s">
        <v>15</v>
      </c>
      <c r="D66">
        <v>145180</v>
      </c>
      <c r="E66">
        <v>3.3151130000000002</v>
      </c>
      <c r="F66">
        <v>3.7405179999999998</v>
      </c>
      <c r="G66">
        <v>0.42540499999999898</v>
      </c>
      <c r="H66">
        <v>425.40499999999901</v>
      </c>
      <c r="M66">
        <v>59283</v>
      </c>
      <c r="N66" t="s">
        <v>41</v>
      </c>
      <c r="O66" t="s">
        <v>42</v>
      </c>
      <c r="P66">
        <v>137840</v>
      </c>
      <c r="Q66">
        <v>2.77</v>
      </c>
      <c r="R66">
        <v>3.3685179999999999</v>
      </c>
      <c r="S66">
        <v>0.598517999999999</v>
      </c>
      <c r="T66">
        <v>598.51799999999901</v>
      </c>
      <c r="Y66">
        <v>33859</v>
      </c>
      <c r="Z66" t="s">
        <v>43</v>
      </c>
      <c r="AA66" t="s">
        <v>44</v>
      </c>
      <c r="AB66">
        <v>108248</v>
      </c>
      <c r="AC66">
        <v>3.08</v>
      </c>
      <c r="AD66">
        <v>3.6045180000000001</v>
      </c>
      <c r="AE66">
        <v>0.52451800000000004</v>
      </c>
      <c r="AF66">
        <v>524.51800000000003</v>
      </c>
      <c r="AK66">
        <v>44026</v>
      </c>
      <c r="AL66" t="s">
        <v>43</v>
      </c>
      <c r="AM66" t="s">
        <v>46</v>
      </c>
      <c r="AN66">
        <v>128880</v>
      </c>
      <c r="AO66">
        <v>2.2732939999999999</v>
      </c>
      <c r="AP66">
        <v>2.7300629999999999</v>
      </c>
      <c r="AQ66">
        <v>0.45676899999999998</v>
      </c>
      <c r="AR66">
        <v>456.76900000000001</v>
      </c>
    </row>
    <row r="67" spans="1:44">
      <c r="A67">
        <v>41602</v>
      </c>
      <c r="B67" t="s">
        <v>45</v>
      </c>
      <c r="C67" t="s">
        <v>42</v>
      </c>
      <c r="D67">
        <v>125538</v>
      </c>
      <c r="E67">
        <v>3.315172</v>
      </c>
      <c r="F67">
        <v>3.7404679999999999</v>
      </c>
      <c r="G67">
        <v>0.42529599999999901</v>
      </c>
      <c r="H67">
        <v>425.29599999999903</v>
      </c>
      <c r="M67">
        <v>48266</v>
      </c>
      <c r="N67" t="s">
        <v>41</v>
      </c>
      <c r="O67" t="s">
        <v>15</v>
      </c>
      <c r="P67">
        <v>50080</v>
      </c>
      <c r="Q67">
        <v>2.8729749999999998</v>
      </c>
      <c r="R67">
        <v>3.3845679999999998</v>
      </c>
      <c r="S67">
        <v>0.51159299999999996</v>
      </c>
      <c r="T67">
        <v>511.59299999999899</v>
      </c>
      <c r="Y67">
        <v>56634</v>
      </c>
      <c r="Z67" t="s">
        <v>43</v>
      </c>
      <c r="AA67" t="s">
        <v>15</v>
      </c>
      <c r="AB67">
        <v>34564</v>
      </c>
      <c r="AC67">
        <v>3.0947529999999999</v>
      </c>
      <c r="AD67">
        <v>3.6085180000000001</v>
      </c>
      <c r="AE67">
        <v>0.51376500000000003</v>
      </c>
      <c r="AF67">
        <v>513.76499999999999</v>
      </c>
      <c r="AK67">
        <v>46723</v>
      </c>
      <c r="AL67" t="s">
        <v>43</v>
      </c>
      <c r="AM67" t="s">
        <v>15</v>
      </c>
      <c r="AN67">
        <v>138050</v>
      </c>
      <c r="AO67">
        <v>2.2733530000000002</v>
      </c>
      <c r="AP67">
        <v>2.820468</v>
      </c>
      <c r="AQ67">
        <v>0.54711499999999902</v>
      </c>
      <c r="AR67">
        <v>547.11499999999899</v>
      </c>
    </row>
    <row r="68" spans="1:44">
      <c r="A68">
        <v>34028</v>
      </c>
      <c r="B68" t="s">
        <v>16</v>
      </c>
      <c r="C68" t="s">
        <v>15</v>
      </c>
      <c r="D68">
        <v>102108</v>
      </c>
      <c r="E68">
        <v>2.3999990000000002</v>
      </c>
      <c r="F68">
        <v>2.892468</v>
      </c>
      <c r="G68">
        <v>0.49246899999999899</v>
      </c>
      <c r="H68">
        <v>492.46899999999903</v>
      </c>
      <c r="M68">
        <v>59284</v>
      </c>
      <c r="N68" t="s">
        <v>41</v>
      </c>
      <c r="O68" t="s">
        <v>42</v>
      </c>
      <c r="P68">
        <v>185428</v>
      </c>
      <c r="Q68">
        <v>3.02</v>
      </c>
      <c r="R68">
        <v>3.868468</v>
      </c>
      <c r="S68">
        <v>0.848468</v>
      </c>
      <c r="T68">
        <v>848.46799999999996</v>
      </c>
      <c r="Y68">
        <v>33861</v>
      </c>
      <c r="Z68" t="s">
        <v>43</v>
      </c>
      <c r="AA68" t="s">
        <v>44</v>
      </c>
      <c r="AB68">
        <v>163148</v>
      </c>
      <c r="AC68">
        <v>3.1478039999999998</v>
      </c>
      <c r="AD68">
        <v>3.9724680000000001</v>
      </c>
      <c r="AE68">
        <v>0.82466399999999995</v>
      </c>
      <c r="AF68">
        <v>824.66399999999999</v>
      </c>
      <c r="AK68">
        <v>40755</v>
      </c>
      <c r="AL68" t="s">
        <v>45</v>
      </c>
      <c r="AM68" t="s">
        <v>46</v>
      </c>
      <c r="AN68">
        <v>102108</v>
      </c>
      <c r="AO68">
        <v>1.83</v>
      </c>
      <c r="AP68">
        <v>2.292468</v>
      </c>
      <c r="AQ68">
        <v>0.46246799999999899</v>
      </c>
      <c r="AR68">
        <v>462.46799999999899</v>
      </c>
    </row>
    <row r="69" spans="1:44">
      <c r="A69">
        <v>51586</v>
      </c>
      <c r="B69" t="s">
        <v>16</v>
      </c>
      <c r="C69" t="s">
        <v>42</v>
      </c>
      <c r="D69">
        <v>88506</v>
      </c>
      <c r="E69">
        <v>2.4147530000000001</v>
      </c>
      <c r="F69">
        <v>2.8725179999999999</v>
      </c>
      <c r="G69">
        <v>0.45776499999999898</v>
      </c>
      <c r="H69">
        <v>457.76499999999902</v>
      </c>
      <c r="M69">
        <v>47712</v>
      </c>
      <c r="N69" t="s">
        <v>41</v>
      </c>
      <c r="O69" t="s">
        <v>15</v>
      </c>
      <c r="P69">
        <v>34626</v>
      </c>
      <c r="Q69">
        <v>3.113197</v>
      </c>
      <c r="R69">
        <v>3.8645179999999999</v>
      </c>
      <c r="S69">
        <v>0.75132099999999902</v>
      </c>
      <c r="T69">
        <v>751.320999999999</v>
      </c>
      <c r="Y69">
        <v>43681</v>
      </c>
      <c r="Z69" t="s">
        <v>43</v>
      </c>
      <c r="AA69" t="s">
        <v>15</v>
      </c>
      <c r="AB69">
        <v>72858</v>
      </c>
      <c r="AC69">
        <v>3.2739210000000001</v>
      </c>
      <c r="AD69">
        <v>3.9417460000000002</v>
      </c>
      <c r="AE69">
        <v>0.667825</v>
      </c>
      <c r="AF69">
        <v>667.82500000000005</v>
      </c>
      <c r="AK69">
        <v>50542</v>
      </c>
      <c r="AL69" t="s">
        <v>45</v>
      </c>
      <c r="AM69" t="s">
        <v>15</v>
      </c>
      <c r="AN69">
        <v>90008</v>
      </c>
      <c r="AO69">
        <v>1.8447529999999901</v>
      </c>
      <c r="AP69">
        <v>2.2925179999999998</v>
      </c>
      <c r="AQ69">
        <v>0.44776499999999902</v>
      </c>
      <c r="AR69">
        <v>447.76499999999999</v>
      </c>
    </row>
    <row r="70" spans="1:44">
      <c r="A70">
        <v>47710</v>
      </c>
      <c r="B70" t="s">
        <v>45</v>
      </c>
      <c r="C70" t="s">
        <v>15</v>
      </c>
      <c r="D70">
        <v>45636</v>
      </c>
      <c r="E70">
        <v>2.4032939999999998</v>
      </c>
      <c r="F70">
        <v>2.8925179999999999</v>
      </c>
      <c r="G70">
        <v>0.48922399999999999</v>
      </c>
      <c r="H70">
        <v>489.22399999999999</v>
      </c>
      <c r="M70">
        <v>52697</v>
      </c>
      <c r="N70" t="s">
        <v>43</v>
      </c>
      <c r="O70" t="s">
        <v>42</v>
      </c>
      <c r="P70">
        <v>90000</v>
      </c>
      <c r="Q70">
        <v>1.021355</v>
      </c>
      <c r="R70">
        <v>1.524518</v>
      </c>
      <c r="S70">
        <v>0.50316300000000003</v>
      </c>
      <c r="T70">
        <v>503.16300000000001</v>
      </c>
      <c r="Y70">
        <v>47710</v>
      </c>
      <c r="Z70" t="s">
        <v>45</v>
      </c>
      <c r="AA70" t="s">
        <v>44</v>
      </c>
      <c r="AB70">
        <v>41006</v>
      </c>
      <c r="AC70">
        <v>1.2232940000000001</v>
      </c>
      <c r="AD70">
        <v>1.7604679999999999</v>
      </c>
      <c r="AE70">
        <v>0.53717399999999904</v>
      </c>
      <c r="AF70">
        <v>537.17399999999895</v>
      </c>
      <c r="AK70">
        <v>40756</v>
      </c>
      <c r="AL70" t="s">
        <v>45</v>
      </c>
      <c r="AM70" t="s">
        <v>46</v>
      </c>
      <c r="AN70">
        <v>106684</v>
      </c>
      <c r="AO70">
        <v>2.27</v>
      </c>
      <c r="AP70">
        <v>2.816468</v>
      </c>
      <c r="AQ70">
        <v>0.54646799999999995</v>
      </c>
      <c r="AR70">
        <v>546.46799999999996</v>
      </c>
    </row>
    <row r="71" spans="1:44">
      <c r="A71">
        <v>50542</v>
      </c>
      <c r="B71" t="s">
        <v>45</v>
      </c>
      <c r="C71" t="s">
        <v>42</v>
      </c>
      <c r="D71">
        <v>124098</v>
      </c>
      <c r="E71">
        <v>2.4033530000000001</v>
      </c>
      <c r="F71">
        <v>2.876468</v>
      </c>
      <c r="G71">
        <v>0.47311499999999901</v>
      </c>
      <c r="H71">
        <v>473.11499999999899</v>
      </c>
      <c r="M71">
        <v>55772</v>
      </c>
      <c r="N71" t="s">
        <v>43</v>
      </c>
      <c r="O71" t="s">
        <v>15</v>
      </c>
      <c r="P71">
        <v>133366</v>
      </c>
      <c r="Q71">
        <v>1.021415</v>
      </c>
      <c r="R71">
        <v>1.528518</v>
      </c>
      <c r="S71">
        <v>0.50710299999999997</v>
      </c>
      <c r="T71">
        <v>507.10300000000001</v>
      </c>
      <c r="Y71">
        <v>50542</v>
      </c>
      <c r="Z71" t="s">
        <v>45</v>
      </c>
      <c r="AA71" t="s">
        <v>15</v>
      </c>
      <c r="AB71">
        <v>154510</v>
      </c>
      <c r="AC71">
        <v>1.2233529999999999</v>
      </c>
      <c r="AD71">
        <v>1.7564679999999999</v>
      </c>
      <c r="AE71">
        <v>0.53311500000000001</v>
      </c>
      <c r="AF71">
        <v>533.11500000000001</v>
      </c>
      <c r="AK71">
        <v>41602</v>
      </c>
      <c r="AL71" t="s">
        <v>45</v>
      </c>
      <c r="AM71" t="s">
        <v>15</v>
      </c>
      <c r="AN71">
        <v>81140</v>
      </c>
      <c r="AO71">
        <v>2.2847529999999998</v>
      </c>
      <c r="AP71">
        <v>2.832468</v>
      </c>
      <c r="AQ71">
        <v>0.54771499999999995</v>
      </c>
      <c r="AR71">
        <v>547.71500000000003</v>
      </c>
    </row>
    <row r="72" spans="1:44">
      <c r="A72">
        <v>34028</v>
      </c>
      <c r="B72" t="s">
        <v>16</v>
      </c>
      <c r="C72" t="s">
        <v>15</v>
      </c>
      <c r="D72">
        <v>135582</v>
      </c>
      <c r="E72">
        <v>2.56</v>
      </c>
      <c r="F72">
        <v>2.9846170000000001</v>
      </c>
      <c r="G72">
        <v>0.42461700000000002</v>
      </c>
      <c r="H72">
        <v>424.61700000000002</v>
      </c>
      <c r="M72">
        <v>41154</v>
      </c>
      <c r="N72" t="s">
        <v>43</v>
      </c>
      <c r="O72" t="s">
        <v>42</v>
      </c>
      <c r="P72">
        <v>137554</v>
      </c>
      <c r="Q72">
        <v>1.4960089999999999</v>
      </c>
      <c r="R72">
        <v>1.9084680000000001</v>
      </c>
      <c r="S72">
        <v>0.41245900000000002</v>
      </c>
      <c r="T72">
        <v>412.459</v>
      </c>
      <c r="Y72">
        <v>41602</v>
      </c>
      <c r="Z72" t="s">
        <v>45</v>
      </c>
      <c r="AA72" t="s">
        <v>44</v>
      </c>
      <c r="AB72">
        <v>166258</v>
      </c>
      <c r="AC72">
        <v>1.609926</v>
      </c>
      <c r="AD72">
        <v>2.1210650000000002</v>
      </c>
      <c r="AE72">
        <v>0.51113900000000001</v>
      </c>
      <c r="AF72">
        <v>511.13900000000001</v>
      </c>
      <c r="AK72">
        <v>54558</v>
      </c>
      <c r="AL72" t="s">
        <v>16</v>
      </c>
      <c r="AM72" t="s">
        <v>46</v>
      </c>
      <c r="AN72">
        <v>165606</v>
      </c>
      <c r="AO72">
        <v>1.383294</v>
      </c>
      <c r="AP72">
        <v>1.896468</v>
      </c>
      <c r="AQ72">
        <v>0.51317400000000002</v>
      </c>
      <c r="AR72">
        <v>513.17399999999998</v>
      </c>
    </row>
    <row r="73" spans="1:44">
      <c r="A73">
        <v>51586</v>
      </c>
      <c r="B73" t="s">
        <v>16</v>
      </c>
      <c r="C73" t="s">
        <v>42</v>
      </c>
      <c r="D73">
        <v>123582</v>
      </c>
      <c r="E73">
        <v>2.5757319999999999</v>
      </c>
      <c r="F73">
        <v>2.9724680000000001</v>
      </c>
      <c r="G73">
        <v>0.39673599999999998</v>
      </c>
      <c r="H73">
        <v>396.73599999999999</v>
      </c>
      <c r="M73">
        <v>46723</v>
      </c>
      <c r="N73" t="s">
        <v>43</v>
      </c>
      <c r="O73" t="s">
        <v>15</v>
      </c>
      <c r="P73">
        <v>221694</v>
      </c>
      <c r="Q73">
        <v>1.4960689999999901</v>
      </c>
      <c r="R73">
        <v>1.893669</v>
      </c>
      <c r="S73">
        <v>0.39760000000000001</v>
      </c>
      <c r="T73">
        <v>397.6</v>
      </c>
      <c r="Y73">
        <v>56790</v>
      </c>
      <c r="Z73" t="s">
        <v>45</v>
      </c>
      <c r="AA73" t="s">
        <v>15</v>
      </c>
      <c r="AB73">
        <v>136886</v>
      </c>
      <c r="AC73">
        <v>1.609985</v>
      </c>
      <c r="AD73">
        <v>2.1684679999999998</v>
      </c>
      <c r="AE73">
        <v>0.55848299999999895</v>
      </c>
      <c r="AF73">
        <v>558.48299999999904</v>
      </c>
      <c r="AK73">
        <v>51586</v>
      </c>
      <c r="AL73" t="s">
        <v>16</v>
      </c>
      <c r="AM73" t="s">
        <v>15</v>
      </c>
      <c r="AN73">
        <v>133428</v>
      </c>
      <c r="AO73">
        <v>1.3833530000000001</v>
      </c>
      <c r="AP73">
        <v>1.9484680000000001</v>
      </c>
      <c r="AQ73">
        <v>0.56511500000000003</v>
      </c>
      <c r="AR73">
        <v>565.11500000000001</v>
      </c>
    </row>
    <row r="74" spans="1:44">
      <c r="A74">
        <v>34029</v>
      </c>
      <c r="B74" t="s">
        <v>16</v>
      </c>
      <c r="C74" t="s">
        <v>15</v>
      </c>
      <c r="D74">
        <v>108302</v>
      </c>
      <c r="E74">
        <v>3.0099990000000001</v>
      </c>
      <c r="F74">
        <v>3.496518</v>
      </c>
      <c r="G74">
        <v>0.48651899999999898</v>
      </c>
      <c r="H74">
        <v>486.51899999999898</v>
      </c>
      <c r="M74">
        <v>56199</v>
      </c>
      <c r="N74" t="s">
        <v>43</v>
      </c>
      <c r="O74" t="s">
        <v>42</v>
      </c>
      <c r="P74">
        <v>56522</v>
      </c>
      <c r="Q74">
        <v>2.4336769999999999</v>
      </c>
      <c r="R74">
        <v>2.940518</v>
      </c>
      <c r="S74">
        <v>0.50684099999999999</v>
      </c>
      <c r="T74">
        <v>506.84100000000001</v>
      </c>
      <c r="Y74">
        <v>49978</v>
      </c>
      <c r="Z74" t="s">
        <v>45</v>
      </c>
      <c r="AA74" t="s">
        <v>44</v>
      </c>
      <c r="AB74">
        <v>11290</v>
      </c>
      <c r="AC74">
        <v>1.6229879999999901</v>
      </c>
      <c r="AD74">
        <v>2.6804679999999999</v>
      </c>
      <c r="AE74">
        <v>1.05748</v>
      </c>
      <c r="AF74">
        <v>1057.48</v>
      </c>
      <c r="AK74">
        <v>56331</v>
      </c>
      <c r="AL74" t="s">
        <v>16</v>
      </c>
      <c r="AM74" t="s">
        <v>46</v>
      </c>
      <c r="AN74">
        <v>36314</v>
      </c>
      <c r="AO74">
        <v>1.6851769999999999</v>
      </c>
      <c r="AP74">
        <v>2.5164680000000001</v>
      </c>
      <c r="AQ74">
        <v>0.831291</v>
      </c>
      <c r="AR74">
        <v>831.29100000000005</v>
      </c>
    </row>
    <row r="75" spans="1:44">
      <c r="A75">
        <v>53139</v>
      </c>
      <c r="B75" t="s">
        <v>16</v>
      </c>
      <c r="C75" t="s">
        <v>42</v>
      </c>
      <c r="D75">
        <v>77220</v>
      </c>
      <c r="E75">
        <v>3.0266259999999998</v>
      </c>
      <c r="F75">
        <v>3.4844680000000001</v>
      </c>
      <c r="G75">
        <v>0.45784200000000003</v>
      </c>
      <c r="H75">
        <v>457.84199999999998</v>
      </c>
      <c r="M75">
        <v>40312</v>
      </c>
      <c r="N75" t="s">
        <v>43</v>
      </c>
      <c r="O75" t="s">
        <v>15</v>
      </c>
      <c r="P75">
        <v>140620</v>
      </c>
      <c r="Q75">
        <v>2.4337369999999998</v>
      </c>
      <c r="R75">
        <v>2.9125179999999999</v>
      </c>
      <c r="S75">
        <v>0.47878100000000001</v>
      </c>
      <c r="T75">
        <v>478.78100000000001</v>
      </c>
      <c r="Y75">
        <v>36850</v>
      </c>
      <c r="Z75" t="s">
        <v>45</v>
      </c>
      <c r="AA75" t="s">
        <v>15</v>
      </c>
      <c r="AB75">
        <v>39822</v>
      </c>
      <c r="AC75">
        <v>1.6230469999999999</v>
      </c>
      <c r="AD75">
        <v>2.6805180000000002</v>
      </c>
      <c r="AE75">
        <v>1.057471</v>
      </c>
      <c r="AF75">
        <v>1057.471</v>
      </c>
      <c r="AK75">
        <v>53139</v>
      </c>
      <c r="AL75" t="s">
        <v>16</v>
      </c>
      <c r="AM75" t="s">
        <v>15</v>
      </c>
      <c r="AN75">
        <v>141126</v>
      </c>
      <c r="AO75">
        <v>1.685236</v>
      </c>
      <c r="AP75">
        <v>2.5084680000000001</v>
      </c>
      <c r="AQ75">
        <v>0.82323199999999996</v>
      </c>
      <c r="AR75">
        <v>823.23199999999997</v>
      </c>
    </row>
    <row r="76" spans="1:44">
      <c r="A76">
        <v>54558</v>
      </c>
      <c r="B76" t="s">
        <v>41</v>
      </c>
      <c r="C76" t="s">
        <v>15</v>
      </c>
      <c r="D76">
        <v>76358</v>
      </c>
      <c r="E76">
        <v>2.564991</v>
      </c>
      <c r="F76">
        <v>2.9845679999999999</v>
      </c>
      <c r="G76">
        <v>0.41957699999999898</v>
      </c>
      <c r="H76">
        <v>419.57699999999897</v>
      </c>
      <c r="M76">
        <v>35305</v>
      </c>
      <c r="N76" t="s">
        <v>43</v>
      </c>
      <c r="O76" t="s">
        <v>42</v>
      </c>
      <c r="P76">
        <v>342</v>
      </c>
      <c r="Q76">
        <v>2.870571</v>
      </c>
      <c r="R76">
        <v>3.3338700000000001</v>
      </c>
      <c r="S76">
        <v>0.46329900000000002</v>
      </c>
      <c r="T76">
        <v>463.29899999999998</v>
      </c>
      <c r="Y76">
        <v>50759</v>
      </c>
      <c r="Z76" t="s">
        <v>45</v>
      </c>
      <c r="AA76" t="s">
        <v>44</v>
      </c>
      <c r="AB76">
        <v>109898</v>
      </c>
      <c r="AC76">
        <v>3.083294</v>
      </c>
      <c r="AD76">
        <v>3.604568</v>
      </c>
      <c r="AE76">
        <v>0.52127400000000002</v>
      </c>
      <c r="AF76">
        <v>521.274</v>
      </c>
      <c r="AK76">
        <v>52153</v>
      </c>
      <c r="AL76" t="s">
        <v>16</v>
      </c>
      <c r="AM76" t="s">
        <v>46</v>
      </c>
      <c r="AN76">
        <v>39132</v>
      </c>
      <c r="AO76">
        <v>2.0868139999999999</v>
      </c>
      <c r="AP76">
        <v>2.6726670000000001</v>
      </c>
      <c r="AQ76">
        <v>0.58585299999999996</v>
      </c>
      <c r="AR76">
        <v>585.85299999999995</v>
      </c>
    </row>
    <row r="77" spans="1:44">
      <c r="A77">
        <v>55816</v>
      </c>
      <c r="B77" t="s">
        <v>41</v>
      </c>
      <c r="C77" t="s">
        <v>42</v>
      </c>
      <c r="D77">
        <v>68972</v>
      </c>
      <c r="E77">
        <v>2.5650499999999998</v>
      </c>
      <c r="F77">
        <v>2.988518</v>
      </c>
      <c r="G77">
        <v>0.42346799999999901</v>
      </c>
      <c r="H77">
        <v>423.46799999999899</v>
      </c>
      <c r="M77">
        <v>53373</v>
      </c>
      <c r="N77" t="s">
        <v>43</v>
      </c>
      <c r="O77" t="s">
        <v>15</v>
      </c>
      <c r="P77">
        <v>288036</v>
      </c>
      <c r="Q77">
        <v>2.8706309999999999</v>
      </c>
      <c r="R77">
        <v>3.3845179999999999</v>
      </c>
      <c r="S77">
        <v>0.51388699999999998</v>
      </c>
      <c r="T77">
        <v>513.88699999999994</v>
      </c>
      <c r="Y77">
        <v>39575</v>
      </c>
      <c r="Z77" t="s">
        <v>45</v>
      </c>
      <c r="AA77" t="s">
        <v>15</v>
      </c>
      <c r="AB77">
        <v>192990</v>
      </c>
      <c r="AC77">
        <v>3.0833529999999998</v>
      </c>
      <c r="AD77">
        <v>3.6124679999999998</v>
      </c>
      <c r="AE77">
        <v>0.529115</v>
      </c>
      <c r="AF77">
        <v>529.11500000000001</v>
      </c>
      <c r="AK77">
        <v>44344</v>
      </c>
      <c r="AL77" t="s">
        <v>16</v>
      </c>
      <c r="AM77" t="s">
        <v>15</v>
      </c>
      <c r="AN77">
        <v>100832</v>
      </c>
      <c r="AO77">
        <v>2.0868739999999999</v>
      </c>
      <c r="AP77">
        <v>2.6726169999999998</v>
      </c>
      <c r="AQ77">
        <v>0.58574299999999901</v>
      </c>
      <c r="AR77">
        <v>585.74299999999903</v>
      </c>
    </row>
    <row r="78" spans="1:44">
      <c r="A78">
        <v>56331</v>
      </c>
      <c r="B78" t="s">
        <v>41</v>
      </c>
      <c r="C78" t="s">
        <v>15</v>
      </c>
      <c r="D78">
        <v>167744</v>
      </c>
      <c r="E78">
        <v>3.0171489999999999</v>
      </c>
      <c r="F78">
        <v>3.4964680000000001</v>
      </c>
      <c r="G78">
        <v>0.479319</v>
      </c>
      <c r="H78">
        <v>479.31900000000002</v>
      </c>
      <c r="M78">
        <v>47710</v>
      </c>
      <c r="N78" t="s">
        <v>45</v>
      </c>
      <c r="O78" t="s">
        <v>42</v>
      </c>
      <c r="P78">
        <v>82428</v>
      </c>
      <c r="Q78">
        <v>1.021355</v>
      </c>
      <c r="R78">
        <v>1.5244679999999999</v>
      </c>
      <c r="S78">
        <v>0.50311300000000003</v>
      </c>
      <c r="T78">
        <v>503.113</v>
      </c>
      <c r="Y78">
        <v>54558</v>
      </c>
      <c r="Z78" t="s">
        <v>16</v>
      </c>
      <c r="AA78" t="s">
        <v>44</v>
      </c>
      <c r="AB78">
        <v>50390</v>
      </c>
      <c r="AC78">
        <v>1.0232939999999999</v>
      </c>
      <c r="AD78">
        <v>1.4365680000000001</v>
      </c>
      <c r="AE78">
        <v>0.41327399999999997</v>
      </c>
      <c r="AF78">
        <v>413.274</v>
      </c>
      <c r="AK78">
        <v>43807</v>
      </c>
      <c r="AL78" t="s">
        <v>16</v>
      </c>
      <c r="AM78" t="s">
        <v>46</v>
      </c>
      <c r="AN78">
        <v>47262</v>
      </c>
      <c r="AO78">
        <v>2.8832939999999998</v>
      </c>
      <c r="AP78">
        <v>3.3405680000000002</v>
      </c>
      <c r="AQ78">
        <v>0.45727399999999901</v>
      </c>
      <c r="AR78">
        <v>457.27399999999898</v>
      </c>
    </row>
    <row r="79" spans="1:44">
      <c r="A79">
        <v>47538</v>
      </c>
      <c r="B79" t="s">
        <v>41</v>
      </c>
      <c r="C79" t="s">
        <v>42</v>
      </c>
      <c r="D79">
        <v>124630</v>
      </c>
      <c r="E79">
        <v>3.0172080000000001</v>
      </c>
      <c r="F79">
        <v>3.4804680000000001</v>
      </c>
      <c r="G79">
        <v>0.46326000000000001</v>
      </c>
      <c r="H79">
        <v>463.26</v>
      </c>
      <c r="M79">
        <v>50542</v>
      </c>
      <c r="N79" t="s">
        <v>45</v>
      </c>
      <c r="O79" t="s">
        <v>15</v>
      </c>
      <c r="P79">
        <v>177896</v>
      </c>
      <c r="Q79">
        <v>1.021415</v>
      </c>
      <c r="R79">
        <v>1.5284679999999999</v>
      </c>
      <c r="S79">
        <v>0.50705299999999998</v>
      </c>
      <c r="T79">
        <v>507.053</v>
      </c>
      <c r="Y79">
        <v>51586</v>
      </c>
      <c r="Z79" t="s">
        <v>16</v>
      </c>
      <c r="AA79" t="s">
        <v>15</v>
      </c>
      <c r="AB79">
        <v>123982</v>
      </c>
      <c r="AC79">
        <v>1.023353</v>
      </c>
      <c r="AD79">
        <v>1.436518</v>
      </c>
      <c r="AE79">
        <v>0.413165</v>
      </c>
      <c r="AF79">
        <v>413.16500000000002</v>
      </c>
      <c r="AK79">
        <v>59897</v>
      </c>
      <c r="AL79" t="s">
        <v>16</v>
      </c>
      <c r="AM79" t="s">
        <v>15</v>
      </c>
      <c r="AN79">
        <v>144120</v>
      </c>
      <c r="AO79">
        <v>2.8833530000000001</v>
      </c>
      <c r="AP79">
        <v>3.3326169999999999</v>
      </c>
      <c r="AQ79">
        <v>0.449263999999999</v>
      </c>
      <c r="AR79">
        <v>449.26399999999899</v>
      </c>
    </row>
    <row r="80" spans="1:44">
      <c r="A80">
        <v>52697</v>
      </c>
      <c r="B80" t="s">
        <v>43</v>
      </c>
      <c r="C80" t="s">
        <v>15</v>
      </c>
      <c r="D80">
        <v>134612</v>
      </c>
      <c r="E80">
        <v>2.564991</v>
      </c>
      <c r="F80">
        <v>2.984518</v>
      </c>
      <c r="G80">
        <v>0.41952699999999998</v>
      </c>
      <c r="H80">
        <v>419.52699999999999</v>
      </c>
      <c r="M80">
        <v>44026</v>
      </c>
      <c r="N80" t="s">
        <v>45</v>
      </c>
      <c r="O80" t="s">
        <v>42</v>
      </c>
      <c r="P80">
        <v>83930</v>
      </c>
      <c r="Q80">
        <v>1.4960089999999999</v>
      </c>
      <c r="R80">
        <v>1.9204680000000001</v>
      </c>
      <c r="S80">
        <v>0.42445899999999998</v>
      </c>
      <c r="T80">
        <v>424.459</v>
      </c>
      <c r="Y80">
        <v>52697</v>
      </c>
      <c r="Z80" t="s">
        <v>41</v>
      </c>
      <c r="AA80" t="s">
        <v>44</v>
      </c>
      <c r="AB80">
        <v>149818</v>
      </c>
      <c r="AC80">
        <v>1.0232939999999999</v>
      </c>
      <c r="AD80">
        <v>1.4164680000000001</v>
      </c>
      <c r="AE80">
        <v>0.39317400000000002</v>
      </c>
      <c r="AF80">
        <v>393.17399999999998</v>
      </c>
      <c r="AK80">
        <v>55818</v>
      </c>
      <c r="AL80" t="s">
        <v>16</v>
      </c>
      <c r="AM80" t="s">
        <v>46</v>
      </c>
      <c r="AN80">
        <v>40696</v>
      </c>
      <c r="AO80">
        <v>3.0791659999999998</v>
      </c>
      <c r="AP80">
        <v>3.7004679999999999</v>
      </c>
      <c r="AQ80">
        <v>0.62130200000000002</v>
      </c>
      <c r="AR80">
        <v>621.30200000000002</v>
      </c>
    </row>
    <row r="81" spans="1:44">
      <c r="A81">
        <v>55772</v>
      </c>
      <c r="B81" t="s">
        <v>43</v>
      </c>
      <c r="C81" t="s">
        <v>42</v>
      </c>
      <c r="D81">
        <v>160952</v>
      </c>
      <c r="E81">
        <v>2.5650499999999998</v>
      </c>
      <c r="F81">
        <v>2.9520960000000001</v>
      </c>
      <c r="G81">
        <v>0.387045999999999</v>
      </c>
      <c r="H81">
        <v>387.04599999999903</v>
      </c>
      <c r="M81">
        <v>41602</v>
      </c>
      <c r="N81" t="s">
        <v>45</v>
      </c>
      <c r="O81" t="s">
        <v>15</v>
      </c>
      <c r="P81">
        <v>65968</v>
      </c>
      <c r="Q81">
        <v>1.4960689999999901</v>
      </c>
      <c r="R81">
        <v>1.9324680000000001</v>
      </c>
      <c r="S81">
        <v>0.43639899999999998</v>
      </c>
      <c r="T81">
        <v>436.399</v>
      </c>
      <c r="Y81">
        <v>55816</v>
      </c>
      <c r="Z81" t="s">
        <v>41</v>
      </c>
      <c r="AA81" t="s">
        <v>15</v>
      </c>
      <c r="AB81">
        <v>107844</v>
      </c>
      <c r="AC81">
        <v>1.023353</v>
      </c>
      <c r="AD81">
        <v>1.4084680000000001</v>
      </c>
      <c r="AE81">
        <v>0.38511499999999999</v>
      </c>
      <c r="AF81">
        <v>385.11500000000001</v>
      </c>
      <c r="AK81">
        <v>52316</v>
      </c>
      <c r="AL81" t="s">
        <v>16</v>
      </c>
      <c r="AM81" t="s">
        <v>15</v>
      </c>
      <c r="AN81">
        <v>153932</v>
      </c>
      <c r="AO81">
        <v>3.0792250000000001</v>
      </c>
      <c r="AP81">
        <v>3.7044679999999999</v>
      </c>
      <c r="AQ81">
        <v>0.62524299999999899</v>
      </c>
      <c r="AR81">
        <v>625.24299999999903</v>
      </c>
    </row>
    <row r="82" spans="1:44">
      <c r="A82">
        <v>41154</v>
      </c>
      <c r="B82" t="s">
        <v>43</v>
      </c>
      <c r="C82" t="s">
        <v>15</v>
      </c>
      <c r="D82">
        <v>37878</v>
      </c>
      <c r="E82">
        <v>3.0171489999999999</v>
      </c>
      <c r="F82">
        <v>3.5084680000000001</v>
      </c>
      <c r="G82">
        <v>0.49131900000000001</v>
      </c>
      <c r="H82">
        <v>491.31900000000002</v>
      </c>
      <c r="M82">
        <v>49978</v>
      </c>
      <c r="N82" t="s">
        <v>45</v>
      </c>
      <c r="O82" t="s">
        <v>42</v>
      </c>
      <c r="P82">
        <v>107080</v>
      </c>
      <c r="Q82">
        <v>2.4336769999999999</v>
      </c>
      <c r="R82">
        <v>2.9404680000000001</v>
      </c>
      <c r="S82">
        <v>0.50679099999999999</v>
      </c>
      <c r="T82">
        <v>506.791</v>
      </c>
      <c r="Y82">
        <v>33856</v>
      </c>
      <c r="Z82" t="s">
        <v>43</v>
      </c>
      <c r="AA82" t="s">
        <v>44</v>
      </c>
      <c r="AB82">
        <v>138970</v>
      </c>
      <c r="AC82">
        <v>1.02</v>
      </c>
      <c r="AD82">
        <v>1.436518</v>
      </c>
      <c r="AE82">
        <v>0.416517999999999</v>
      </c>
      <c r="AF82">
        <v>416.51799999999901</v>
      </c>
      <c r="AK82">
        <v>52697</v>
      </c>
      <c r="AL82" t="s">
        <v>41</v>
      </c>
      <c r="AM82" t="s">
        <v>46</v>
      </c>
      <c r="AN82">
        <v>80802</v>
      </c>
      <c r="AO82">
        <v>1.383294</v>
      </c>
      <c r="AP82">
        <v>1.8925179999999999</v>
      </c>
      <c r="AQ82">
        <v>0.50922399999999901</v>
      </c>
      <c r="AR82">
        <v>509.22399999999902</v>
      </c>
    </row>
    <row r="83" spans="1:44">
      <c r="A83">
        <v>46723</v>
      </c>
      <c r="B83" t="s">
        <v>43</v>
      </c>
      <c r="C83" t="s">
        <v>42</v>
      </c>
      <c r="D83">
        <v>117912</v>
      </c>
      <c r="E83">
        <v>3.0172080000000001</v>
      </c>
      <c r="F83">
        <v>3.4964680000000001</v>
      </c>
      <c r="G83">
        <v>0.47926000000000002</v>
      </c>
      <c r="H83">
        <v>479.26</v>
      </c>
      <c r="M83">
        <v>36850</v>
      </c>
      <c r="N83" t="s">
        <v>45</v>
      </c>
      <c r="O83" t="s">
        <v>15</v>
      </c>
      <c r="P83">
        <v>72920</v>
      </c>
      <c r="Q83">
        <v>2.4337369999999998</v>
      </c>
      <c r="R83">
        <v>2.9124680000000001</v>
      </c>
      <c r="S83">
        <v>0.47873100000000002</v>
      </c>
      <c r="T83">
        <v>478.73099999999999</v>
      </c>
      <c r="Y83">
        <v>55772</v>
      </c>
      <c r="Z83" t="s">
        <v>43</v>
      </c>
      <c r="AA83" t="s">
        <v>15</v>
      </c>
      <c r="AB83">
        <v>82374</v>
      </c>
      <c r="AC83">
        <v>1.034753</v>
      </c>
      <c r="AD83">
        <v>1.4204680000000001</v>
      </c>
      <c r="AE83">
        <v>0.38571499999999997</v>
      </c>
      <c r="AF83">
        <v>385.71499999999997</v>
      </c>
      <c r="AK83">
        <v>55816</v>
      </c>
      <c r="AL83" t="s">
        <v>41</v>
      </c>
      <c r="AM83" t="s">
        <v>15</v>
      </c>
      <c r="AN83">
        <v>104270</v>
      </c>
      <c r="AO83">
        <v>1.3833530000000001</v>
      </c>
      <c r="AP83">
        <v>1.940518</v>
      </c>
      <c r="AQ83">
        <v>0.55716499999999902</v>
      </c>
      <c r="AR83">
        <v>557.16499999999996</v>
      </c>
    </row>
    <row r="84" spans="1:44">
      <c r="A84">
        <v>47710</v>
      </c>
      <c r="B84" t="s">
        <v>45</v>
      </c>
      <c r="C84" t="s">
        <v>15</v>
      </c>
      <c r="D84">
        <v>122348</v>
      </c>
      <c r="E84">
        <v>2.564991</v>
      </c>
      <c r="F84">
        <v>2.9844680000000001</v>
      </c>
      <c r="G84">
        <v>0.41947699999999999</v>
      </c>
      <c r="H84">
        <v>419.47699999999998</v>
      </c>
      <c r="M84">
        <v>52438</v>
      </c>
      <c r="N84" t="s">
        <v>45</v>
      </c>
      <c r="O84" t="s">
        <v>42</v>
      </c>
      <c r="P84">
        <v>83682</v>
      </c>
      <c r="Q84">
        <v>2.870571</v>
      </c>
      <c r="R84">
        <v>3.368468</v>
      </c>
      <c r="S84">
        <v>0.49789699999999998</v>
      </c>
      <c r="T84">
        <v>497.89699999999999</v>
      </c>
      <c r="Y84">
        <v>47710</v>
      </c>
      <c r="Z84" t="s">
        <v>45</v>
      </c>
      <c r="AA84" t="s">
        <v>44</v>
      </c>
      <c r="AB84">
        <v>119344</v>
      </c>
      <c r="AC84">
        <v>1.0232939999999999</v>
      </c>
      <c r="AD84">
        <v>1.436518</v>
      </c>
      <c r="AE84">
        <v>0.41322399999999998</v>
      </c>
      <c r="AF84">
        <v>413.22399999999999</v>
      </c>
      <c r="AK84">
        <v>41154</v>
      </c>
      <c r="AL84" t="s">
        <v>41</v>
      </c>
      <c r="AM84" t="s">
        <v>46</v>
      </c>
      <c r="AN84">
        <v>42570</v>
      </c>
      <c r="AO84">
        <v>1.6851769999999999</v>
      </c>
      <c r="AP84">
        <v>2.54846799999999</v>
      </c>
      <c r="AQ84">
        <v>0.86329099999999903</v>
      </c>
      <c r="AR84">
        <v>863.29099999999903</v>
      </c>
    </row>
    <row r="85" spans="1:44">
      <c r="A85">
        <v>50542</v>
      </c>
      <c r="B85" t="s">
        <v>45</v>
      </c>
      <c r="C85" t="s">
        <v>42</v>
      </c>
      <c r="D85">
        <v>65906</v>
      </c>
      <c r="E85">
        <v>2.5650499999999998</v>
      </c>
      <c r="F85">
        <v>2.9884680000000001</v>
      </c>
      <c r="G85">
        <v>0.42341799999999902</v>
      </c>
      <c r="H85">
        <v>423.41799999999898</v>
      </c>
      <c r="M85">
        <v>56423</v>
      </c>
      <c r="N85" t="s">
        <v>45</v>
      </c>
      <c r="O85" t="s">
        <v>15</v>
      </c>
      <c r="P85">
        <v>156554</v>
      </c>
      <c r="Q85">
        <v>2.8706309999999999</v>
      </c>
      <c r="R85">
        <v>3.384468</v>
      </c>
      <c r="S85">
        <v>0.51383699999999999</v>
      </c>
      <c r="T85">
        <v>513.83699999999999</v>
      </c>
      <c r="Y85">
        <v>50542</v>
      </c>
      <c r="Z85" t="s">
        <v>45</v>
      </c>
      <c r="AA85" t="s">
        <v>15</v>
      </c>
      <c r="AB85">
        <v>115190</v>
      </c>
      <c r="AC85">
        <v>1.023353</v>
      </c>
      <c r="AD85">
        <v>1.4364680000000001</v>
      </c>
      <c r="AE85">
        <v>0.41311500000000001</v>
      </c>
      <c r="AF85">
        <v>413.11500000000001</v>
      </c>
      <c r="AK85">
        <v>47538</v>
      </c>
      <c r="AL85" t="s">
        <v>41</v>
      </c>
      <c r="AM85" t="s">
        <v>15</v>
      </c>
      <c r="AN85">
        <v>170178</v>
      </c>
      <c r="AO85">
        <v>1.685236</v>
      </c>
      <c r="AP85">
        <v>2.5485180000000001</v>
      </c>
      <c r="AQ85">
        <v>0.86328199999999999</v>
      </c>
      <c r="AR85">
        <v>863.28200000000004</v>
      </c>
    </row>
    <row r="86" spans="1:44">
      <c r="A86">
        <v>44026</v>
      </c>
      <c r="B86" t="s">
        <v>45</v>
      </c>
      <c r="C86" t="s">
        <v>15</v>
      </c>
      <c r="D86">
        <v>42570</v>
      </c>
      <c r="E86">
        <v>3.0171489999999999</v>
      </c>
      <c r="F86">
        <v>3.4965679999999999</v>
      </c>
      <c r="G86">
        <v>0.47941899999999998</v>
      </c>
      <c r="H86">
        <v>479.41899999999998</v>
      </c>
      <c r="M86">
        <v>54558</v>
      </c>
      <c r="N86" t="s">
        <v>16</v>
      </c>
      <c r="O86" t="s">
        <v>42</v>
      </c>
      <c r="P86">
        <v>85320</v>
      </c>
      <c r="Q86">
        <v>2.9950009999999998</v>
      </c>
      <c r="R86">
        <v>3.428617</v>
      </c>
      <c r="S86">
        <v>0.433615999999999</v>
      </c>
      <c r="T86">
        <v>433.61599999999902</v>
      </c>
      <c r="Y86">
        <v>54558</v>
      </c>
      <c r="Z86" t="s">
        <v>16</v>
      </c>
      <c r="AA86" t="s">
        <v>44</v>
      </c>
      <c r="AB86">
        <v>114404</v>
      </c>
      <c r="AC86">
        <v>2.1532939999999998</v>
      </c>
      <c r="AD86">
        <v>2.5806170000000002</v>
      </c>
      <c r="AE86">
        <v>0.42732300000000001</v>
      </c>
      <c r="AF86">
        <v>427.32299999999998</v>
      </c>
      <c r="AK86">
        <v>56199</v>
      </c>
      <c r="AL86" t="s">
        <v>41</v>
      </c>
      <c r="AM86" t="s">
        <v>46</v>
      </c>
      <c r="AN86">
        <v>203608</v>
      </c>
      <c r="AO86">
        <v>2.0784029999999998</v>
      </c>
      <c r="AP86">
        <v>2.6726169999999998</v>
      </c>
      <c r="AQ86">
        <v>0.59421400000000002</v>
      </c>
      <c r="AR86">
        <v>594.21400000000006</v>
      </c>
    </row>
    <row r="87" spans="1:44">
      <c r="A87">
        <v>41602</v>
      </c>
      <c r="B87" t="s">
        <v>45</v>
      </c>
      <c r="C87" t="s">
        <v>42</v>
      </c>
      <c r="D87">
        <v>192556</v>
      </c>
      <c r="E87">
        <v>3.0172080000000001</v>
      </c>
      <c r="F87">
        <v>3.484518</v>
      </c>
      <c r="G87">
        <v>0.467309999999999</v>
      </c>
      <c r="H87">
        <v>467.30999999999898</v>
      </c>
      <c r="M87">
        <v>51586</v>
      </c>
      <c r="N87" t="s">
        <v>16</v>
      </c>
      <c r="O87" t="s">
        <v>15</v>
      </c>
      <c r="P87">
        <v>125670</v>
      </c>
      <c r="Q87">
        <v>2.9950600000000001</v>
      </c>
      <c r="R87">
        <v>3.3901330000000001</v>
      </c>
      <c r="S87">
        <v>0.39507300000000001</v>
      </c>
      <c r="T87">
        <v>395.07299999999998</v>
      </c>
      <c r="Y87">
        <v>51586</v>
      </c>
      <c r="Z87" t="s">
        <v>16</v>
      </c>
      <c r="AA87" t="s">
        <v>15</v>
      </c>
      <c r="AB87">
        <v>93508</v>
      </c>
      <c r="AC87">
        <v>2.1533530000000001</v>
      </c>
      <c r="AD87">
        <v>2.5805180000000001</v>
      </c>
      <c r="AE87">
        <v>0.42716500000000002</v>
      </c>
      <c r="AF87">
        <v>427.16500000000002</v>
      </c>
      <c r="AK87">
        <v>40298</v>
      </c>
      <c r="AL87" t="s">
        <v>41</v>
      </c>
      <c r="AM87" t="s">
        <v>15</v>
      </c>
      <c r="AN87">
        <v>135170</v>
      </c>
      <c r="AO87">
        <v>2.0784630000000002</v>
      </c>
      <c r="AP87">
        <v>2.6725680000000001</v>
      </c>
      <c r="AQ87">
        <v>0.594104999999999</v>
      </c>
      <c r="AR87">
        <v>594.104999999999</v>
      </c>
    </row>
    <row r="88" spans="1:44">
      <c r="A88">
        <v>34028</v>
      </c>
      <c r="B88" t="s">
        <v>16</v>
      </c>
      <c r="C88" t="s">
        <v>15</v>
      </c>
      <c r="D88">
        <v>111376</v>
      </c>
      <c r="E88">
        <v>1.08</v>
      </c>
      <c r="F88">
        <v>1.5486169999999999</v>
      </c>
      <c r="G88">
        <v>0.46861700000000001</v>
      </c>
      <c r="H88">
        <v>468.61700000000002</v>
      </c>
      <c r="M88">
        <v>59279</v>
      </c>
      <c r="N88" t="s">
        <v>41</v>
      </c>
      <c r="O88" t="s">
        <v>42</v>
      </c>
      <c r="P88">
        <v>112940</v>
      </c>
      <c r="Q88">
        <v>2.99</v>
      </c>
      <c r="R88">
        <v>3.4285679999999998</v>
      </c>
      <c r="S88">
        <v>0.43856799999999901</v>
      </c>
      <c r="T88">
        <v>438.56799999999902</v>
      </c>
      <c r="Y88">
        <v>56331</v>
      </c>
      <c r="Z88" t="s">
        <v>16</v>
      </c>
      <c r="AA88" t="s">
        <v>44</v>
      </c>
      <c r="AB88">
        <v>111776</v>
      </c>
      <c r="AC88">
        <v>2.563294</v>
      </c>
      <c r="AD88">
        <v>2.9884680000000001</v>
      </c>
      <c r="AE88">
        <v>0.425174</v>
      </c>
      <c r="AF88">
        <v>425.17399999999998</v>
      </c>
      <c r="AK88">
        <v>59131</v>
      </c>
      <c r="AL88" t="s">
        <v>41</v>
      </c>
      <c r="AM88" t="s">
        <v>46</v>
      </c>
      <c r="AN88">
        <v>162046</v>
      </c>
      <c r="AO88">
        <v>2.8832939999999998</v>
      </c>
      <c r="AP88">
        <v>3.3405179999999999</v>
      </c>
      <c r="AQ88">
        <v>0.45722399999999902</v>
      </c>
      <c r="AR88">
        <v>457.22399999999902</v>
      </c>
    </row>
    <row r="89" spans="1:44">
      <c r="A89">
        <v>51586</v>
      </c>
      <c r="B89" t="s">
        <v>16</v>
      </c>
      <c r="C89" t="s">
        <v>42</v>
      </c>
      <c r="D89">
        <v>90676</v>
      </c>
      <c r="E89">
        <v>1.112387</v>
      </c>
      <c r="F89">
        <v>1.5485679999999999</v>
      </c>
      <c r="G89">
        <v>0.43618099999999899</v>
      </c>
      <c r="H89">
        <v>436.18099999999902</v>
      </c>
      <c r="M89">
        <v>55816</v>
      </c>
      <c r="N89" t="s">
        <v>41</v>
      </c>
      <c r="O89" t="s">
        <v>15</v>
      </c>
      <c r="P89">
        <v>104442</v>
      </c>
      <c r="Q89">
        <v>3.0056790000000002</v>
      </c>
      <c r="R89">
        <v>3.4124680000000001</v>
      </c>
      <c r="S89">
        <v>0.40678899999999901</v>
      </c>
      <c r="T89">
        <v>406.78899999999902</v>
      </c>
      <c r="Y89">
        <v>53139</v>
      </c>
      <c r="Z89" t="s">
        <v>16</v>
      </c>
      <c r="AA89" t="s">
        <v>15</v>
      </c>
      <c r="AB89">
        <v>142502</v>
      </c>
      <c r="AC89">
        <v>2.5633530000000002</v>
      </c>
      <c r="AD89">
        <v>3.0086170000000001</v>
      </c>
      <c r="AE89">
        <v>0.44526399999999899</v>
      </c>
      <c r="AF89">
        <v>445.26399999999899</v>
      </c>
      <c r="AK89">
        <v>41144</v>
      </c>
      <c r="AL89" t="s">
        <v>41</v>
      </c>
      <c r="AM89" t="s">
        <v>15</v>
      </c>
      <c r="AN89">
        <v>109712</v>
      </c>
      <c r="AO89">
        <v>2.8833530000000001</v>
      </c>
      <c r="AP89">
        <v>3.3325680000000002</v>
      </c>
      <c r="AQ89">
        <v>0.44921499999999998</v>
      </c>
      <c r="AR89">
        <v>449.21499999999997</v>
      </c>
    </row>
    <row r="90" spans="1:44">
      <c r="A90">
        <v>54558</v>
      </c>
      <c r="B90" t="s">
        <v>41</v>
      </c>
      <c r="C90" t="s">
        <v>15</v>
      </c>
      <c r="D90">
        <v>213712</v>
      </c>
      <c r="E90">
        <v>1.104112</v>
      </c>
      <c r="F90">
        <v>1.5485679999999999</v>
      </c>
      <c r="G90">
        <v>0.44445599999999902</v>
      </c>
      <c r="H90">
        <v>444.45599999999899</v>
      </c>
      <c r="M90">
        <v>52697</v>
      </c>
      <c r="N90" t="s">
        <v>43</v>
      </c>
      <c r="O90" t="s">
        <v>42</v>
      </c>
      <c r="P90">
        <v>149810</v>
      </c>
      <c r="Q90">
        <v>2.9950009999999998</v>
      </c>
      <c r="R90">
        <v>3.428518</v>
      </c>
      <c r="S90">
        <v>0.43351699999999899</v>
      </c>
      <c r="T90">
        <v>433.51699999999897</v>
      </c>
      <c r="Y90">
        <v>52153</v>
      </c>
      <c r="Z90" t="s">
        <v>16</v>
      </c>
      <c r="AA90" t="s">
        <v>44</v>
      </c>
      <c r="AB90">
        <v>115416</v>
      </c>
      <c r="AC90">
        <v>3.2932939999999999</v>
      </c>
      <c r="AD90">
        <v>3.7126169999999998</v>
      </c>
      <c r="AE90">
        <v>0.419322999999999</v>
      </c>
      <c r="AF90">
        <v>419.32299999999901</v>
      </c>
      <c r="AK90">
        <v>35305</v>
      </c>
      <c r="AL90" t="s">
        <v>41</v>
      </c>
      <c r="AM90" t="s">
        <v>46</v>
      </c>
      <c r="AN90">
        <v>142832</v>
      </c>
      <c r="AO90">
        <v>3.0791659999999998</v>
      </c>
      <c r="AP90">
        <v>3.7084679999999999</v>
      </c>
      <c r="AQ90">
        <v>0.62930200000000003</v>
      </c>
      <c r="AR90">
        <v>629.30200000000002</v>
      </c>
    </row>
    <row r="91" spans="1:44">
      <c r="A91">
        <v>55816</v>
      </c>
      <c r="B91" t="s">
        <v>41</v>
      </c>
      <c r="C91" t="s">
        <v>42</v>
      </c>
      <c r="D91">
        <v>128674</v>
      </c>
      <c r="E91">
        <v>1.104171</v>
      </c>
      <c r="F91">
        <v>1.548468</v>
      </c>
      <c r="G91">
        <v>0.444296999999999</v>
      </c>
      <c r="H91">
        <v>444.296999999999</v>
      </c>
      <c r="M91">
        <v>55772</v>
      </c>
      <c r="N91" t="s">
        <v>43</v>
      </c>
      <c r="O91" t="s">
        <v>15</v>
      </c>
      <c r="P91">
        <v>93500</v>
      </c>
      <c r="Q91">
        <v>2.9950600000000001</v>
      </c>
      <c r="R91">
        <v>3.390034</v>
      </c>
      <c r="S91">
        <v>0.39497399999999899</v>
      </c>
      <c r="T91">
        <v>394.97399999999902</v>
      </c>
      <c r="Y91">
        <v>44344</v>
      </c>
      <c r="Z91" t="s">
        <v>16</v>
      </c>
      <c r="AA91" t="s">
        <v>15</v>
      </c>
      <c r="AB91">
        <v>133118</v>
      </c>
      <c r="AC91">
        <v>3.29335299999999</v>
      </c>
      <c r="AD91">
        <v>3.6736170000000001</v>
      </c>
      <c r="AE91">
        <v>0.38026399999999999</v>
      </c>
      <c r="AF91">
        <v>380.26400000000001</v>
      </c>
      <c r="AK91">
        <v>48266</v>
      </c>
      <c r="AL91" t="s">
        <v>41</v>
      </c>
      <c r="AM91" t="s">
        <v>15</v>
      </c>
      <c r="AN91">
        <v>39194</v>
      </c>
      <c r="AO91">
        <v>3.0792250000000001</v>
      </c>
      <c r="AP91">
        <v>3.7204679999999999</v>
      </c>
      <c r="AQ91">
        <v>0.64124299999999901</v>
      </c>
      <c r="AR91">
        <v>641.24299999999903</v>
      </c>
    </row>
    <row r="92" spans="1:44">
      <c r="A92">
        <v>52697</v>
      </c>
      <c r="B92" t="s">
        <v>43</v>
      </c>
      <c r="C92" t="s">
        <v>15</v>
      </c>
      <c r="D92">
        <v>44134</v>
      </c>
      <c r="E92">
        <v>1.104112</v>
      </c>
      <c r="F92">
        <v>1.5485180000000001</v>
      </c>
      <c r="G92">
        <v>0.44440600000000002</v>
      </c>
      <c r="H92">
        <v>444.40600000000001</v>
      </c>
      <c r="M92">
        <v>47710</v>
      </c>
      <c r="N92" t="s">
        <v>45</v>
      </c>
      <c r="O92" t="s">
        <v>42</v>
      </c>
      <c r="P92">
        <v>71356</v>
      </c>
      <c r="Q92">
        <v>2.9950009999999998</v>
      </c>
      <c r="R92">
        <v>3.4284680000000001</v>
      </c>
      <c r="S92">
        <v>0.43346699999999899</v>
      </c>
      <c r="T92">
        <v>433.46699999999902</v>
      </c>
      <c r="Y92">
        <v>52697</v>
      </c>
      <c r="Z92" t="s">
        <v>41</v>
      </c>
      <c r="AA92" t="s">
        <v>44</v>
      </c>
      <c r="AB92">
        <v>111400</v>
      </c>
      <c r="AC92">
        <v>2.1532939999999998</v>
      </c>
      <c r="AD92">
        <v>2.580568</v>
      </c>
      <c r="AE92">
        <v>0.42727399999999999</v>
      </c>
      <c r="AF92">
        <v>427.274</v>
      </c>
      <c r="AK92">
        <v>47710</v>
      </c>
      <c r="AL92" t="s">
        <v>43</v>
      </c>
      <c r="AM92" t="s">
        <v>46</v>
      </c>
      <c r="AN92">
        <v>45636</v>
      </c>
      <c r="AO92">
        <v>1.383294</v>
      </c>
      <c r="AP92">
        <v>1.892568</v>
      </c>
      <c r="AQ92">
        <v>0.509274</v>
      </c>
      <c r="AR92">
        <v>509.274</v>
      </c>
    </row>
    <row r="93" spans="1:44">
      <c r="A93">
        <v>55772</v>
      </c>
      <c r="B93" t="s">
        <v>43</v>
      </c>
      <c r="C93" t="s">
        <v>42</v>
      </c>
      <c r="D93">
        <v>169716</v>
      </c>
      <c r="E93">
        <v>1.104171</v>
      </c>
      <c r="F93">
        <v>1.511425</v>
      </c>
      <c r="G93">
        <v>0.407254</v>
      </c>
      <c r="H93">
        <v>407.25400000000002</v>
      </c>
      <c r="M93">
        <v>50542</v>
      </c>
      <c r="N93" t="s">
        <v>45</v>
      </c>
      <c r="O93" t="s">
        <v>15</v>
      </c>
      <c r="P93">
        <v>151382</v>
      </c>
      <c r="Q93">
        <v>2.9950600000000001</v>
      </c>
      <c r="R93">
        <v>3.428518</v>
      </c>
      <c r="S93">
        <v>0.43345799999999901</v>
      </c>
      <c r="T93">
        <v>433.457999999999</v>
      </c>
      <c r="Y93">
        <v>55816</v>
      </c>
      <c r="Z93" t="s">
        <v>41</v>
      </c>
      <c r="AA93" t="s">
        <v>15</v>
      </c>
      <c r="AB93">
        <v>157576</v>
      </c>
      <c r="AC93">
        <v>2.1533530000000001</v>
      </c>
      <c r="AD93">
        <v>2.542335</v>
      </c>
      <c r="AE93">
        <v>0.388981999999999</v>
      </c>
      <c r="AF93">
        <v>388.981999999999</v>
      </c>
      <c r="AK93">
        <v>55772</v>
      </c>
      <c r="AL93" t="s">
        <v>43</v>
      </c>
      <c r="AM93" t="s">
        <v>15</v>
      </c>
      <c r="AN93">
        <v>156198</v>
      </c>
      <c r="AO93">
        <v>1.3833530000000001</v>
      </c>
      <c r="AP93">
        <v>1.9444680000000001</v>
      </c>
      <c r="AQ93">
        <v>0.56111500000000003</v>
      </c>
      <c r="AR93">
        <v>561.11500000000001</v>
      </c>
    </row>
    <row r="94" spans="1:44">
      <c r="A94">
        <v>47710</v>
      </c>
      <c r="B94" t="s">
        <v>45</v>
      </c>
      <c r="C94" t="s">
        <v>15</v>
      </c>
      <c r="D94">
        <v>41006</v>
      </c>
      <c r="E94">
        <v>1.104112</v>
      </c>
      <c r="F94">
        <v>1.548468</v>
      </c>
      <c r="G94">
        <v>0.44435599999999997</v>
      </c>
      <c r="H94">
        <v>444.35599999999999</v>
      </c>
      <c r="M94">
        <v>54558</v>
      </c>
      <c r="N94" t="s">
        <v>16</v>
      </c>
      <c r="O94" t="s">
        <v>42</v>
      </c>
      <c r="P94">
        <v>47262</v>
      </c>
      <c r="Q94">
        <v>2.1145100000000001</v>
      </c>
      <c r="R94">
        <v>2.5444680000000002</v>
      </c>
      <c r="S94">
        <v>0.42995800000000001</v>
      </c>
      <c r="T94">
        <v>429.95800000000003</v>
      </c>
      <c r="Y94">
        <v>41154</v>
      </c>
      <c r="Z94" t="s">
        <v>41</v>
      </c>
      <c r="AA94" t="s">
        <v>44</v>
      </c>
      <c r="AB94">
        <v>148192</v>
      </c>
      <c r="AC94">
        <v>2.563294</v>
      </c>
      <c r="AD94">
        <v>2.96955499999999</v>
      </c>
      <c r="AE94">
        <v>0.40626099999999898</v>
      </c>
      <c r="AF94">
        <v>406.260999999999</v>
      </c>
      <c r="AK94">
        <v>44026</v>
      </c>
      <c r="AL94" t="s">
        <v>43</v>
      </c>
      <c r="AM94" t="s">
        <v>46</v>
      </c>
      <c r="AN94">
        <v>36962</v>
      </c>
      <c r="AO94">
        <v>1.6851769999999999</v>
      </c>
      <c r="AP94">
        <v>2.5324680000000002</v>
      </c>
      <c r="AQ94">
        <v>0.84729100000000002</v>
      </c>
      <c r="AR94">
        <v>847.29100000000005</v>
      </c>
    </row>
    <row r="95" spans="1:44">
      <c r="A95">
        <v>50542</v>
      </c>
      <c r="B95" t="s">
        <v>45</v>
      </c>
      <c r="C95" t="s">
        <v>42</v>
      </c>
      <c r="D95">
        <v>102636</v>
      </c>
      <c r="E95">
        <v>1.104171</v>
      </c>
      <c r="F95">
        <v>1.5485180000000001</v>
      </c>
      <c r="G95">
        <v>0.44434699999999999</v>
      </c>
      <c r="H95">
        <v>444.34699999999998</v>
      </c>
      <c r="M95">
        <v>51586</v>
      </c>
      <c r="N95" t="s">
        <v>16</v>
      </c>
      <c r="O95" t="s">
        <v>15</v>
      </c>
      <c r="P95">
        <v>68972</v>
      </c>
      <c r="Q95">
        <v>2.1145689999999999</v>
      </c>
      <c r="R95">
        <v>2.5524680000000002</v>
      </c>
      <c r="S95">
        <v>0.43789899999999998</v>
      </c>
      <c r="T95">
        <v>437.899</v>
      </c>
      <c r="Y95">
        <v>47538</v>
      </c>
      <c r="Z95" t="s">
        <v>41</v>
      </c>
      <c r="AA95" t="s">
        <v>15</v>
      </c>
      <c r="AB95">
        <v>134930</v>
      </c>
      <c r="AC95">
        <v>2.5633530000000002</v>
      </c>
      <c r="AD95">
        <v>3.0085679999999999</v>
      </c>
      <c r="AE95">
        <v>0.44521499999999897</v>
      </c>
      <c r="AF95">
        <v>445.21499999999901</v>
      </c>
      <c r="AK95">
        <v>46723</v>
      </c>
      <c r="AL95" t="s">
        <v>43</v>
      </c>
      <c r="AM95" t="s">
        <v>15</v>
      </c>
      <c r="AN95">
        <v>134612</v>
      </c>
      <c r="AO95">
        <v>1.685236</v>
      </c>
      <c r="AP95">
        <v>2.54846799999999</v>
      </c>
      <c r="AQ95">
        <v>0.863231999999999</v>
      </c>
      <c r="AR95">
        <v>863.23199999999895</v>
      </c>
    </row>
    <row r="96" spans="1:44">
      <c r="A96">
        <v>34028</v>
      </c>
      <c r="B96" t="s">
        <v>16</v>
      </c>
      <c r="C96" t="s">
        <v>15</v>
      </c>
      <c r="D96">
        <v>102108</v>
      </c>
      <c r="E96">
        <v>1.25</v>
      </c>
      <c r="F96">
        <v>1.7126169999999901</v>
      </c>
      <c r="G96">
        <v>0.462616999999999</v>
      </c>
      <c r="H96">
        <v>462.616999999999</v>
      </c>
      <c r="M96">
        <v>56331</v>
      </c>
      <c r="N96" t="s">
        <v>16</v>
      </c>
      <c r="O96" t="s">
        <v>42</v>
      </c>
      <c r="P96">
        <v>105792</v>
      </c>
      <c r="Q96">
        <v>2.466434</v>
      </c>
      <c r="R96">
        <v>2.9924680000000001</v>
      </c>
      <c r="S96">
        <v>0.526034</v>
      </c>
      <c r="T96">
        <v>526.03399999999999</v>
      </c>
      <c r="Y96">
        <v>56199</v>
      </c>
      <c r="Z96" t="s">
        <v>41</v>
      </c>
      <c r="AA96" t="s">
        <v>44</v>
      </c>
      <c r="AB96">
        <v>44072</v>
      </c>
      <c r="AC96">
        <v>3.2932939999999999</v>
      </c>
      <c r="AD96">
        <v>3.7125680000000001</v>
      </c>
      <c r="AE96">
        <v>0.41927399999999998</v>
      </c>
      <c r="AF96">
        <v>419.274</v>
      </c>
      <c r="AK96">
        <v>49978</v>
      </c>
      <c r="AL96" t="s">
        <v>43</v>
      </c>
      <c r="AM96" t="s">
        <v>46</v>
      </c>
      <c r="AN96">
        <v>103904</v>
      </c>
      <c r="AO96">
        <v>2.0735969999999999</v>
      </c>
      <c r="AP96">
        <v>2.6725680000000001</v>
      </c>
      <c r="AQ96">
        <v>0.59897100000000003</v>
      </c>
      <c r="AR96">
        <v>598.971</v>
      </c>
    </row>
    <row r="97" spans="1:44">
      <c r="A97">
        <v>51586</v>
      </c>
      <c r="B97" t="s">
        <v>16</v>
      </c>
      <c r="C97" t="s">
        <v>42</v>
      </c>
      <c r="D97">
        <v>90132</v>
      </c>
      <c r="E97">
        <v>1.264753</v>
      </c>
      <c r="F97">
        <v>1.7125680000000001</v>
      </c>
      <c r="G97">
        <v>0.44781500000000002</v>
      </c>
      <c r="H97">
        <v>447.815</v>
      </c>
      <c r="M97">
        <v>53139</v>
      </c>
      <c r="N97" t="s">
        <v>16</v>
      </c>
      <c r="O97" t="s">
        <v>15</v>
      </c>
      <c r="P97">
        <v>99756</v>
      </c>
      <c r="Q97">
        <v>2.4664929999999998</v>
      </c>
      <c r="R97">
        <v>2.9484680000000001</v>
      </c>
      <c r="S97">
        <v>0.48197499999999999</v>
      </c>
      <c r="T97">
        <v>481.97500000000002</v>
      </c>
      <c r="Y97">
        <v>40298</v>
      </c>
      <c r="Z97" t="s">
        <v>41</v>
      </c>
      <c r="AA97" t="s">
        <v>15</v>
      </c>
      <c r="AB97">
        <v>90248</v>
      </c>
      <c r="AC97">
        <v>3.29335299999999</v>
      </c>
      <c r="AD97">
        <v>3.7125180000000002</v>
      </c>
      <c r="AE97">
        <v>0.41916500000000001</v>
      </c>
      <c r="AF97">
        <v>419.16500000000002</v>
      </c>
      <c r="AK97">
        <v>40312</v>
      </c>
      <c r="AL97" t="s">
        <v>43</v>
      </c>
      <c r="AM97" t="s">
        <v>15</v>
      </c>
      <c r="AN97">
        <v>157370</v>
      </c>
      <c r="AO97">
        <v>2.0736560000000002</v>
      </c>
      <c r="AP97">
        <v>2.6725180000000002</v>
      </c>
      <c r="AQ97">
        <v>0.59886200000000001</v>
      </c>
      <c r="AR97">
        <v>598.86199999999997</v>
      </c>
    </row>
    <row r="98" spans="1:44">
      <c r="A98">
        <v>54558</v>
      </c>
      <c r="B98" t="s">
        <v>41</v>
      </c>
      <c r="C98" t="s">
        <v>15</v>
      </c>
      <c r="D98">
        <v>132454</v>
      </c>
      <c r="E98">
        <v>1.2532939999999999</v>
      </c>
      <c r="F98">
        <v>1.7125680000000001</v>
      </c>
      <c r="G98">
        <v>0.45927400000000002</v>
      </c>
      <c r="H98">
        <v>459.274</v>
      </c>
      <c r="M98">
        <v>59279</v>
      </c>
      <c r="N98" t="s">
        <v>41</v>
      </c>
      <c r="O98" t="s">
        <v>42</v>
      </c>
      <c r="P98">
        <v>131096</v>
      </c>
      <c r="Q98">
        <v>2.1099990000000002</v>
      </c>
      <c r="R98">
        <v>2.5524680000000002</v>
      </c>
      <c r="S98">
        <v>0.442469</v>
      </c>
      <c r="T98">
        <v>442.46899999999999</v>
      </c>
      <c r="Y98">
        <v>33856</v>
      </c>
      <c r="Z98" t="s">
        <v>43</v>
      </c>
      <c r="AA98" t="s">
        <v>44</v>
      </c>
      <c r="AB98">
        <v>135512</v>
      </c>
      <c r="AC98">
        <v>2.1499990000000002</v>
      </c>
      <c r="AD98">
        <v>2.5805180000000001</v>
      </c>
      <c r="AE98">
        <v>0.43051899999999899</v>
      </c>
      <c r="AF98">
        <v>430.51899999999898</v>
      </c>
      <c r="AK98">
        <v>50759</v>
      </c>
      <c r="AL98" t="s">
        <v>43</v>
      </c>
      <c r="AM98" t="s">
        <v>46</v>
      </c>
      <c r="AN98">
        <v>47200</v>
      </c>
      <c r="AO98">
        <v>2.8832939999999998</v>
      </c>
      <c r="AP98">
        <v>3.340468</v>
      </c>
      <c r="AQ98">
        <v>0.45717399999999903</v>
      </c>
      <c r="AR98">
        <v>457.17399999999901</v>
      </c>
    </row>
    <row r="99" spans="1:44">
      <c r="A99">
        <v>55816</v>
      </c>
      <c r="B99" t="s">
        <v>41</v>
      </c>
      <c r="C99" t="s">
        <v>42</v>
      </c>
      <c r="D99">
        <v>133242</v>
      </c>
      <c r="E99">
        <v>1.2533529999999999</v>
      </c>
      <c r="F99">
        <v>1.6844679999999901</v>
      </c>
      <c r="G99">
        <v>0.43111499999999903</v>
      </c>
      <c r="H99">
        <v>431.11499999999899</v>
      </c>
      <c r="M99">
        <v>55816</v>
      </c>
      <c r="N99" t="s">
        <v>41</v>
      </c>
      <c r="O99" t="s">
        <v>15</v>
      </c>
      <c r="P99">
        <v>103358</v>
      </c>
      <c r="Q99">
        <v>2.125251</v>
      </c>
      <c r="R99">
        <v>2.56446799999999</v>
      </c>
      <c r="S99">
        <v>0.43921699999999902</v>
      </c>
      <c r="T99">
        <v>439.21699999999902</v>
      </c>
      <c r="Y99">
        <v>55772</v>
      </c>
      <c r="Z99" t="s">
        <v>43</v>
      </c>
      <c r="AA99" t="s">
        <v>15</v>
      </c>
      <c r="AB99">
        <v>131042</v>
      </c>
      <c r="AC99">
        <v>2.1647530000000001</v>
      </c>
      <c r="AD99">
        <v>2.5764680000000002</v>
      </c>
      <c r="AE99">
        <v>0.411715</v>
      </c>
      <c r="AF99">
        <v>411.71499999999997</v>
      </c>
      <c r="AK99">
        <v>56634</v>
      </c>
      <c r="AL99" t="s">
        <v>43</v>
      </c>
      <c r="AM99" t="s">
        <v>15</v>
      </c>
      <c r="AN99">
        <v>118090</v>
      </c>
      <c r="AO99">
        <v>2.8833530000000001</v>
      </c>
      <c r="AP99">
        <v>3.3325179999999999</v>
      </c>
      <c r="AQ99">
        <v>0.44916499999999898</v>
      </c>
      <c r="AR99">
        <v>449.164999999999</v>
      </c>
    </row>
    <row r="100" spans="1:44">
      <c r="A100">
        <v>52697</v>
      </c>
      <c r="B100" t="s">
        <v>43</v>
      </c>
      <c r="C100" t="s">
        <v>15</v>
      </c>
      <c r="D100">
        <v>53208</v>
      </c>
      <c r="E100">
        <v>1.2532939999999999</v>
      </c>
      <c r="F100">
        <v>1.712518</v>
      </c>
      <c r="G100">
        <v>0.45922400000000002</v>
      </c>
      <c r="H100">
        <v>459.22399999999999</v>
      </c>
      <c r="M100">
        <v>59280</v>
      </c>
      <c r="N100" t="s">
        <v>41</v>
      </c>
      <c r="O100" t="s">
        <v>42</v>
      </c>
      <c r="P100">
        <v>99368</v>
      </c>
      <c r="Q100">
        <v>2.3999990000000002</v>
      </c>
      <c r="R100">
        <v>3.0364680000000002</v>
      </c>
      <c r="S100">
        <v>0.63646899999999995</v>
      </c>
      <c r="T100">
        <v>636.46899999999903</v>
      </c>
      <c r="Y100">
        <v>33857</v>
      </c>
      <c r="Z100" t="s">
        <v>43</v>
      </c>
      <c r="AA100" t="s">
        <v>44</v>
      </c>
      <c r="AB100">
        <v>106676</v>
      </c>
      <c r="AC100">
        <v>2.56</v>
      </c>
      <c r="AD100">
        <v>3.008518</v>
      </c>
      <c r="AE100">
        <v>0.44851799999999997</v>
      </c>
      <c r="AF100">
        <v>448.51799999999997</v>
      </c>
      <c r="AK100">
        <v>52438</v>
      </c>
      <c r="AL100" t="s">
        <v>43</v>
      </c>
      <c r="AM100" t="s">
        <v>46</v>
      </c>
      <c r="AN100">
        <v>179996</v>
      </c>
      <c r="AO100">
        <v>3.0809530000000001</v>
      </c>
      <c r="AP100">
        <v>3.6644679999999998</v>
      </c>
      <c r="AQ100">
        <v>0.58351499999999901</v>
      </c>
      <c r="AR100">
        <v>583.51499999999896</v>
      </c>
    </row>
    <row r="101" spans="1:44">
      <c r="A101">
        <v>55772</v>
      </c>
      <c r="B101" t="s">
        <v>43</v>
      </c>
      <c r="C101" t="s">
        <v>42</v>
      </c>
      <c r="D101">
        <v>122604</v>
      </c>
      <c r="E101">
        <v>1.2533529999999999</v>
      </c>
      <c r="F101">
        <v>1.7125680000000001</v>
      </c>
      <c r="G101">
        <v>0.45921499999999998</v>
      </c>
      <c r="H101">
        <v>459.21499999999997</v>
      </c>
      <c r="M101">
        <v>47538</v>
      </c>
      <c r="N101" t="s">
        <v>41</v>
      </c>
      <c r="O101" t="s">
        <v>15</v>
      </c>
      <c r="P101">
        <v>78372</v>
      </c>
      <c r="Q101">
        <v>2.4688370000000002</v>
      </c>
      <c r="R101">
        <v>2.9724680000000001</v>
      </c>
      <c r="S101">
        <v>0.50363099999999905</v>
      </c>
      <c r="T101">
        <v>503.63099999999901</v>
      </c>
      <c r="Y101">
        <v>46723</v>
      </c>
      <c r="Z101" t="s">
        <v>43</v>
      </c>
      <c r="AA101" t="s">
        <v>15</v>
      </c>
      <c r="AB101">
        <v>66272</v>
      </c>
      <c r="AC101">
        <v>2.5747529999999998</v>
      </c>
      <c r="AD101">
        <v>3.0085679999999999</v>
      </c>
      <c r="AE101">
        <v>0.43381500000000001</v>
      </c>
      <c r="AF101">
        <v>433.815</v>
      </c>
      <c r="AK101">
        <v>53373</v>
      </c>
      <c r="AL101" t="s">
        <v>43</v>
      </c>
      <c r="AM101" t="s">
        <v>15</v>
      </c>
      <c r="AN101">
        <v>69792</v>
      </c>
      <c r="AO101">
        <v>3.0810119999999999</v>
      </c>
      <c r="AP101">
        <v>3.7004679999999999</v>
      </c>
      <c r="AQ101">
        <v>0.61945600000000001</v>
      </c>
      <c r="AR101">
        <v>619.45600000000002</v>
      </c>
    </row>
    <row r="102" spans="1:44">
      <c r="A102">
        <v>47710</v>
      </c>
      <c r="B102" t="s">
        <v>45</v>
      </c>
      <c r="C102" t="s">
        <v>15</v>
      </c>
      <c r="D102">
        <v>97572</v>
      </c>
      <c r="E102">
        <v>1.2532939999999999</v>
      </c>
      <c r="F102">
        <v>1.7124679999999901</v>
      </c>
      <c r="G102">
        <v>0.45917399999999903</v>
      </c>
      <c r="H102">
        <v>459.17399999999998</v>
      </c>
      <c r="M102">
        <v>52697</v>
      </c>
      <c r="N102" t="s">
        <v>43</v>
      </c>
      <c r="O102" t="s">
        <v>42</v>
      </c>
      <c r="P102">
        <v>122728</v>
      </c>
      <c r="Q102">
        <v>2.1145100000000001</v>
      </c>
      <c r="R102">
        <v>2.5445180000000001</v>
      </c>
      <c r="S102">
        <v>0.430007999999999</v>
      </c>
      <c r="T102">
        <v>430.00799999999902</v>
      </c>
      <c r="Y102">
        <v>33858</v>
      </c>
      <c r="Z102" t="s">
        <v>43</v>
      </c>
      <c r="AA102" t="s">
        <v>44</v>
      </c>
      <c r="AB102">
        <v>111376</v>
      </c>
      <c r="AC102">
        <v>3.29</v>
      </c>
      <c r="AD102">
        <v>3.7125180000000002</v>
      </c>
      <c r="AE102">
        <v>0.422518</v>
      </c>
      <c r="AF102">
        <v>422.51799999999997</v>
      </c>
      <c r="AK102">
        <v>40755</v>
      </c>
      <c r="AL102" t="s">
        <v>45</v>
      </c>
      <c r="AM102" t="s">
        <v>46</v>
      </c>
      <c r="AN102">
        <v>102108</v>
      </c>
      <c r="AO102">
        <v>1.379999</v>
      </c>
      <c r="AP102">
        <v>1.892468</v>
      </c>
      <c r="AQ102">
        <v>0.51246899999999995</v>
      </c>
      <c r="AR102">
        <v>512.46900000000005</v>
      </c>
    </row>
    <row r="103" spans="1:44">
      <c r="A103">
        <v>50542</v>
      </c>
      <c r="B103" t="s">
        <v>45</v>
      </c>
      <c r="C103" t="s">
        <v>42</v>
      </c>
      <c r="D103">
        <v>153070</v>
      </c>
      <c r="E103">
        <v>1.2533529999999999</v>
      </c>
      <c r="F103">
        <v>1.712518</v>
      </c>
      <c r="G103">
        <v>0.45916499999999999</v>
      </c>
      <c r="H103">
        <v>459.16500000000002</v>
      </c>
      <c r="M103">
        <v>55772</v>
      </c>
      <c r="N103" t="s">
        <v>43</v>
      </c>
      <c r="O103" t="s">
        <v>15</v>
      </c>
      <c r="P103">
        <v>113460</v>
      </c>
      <c r="Q103">
        <v>2.1145689999999999</v>
      </c>
      <c r="R103">
        <v>2.5525180000000001</v>
      </c>
      <c r="S103">
        <v>0.43794899999999998</v>
      </c>
      <c r="T103">
        <v>437.94900000000001</v>
      </c>
      <c r="Y103">
        <v>40312</v>
      </c>
      <c r="Z103" t="s">
        <v>43</v>
      </c>
      <c r="AA103" t="s">
        <v>15</v>
      </c>
      <c r="AB103">
        <v>63722</v>
      </c>
      <c r="AC103">
        <v>3.3047529999999998</v>
      </c>
      <c r="AD103">
        <v>3.7124679999999999</v>
      </c>
      <c r="AE103">
        <v>0.40771499999999999</v>
      </c>
      <c r="AF103">
        <v>407.71499999999997</v>
      </c>
      <c r="AK103">
        <v>50542</v>
      </c>
      <c r="AL103" t="s">
        <v>45</v>
      </c>
      <c r="AM103" t="s">
        <v>15</v>
      </c>
      <c r="AN103">
        <v>92158</v>
      </c>
      <c r="AO103">
        <v>1.3947529999999999</v>
      </c>
      <c r="AP103">
        <v>1.9404680000000001</v>
      </c>
      <c r="AQ103">
        <v>0.54571499999999995</v>
      </c>
      <c r="AR103">
        <v>545.71499999999901</v>
      </c>
    </row>
    <row r="104" spans="1:44">
      <c r="A104">
        <v>34028</v>
      </c>
      <c r="B104" t="s">
        <v>16</v>
      </c>
      <c r="C104" t="s">
        <v>15</v>
      </c>
      <c r="D104">
        <v>123764</v>
      </c>
      <c r="E104">
        <v>1.669999</v>
      </c>
      <c r="F104">
        <v>2.092568</v>
      </c>
      <c r="G104">
        <v>0.42256899999999997</v>
      </c>
      <c r="H104">
        <v>422.56899999999899</v>
      </c>
      <c r="M104">
        <v>41154</v>
      </c>
      <c r="N104" t="s">
        <v>43</v>
      </c>
      <c r="O104" t="s">
        <v>42</v>
      </c>
      <c r="P104">
        <v>104488</v>
      </c>
      <c r="Q104">
        <v>2.466434</v>
      </c>
      <c r="R104">
        <v>2.992518</v>
      </c>
      <c r="S104">
        <v>0.526084</v>
      </c>
      <c r="T104">
        <v>526.08399999999995</v>
      </c>
      <c r="Y104">
        <v>47710</v>
      </c>
      <c r="Z104" t="s">
        <v>45</v>
      </c>
      <c r="AA104" t="s">
        <v>44</v>
      </c>
      <c r="AB104">
        <v>86748</v>
      </c>
      <c r="AC104">
        <v>2.1532939999999998</v>
      </c>
      <c r="AD104">
        <v>2.58046799999999</v>
      </c>
      <c r="AE104">
        <v>0.427173999999999</v>
      </c>
      <c r="AF104">
        <v>427.17399999999901</v>
      </c>
      <c r="AK104">
        <v>40756</v>
      </c>
      <c r="AL104" t="s">
        <v>45</v>
      </c>
      <c r="AM104" t="s">
        <v>46</v>
      </c>
      <c r="AN104">
        <v>196724</v>
      </c>
      <c r="AO104">
        <v>1.679999</v>
      </c>
      <c r="AP104">
        <v>2.4924680000000001</v>
      </c>
      <c r="AQ104">
        <v>0.812469</v>
      </c>
      <c r="AR104">
        <v>812.46900000000005</v>
      </c>
    </row>
    <row r="105" spans="1:44">
      <c r="A105">
        <v>51586</v>
      </c>
      <c r="B105" t="s">
        <v>16</v>
      </c>
      <c r="C105" t="s">
        <v>42</v>
      </c>
      <c r="D105">
        <v>94638</v>
      </c>
      <c r="E105">
        <v>1.6847529999999999</v>
      </c>
      <c r="F105">
        <v>2.0884680000000002</v>
      </c>
      <c r="G105">
        <v>0.40371499999999999</v>
      </c>
      <c r="H105">
        <v>403.71499999999997</v>
      </c>
      <c r="M105">
        <v>46723</v>
      </c>
      <c r="N105" t="s">
        <v>43</v>
      </c>
      <c r="O105" t="s">
        <v>15</v>
      </c>
      <c r="P105">
        <v>142494</v>
      </c>
      <c r="Q105">
        <v>2.4664929999999998</v>
      </c>
      <c r="R105">
        <v>2.948518</v>
      </c>
      <c r="S105">
        <v>0.48202499999999998</v>
      </c>
      <c r="T105">
        <v>482.02499999999998</v>
      </c>
      <c r="Y105">
        <v>50542</v>
      </c>
      <c r="Z105" t="s">
        <v>45</v>
      </c>
      <c r="AA105" t="s">
        <v>15</v>
      </c>
      <c r="AB105">
        <v>62840</v>
      </c>
      <c r="AC105">
        <v>2.1533530000000001</v>
      </c>
      <c r="AD105">
        <v>2.5805180000000001</v>
      </c>
      <c r="AE105">
        <v>0.42716500000000002</v>
      </c>
      <c r="AF105">
        <v>427.16500000000002</v>
      </c>
      <c r="AK105">
        <v>41602</v>
      </c>
      <c r="AL105" t="s">
        <v>45</v>
      </c>
      <c r="AM105" t="s">
        <v>15</v>
      </c>
      <c r="AN105">
        <v>129652</v>
      </c>
      <c r="AO105">
        <v>1.696636</v>
      </c>
      <c r="AP105">
        <v>2.4964680000000001</v>
      </c>
      <c r="AQ105">
        <v>0.79983199999999999</v>
      </c>
      <c r="AR105">
        <v>799.83199999999999</v>
      </c>
    </row>
    <row r="106" spans="1:44">
      <c r="A106">
        <v>54558</v>
      </c>
      <c r="B106" t="s">
        <v>41</v>
      </c>
      <c r="C106" t="s">
        <v>15</v>
      </c>
      <c r="D106">
        <v>73242</v>
      </c>
      <c r="E106">
        <v>1.6741999999999999</v>
      </c>
      <c r="F106">
        <v>2.0925180000000001</v>
      </c>
      <c r="G106">
        <v>0.41831800000000002</v>
      </c>
      <c r="H106">
        <v>418.31799999999998</v>
      </c>
      <c r="M106">
        <v>47710</v>
      </c>
      <c r="N106" t="s">
        <v>45</v>
      </c>
      <c r="O106" t="s">
        <v>42</v>
      </c>
      <c r="P106">
        <v>151568</v>
      </c>
      <c r="Q106">
        <v>2.1145100000000001</v>
      </c>
      <c r="R106">
        <v>2.54046799999999</v>
      </c>
      <c r="S106">
        <v>0.425957999999999</v>
      </c>
      <c r="T106">
        <v>425.957999999999</v>
      </c>
      <c r="Y106">
        <v>44026</v>
      </c>
      <c r="Z106" t="s">
        <v>45</v>
      </c>
      <c r="AA106" t="s">
        <v>44</v>
      </c>
      <c r="AB106">
        <v>44072</v>
      </c>
      <c r="AC106">
        <v>2.563294</v>
      </c>
      <c r="AD106">
        <v>3.0084680000000001</v>
      </c>
      <c r="AE106">
        <v>0.44517400000000001</v>
      </c>
      <c r="AF106">
        <v>445.17399999999998</v>
      </c>
      <c r="AK106">
        <v>40757</v>
      </c>
      <c r="AL106" t="s">
        <v>45</v>
      </c>
      <c r="AM106" t="s">
        <v>46</v>
      </c>
      <c r="AN106">
        <v>71340</v>
      </c>
      <c r="AO106">
        <v>2.0451709999999999</v>
      </c>
      <c r="AP106">
        <v>2.6725180000000002</v>
      </c>
      <c r="AQ106">
        <v>0.62734699999999999</v>
      </c>
      <c r="AR106">
        <v>627.34699999999998</v>
      </c>
    </row>
    <row r="107" spans="1:44">
      <c r="A107">
        <v>55816</v>
      </c>
      <c r="B107" t="s">
        <v>41</v>
      </c>
      <c r="C107" t="s">
        <v>42</v>
      </c>
      <c r="D107">
        <v>118036</v>
      </c>
      <c r="E107">
        <v>1.6742589999999999</v>
      </c>
      <c r="F107">
        <v>2.092568</v>
      </c>
      <c r="G107">
        <v>0.41830899999999899</v>
      </c>
      <c r="H107">
        <v>418.308999999999</v>
      </c>
      <c r="M107">
        <v>50542</v>
      </c>
      <c r="N107" t="s">
        <v>45</v>
      </c>
      <c r="O107" t="s">
        <v>15</v>
      </c>
      <c r="P107">
        <v>140558</v>
      </c>
      <c r="Q107">
        <v>2.1145689999999999</v>
      </c>
      <c r="R107">
        <v>2.54846799999999</v>
      </c>
      <c r="S107">
        <v>0.43389899999999898</v>
      </c>
      <c r="T107">
        <v>433.89899999999898</v>
      </c>
      <c r="Y107">
        <v>41602</v>
      </c>
      <c r="Z107" t="s">
        <v>45</v>
      </c>
      <c r="AA107" t="s">
        <v>15</v>
      </c>
      <c r="AB107">
        <v>121032</v>
      </c>
      <c r="AC107">
        <v>2.5633530000000002</v>
      </c>
      <c r="AD107">
        <v>3.008518</v>
      </c>
      <c r="AE107">
        <v>0.44516499999999898</v>
      </c>
      <c r="AF107">
        <v>445.164999999999</v>
      </c>
      <c r="AK107">
        <v>36850</v>
      </c>
      <c r="AL107" t="s">
        <v>45</v>
      </c>
      <c r="AM107" t="s">
        <v>15</v>
      </c>
      <c r="AN107">
        <v>63660</v>
      </c>
      <c r="AO107">
        <v>2.1146720000000001</v>
      </c>
      <c r="AP107">
        <v>2.6724679999999998</v>
      </c>
      <c r="AQ107">
        <v>0.55779599999999896</v>
      </c>
      <c r="AR107">
        <v>557.79599999999903</v>
      </c>
    </row>
    <row r="108" spans="1:44">
      <c r="A108">
        <v>52697</v>
      </c>
      <c r="B108" t="s">
        <v>43</v>
      </c>
      <c r="C108" t="s">
        <v>15</v>
      </c>
      <c r="D108">
        <v>88510</v>
      </c>
      <c r="E108">
        <v>1.6741999999999999</v>
      </c>
      <c r="F108">
        <v>2.0562640000000001</v>
      </c>
      <c r="G108">
        <v>0.38206400000000001</v>
      </c>
      <c r="H108">
        <v>382.06400000000002</v>
      </c>
      <c r="M108">
        <v>44026</v>
      </c>
      <c r="N108" t="s">
        <v>45</v>
      </c>
      <c r="O108" t="s">
        <v>42</v>
      </c>
      <c r="P108">
        <v>114466</v>
      </c>
      <c r="Q108">
        <v>2.466434</v>
      </c>
      <c r="R108">
        <v>2.9964680000000001</v>
      </c>
      <c r="S108">
        <v>0.53003400000000001</v>
      </c>
      <c r="T108">
        <v>530.03399999999999</v>
      </c>
      <c r="Y108">
        <v>49978</v>
      </c>
      <c r="Z108" t="s">
        <v>45</v>
      </c>
      <c r="AA108" t="s">
        <v>44</v>
      </c>
      <c r="AB108">
        <v>123664</v>
      </c>
      <c r="AC108">
        <v>3.2932939999999999</v>
      </c>
      <c r="AD108">
        <v>3.7124679999999999</v>
      </c>
      <c r="AE108">
        <v>0.41917399999999899</v>
      </c>
      <c r="AF108">
        <v>419.17399999999901</v>
      </c>
      <c r="AK108">
        <v>40758</v>
      </c>
      <c r="AL108" t="s">
        <v>45</v>
      </c>
      <c r="AM108" t="s">
        <v>46</v>
      </c>
      <c r="AN108">
        <v>136064</v>
      </c>
      <c r="AO108">
        <v>2.87999899999999</v>
      </c>
      <c r="AP108">
        <v>3.3011349999999999</v>
      </c>
      <c r="AQ108">
        <v>0.42113600000000001</v>
      </c>
      <c r="AR108">
        <v>421.13600000000002</v>
      </c>
    </row>
    <row r="109" spans="1:44">
      <c r="A109">
        <v>55772</v>
      </c>
      <c r="B109" t="s">
        <v>43</v>
      </c>
      <c r="C109" t="s">
        <v>42</v>
      </c>
      <c r="D109">
        <v>127226</v>
      </c>
      <c r="E109">
        <v>1.6742589999999999</v>
      </c>
      <c r="F109">
        <v>2.0925180000000001</v>
      </c>
      <c r="G109">
        <v>0.41825899999999899</v>
      </c>
      <c r="H109">
        <v>418.25899999999899</v>
      </c>
      <c r="M109">
        <v>41602</v>
      </c>
      <c r="N109" t="s">
        <v>45</v>
      </c>
      <c r="O109" t="s">
        <v>15</v>
      </c>
      <c r="P109">
        <v>128542</v>
      </c>
      <c r="Q109">
        <v>2.4664929999999998</v>
      </c>
      <c r="R109">
        <v>2.9485679999999999</v>
      </c>
      <c r="S109">
        <v>0.48207499999999998</v>
      </c>
      <c r="T109">
        <v>482.07499999999999</v>
      </c>
      <c r="Y109">
        <v>36850</v>
      </c>
      <c r="Z109" t="s">
        <v>45</v>
      </c>
      <c r="AA109" t="s">
        <v>15</v>
      </c>
      <c r="AB109">
        <v>190758</v>
      </c>
      <c r="AC109">
        <v>3.29335299999999</v>
      </c>
      <c r="AD109">
        <v>3.67346799999999</v>
      </c>
      <c r="AE109">
        <v>0.38011499999999998</v>
      </c>
      <c r="AF109">
        <v>380.11500000000001</v>
      </c>
      <c r="AK109">
        <v>39575</v>
      </c>
      <c r="AL109" t="s">
        <v>45</v>
      </c>
      <c r="AM109" t="s">
        <v>15</v>
      </c>
      <c r="AN109">
        <v>103498</v>
      </c>
      <c r="AO109">
        <v>2.8947530000000001</v>
      </c>
      <c r="AP109">
        <v>3.332468</v>
      </c>
      <c r="AQ109">
        <v>0.43771499999999902</v>
      </c>
      <c r="AR109">
        <v>437.71499999999901</v>
      </c>
    </row>
    <row r="110" spans="1:44">
      <c r="A110">
        <v>47710</v>
      </c>
      <c r="B110" t="s">
        <v>45</v>
      </c>
      <c r="C110" t="s">
        <v>15</v>
      </c>
      <c r="D110">
        <v>138710</v>
      </c>
      <c r="E110">
        <v>1.6741999999999999</v>
      </c>
      <c r="F110">
        <v>2.0925180000000001</v>
      </c>
      <c r="G110">
        <v>0.41831800000000002</v>
      </c>
      <c r="H110">
        <v>418.31799999999998</v>
      </c>
      <c r="M110">
        <v>54558</v>
      </c>
      <c r="N110" t="s">
        <v>16</v>
      </c>
      <c r="O110" t="s">
        <v>42</v>
      </c>
      <c r="P110">
        <v>59588</v>
      </c>
      <c r="Q110">
        <v>1.093547</v>
      </c>
      <c r="R110">
        <v>1.6325179999999999</v>
      </c>
      <c r="S110">
        <v>0.53897099999999998</v>
      </c>
      <c r="T110">
        <v>538.971</v>
      </c>
      <c r="Y110">
        <v>54558</v>
      </c>
      <c r="Z110" t="s">
        <v>16</v>
      </c>
      <c r="AA110" t="s">
        <v>44</v>
      </c>
      <c r="AB110">
        <v>145910</v>
      </c>
      <c r="AC110">
        <v>1.2532939999999999</v>
      </c>
      <c r="AD110">
        <v>1.7366169999999901</v>
      </c>
      <c r="AE110">
        <v>0.483322999999999</v>
      </c>
      <c r="AF110">
        <v>483.32299999999901</v>
      </c>
      <c r="AK110">
        <v>40759</v>
      </c>
      <c r="AL110" t="s">
        <v>45</v>
      </c>
      <c r="AM110" t="s">
        <v>46</v>
      </c>
      <c r="AN110">
        <v>128106</v>
      </c>
      <c r="AO110">
        <v>2.9799989999999998</v>
      </c>
      <c r="AP110">
        <v>3.7364679999999999</v>
      </c>
      <c r="AQ110">
        <v>0.75646899999999995</v>
      </c>
      <c r="AR110">
        <v>756.46900000000005</v>
      </c>
    </row>
    <row r="111" spans="1:44">
      <c r="A111">
        <v>50542</v>
      </c>
      <c r="B111" t="s">
        <v>45</v>
      </c>
      <c r="C111" t="s">
        <v>42</v>
      </c>
      <c r="D111">
        <v>128852</v>
      </c>
      <c r="E111">
        <v>1.6742589999999999</v>
      </c>
      <c r="F111">
        <v>2.0924680000000002</v>
      </c>
      <c r="G111">
        <v>0.418209</v>
      </c>
      <c r="H111">
        <v>418.209</v>
      </c>
      <c r="M111">
        <v>51586</v>
      </c>
      <c r="N111" t="s">
        <v>16</v>
      </c>
      <c r="O111" t="s">
        <v>15</v>
      </c>
      <c r="P111">
        <v>55020</v>
      </c>
      <c r="Q111">
        <v>1.0936060000000001</v>
      </c>
      <c r="R111">
        <v>1.576468</v>
      </c>
      <c r="S111">
        <v>0.48286199999999901</v>
      </c>
      <c r="T111">
        <v>482.861999999999</v>
      </c>
      <c r="Y111">
        <v>51586</v>
      </c>
      <c r="Z111" t="s">
        <v>16</v>
      </c>
      <c r="AA111" t="s">
        <v>15</v>
      </c>
      <c r="AB111">
        <v>129322</v>
      </c>
      <c r="AC111">
        <v>1.2533529999999999</v>
      </c>
      <c r="AD111">
        <v>1.736667</v>
      </c>
      <c r="AE111">
        <v>0.48331400000000002</v>
      </c>
      <c r="AF111">
        <v>483.31400000000002</v>
      </c>
      <c r="AK111">
        <v>56423</v>
      </c>
      <c r="AL111" t="s">
        <v>45</v>
      </c>
      <c r="AM111" t="s">
        <v>15</v>
      </c>
      <c r="AN111">
        <v>116052</v>
      </c>
      <c r="AO111">
        <v>3.081569</v>
      </c>
      <c r="AP111">
        <v>3.7284679999999999</v>
      </c>
      <c r="AQ111">
        <v>0.646898999999999</v>
      </c>
      <c r="AR111">
        <v>646.89899999999898</v>
      </c>
    </row>
    <row r="112" spans="1:44">
      <c r="A112">
        <v>44026</v>
      </c>
      <c r="B112" t="s">
        <v>45</v>
      </c>
      <c r="C112" t="s">
        <v>15</v>
      </c>
      <c r="D112">
        <v>82180</v>
      </c>
      <c r="E112">
        <v>2.534357</v>
      </c>
      <c r="F112">
        <v>3.0284680000000002</v>
      </c>
      <c r="G112">
        <v>0.49411100000000002</v>
      </c>
      <c r="H112">
        <v>494.11099999999999</v>
      </c>
      <c r="M112">
        <v>56331</v>
      </c>
      <c r="N112" t="s">
        <v>16</v>
      </c>
      <c r="O112" t="s">
        <v>42</v>
      </c>
      <c r="P112">
        <v>58980</v>
      </c>
      <c r="Q112">
        <v>1.3412599999999999</v>
      </c>
      <c r="R112">
        <v>2.4884680000000001</v>
      </c>
      <c r="S112">
        <v>1.147208</v>
      </c>
      <c r="T112">
        <v>1147.2080000000001</v>
      </c>
      <c r="Y112">
        <v>56331</v>
      </c>
      <c r="Z112" t="s">
        <v>16</v>
      </c>
      <c r="AA112" t="s">
        <v>44</v>
      </c>
      <c r="AB112">
        <v>155950</v>
      </c>
      <c r="AC112">
        <v>2.1332939999999998</v>
      </c>
      <c r="AD112">
        <v>2.5565180000000001</v>
      </c>
      <c r="AE112">
        <v>0.42322399999999999</v>
      </c>
      <c r="AF112">
        <v>423.22399999999999</v>
      </c>
      <c r="AK112">
        <v>54558</v>
      </c>
      <c r="AL112" t="s">
        <v>16</v>
      </c>
      <c r="AM112" t="s">
        <v>46</v>
      </c>
      <c r="AN112">
        <v>82378</v>
      </c>
      <c r="AO112">
        <v>2.353294</v>
      </c>
      <c r="AP112">
        <v>2.86056799999999</v>
      </c>
      <c r="AQ112">
        <v>0.507273999999999</v>
      </c>
      <c r="AR112">
        <v>507.27399999999898</v>
      </c>
    </row>
    <row r="113" spans="1:44">
      <c r="A113">
        <v>41602</v>
      </c>
      <c r="B113" t="s">
        <v>45</v>
      </c>
      <c r="C113" t="s">
        <v>42</v>
      </c>
      <c r="D113">
        <v>128604</v>
      </c>
      <c r="E113">
        <v>2.5344169999999999</v>
      </c>
      <c r="F113">
        <v>3.0124680000000001</v>
      </c>
      <c r="G113">
        <v>0.478051</v>
      </c>
      <c r="H113">
        <v>478.05099999999999</v>
      </c>
      <c r="M113">
        <v>53139</v>
      </c>
      <c r="N113" t="s">
        <v>16</v>
      </c>
      <c r="O113" t="s">
        <v>15</v>
      </c>
      <c r="P113">
        <v>120736</v>
      </c>
      <c r="Q113">
        <v>1.3413189999999999</v>
      </c>
      <c r="R113">
        <v>2.5164680000000001</v>
      </c>
      <c r="S113">
        <v>1.175149</v>
      </c>
      <c r="T113">
        <v>1175.1489999999999</v>
      </c>
      <c r="Y113">
        <v>53139</v>
      </c>
      <c r="Z113" t="s">
        <v>16</v>
      </c>
      <c r="AA113" t="s">
        <v>15</v>
      </c>
      <c r="AB113">
        <v>132326</v>
      </c>
      <c r="AC113">
        <v>2.1333530000000001</v>
      </c>
      <c r="AD113">
        <v>2.6084679999999998</v>
      </c>
      <c r="AE113">
        <v>0.47511500000000001</v>
      </c>
      <c r="AF113">
        <v>475.11500000000001</v>
      </c>
      <c r="AK113">
        <v>51586</v>
      </c>
      <c r="AL113" t="s">
        <v>16</v>
      </c>
      <c r="AM113" t="s">
        <v>15</v>
      </c>
      <c r="AN113">
        <v>122480</v>
      </c>
      <c r="AO113">
        <v>2.3533529999999998</v>
      </c>
      <c r="AP113">
        <v>2.8485680000000002</v>
      </c>
      <c r="AQ113">
        <v>0.49521500000000002</v>
      </c>
      <c r="AR113">
        <v>495.21499999999997</v>
      </c>
    </row>
    <row r="114" spans="1:44">
      <c r="A114">
        <v>34028</v>
      </c>
      <c r="B114" t="s">
        <v>16</v>
      </c>
      <c r="C114" t="s">
        <v>15</v>
      </c>
      <c r="D114">
        <v>158690</v>
      </c>
      <c r="E114">
        <v>1.149999</v>
      </c>
      <c r="F114">
        <v>1.608568</v>
      </c>
      <c r="G114">
        <v>0.458569</v>
      </c>
      <c r="H114">
        <v>458.56900000000002</v>
      </c>
      <c r="M114">
        <v>52153</v>
      </c>
      <c r="N114" t="s">
        <v>16</v>
      </c>
      <c r="O114" t="s">
        <v>42</v>
      </c>
      <c r="P114">
        <v>122000</v>
      </c>
      <c r="Q114">
        <v>1.4863690000000001</v>
      </c>
      <c r="R114">
        <v>2.1444679999999998</v>
      </c>
      <c r="S114">
        <v>0.65809899999999899</v>
      </c>
      <c r="T114">
        <v>658.09899999999902</v>
      </c>
      <c r="Y114">
        <v>52697</v>
      </c>
      <c r="Z114" t="s">
        <v>41</v>
      </c>
      <c r="AA114" t="s">
        <v>44</v>
      </c>
      <c r="AB114">
        <v>53270</v>
      </c>
      <c r="AC114">
        <v>1.2532939999999999</v>
      </c>
      <c r="AD114">
        <v>1.7365679999999999</v>
      </c>
      <c r="AE114">
        <v>0.48327399999999998</v>
      </c>
      <c r="AF114">
        <v>483.274</v>
      </c>
      <c r="AK114">
        <v>56331</v>
      </c>
      <c r="AL114" t="s">
        <v>16</v>
      </c>
      <c r="AM114" t="s">
        <v>46</v>
      </c>
      <c r="AN114">
        <v>68902</v>
      </c>
      <c r="AO114">
        <v>2.543161</v>
      </c>
      <c r="AP114">
        <v>3.4045179999999999</v>
      </c>
      <c r="AQ114">
        <v>0.86135699999999904</v>
      </c>
      <c r="AR114">
        <v>861.35699999999997</v>
      </c>
    </row>
    <row r="115" spans="1:44">
      <c r="A115">
        <v>51586</v>
      </c>
      <c r="B115" t="s">
        <v>16</v>
      </c>
      <c r="C115" t="s">
        <v>42</v>
      </c>
      <c r="D115">
        <v>121398</v>
      </c>
      <c r="E115">
        <v>1.165751</v>
      </c>
      <c r="F115">
        <v>1.6724679999999901</v>
      </c>
      <c r="G115">
        <v>0.50671699999999897</v>
      </c>
      <c r="H115">
        <v>506.71699999999902</v>
      </c>
      <c r="M115">
        <v>44344</v>
      </c>
      <c r="N115" t="s">
        <v>16</v>
      </c>
      <c r="O115" t="s">
        <v>15</v>
      </c>
      <c r="P115">
        <v>106564</v>
      </c>
      <c r="Q115">
        <v>1.4864280000000001</v>
      </c>
      <c r="R115">
        <v>2.1685180000000002</v>
      </c>
      <c r="S115">
        <v>0.68208999999999997</v>
      </c>
      <c r="T115">
        <v>682.09</v>
      </c>
      <c r="Y115">
        <v>55816</v>
      </c>
      <c r="Z115" t="s">
        <v>41</v>
      </c>
      <c r="AA115" t="s">
        <v>15</v>
      </c>
      <c r="AB115">
        <v>139436</v>
      </c>
      <c r="AC115">
        <v>1.2533529999999999</v>
      </c>
      <c r="AD115">
        <v>1.7366169999999901</v>
      </c>
      <c r="AE115">
        <v>0.48326399999999903</v>
      </c>
      <c r="AF115">
        <v>483.26399999999899</v>
      </c>
      <c r="AK115">
        <v>53139</v>
      </c>
      <c r="AL115" t="s">
        <v>16</v>
      </c>
      <c r="AM115" t="s">
        <v>15</v>
      </c>
      <c r="AN115">
        <v>342</v>
      </c>
      <c r="AO115">
        <v>2.5432199999999998</v>
      </c>
      <c r="AP115">
        <v>3.3685149999999999</v>
      </c>
      <c r="AQ115">
        <v>0.825295</v>
      </c>
      <c r="AR115">
        <v>825.29499999999996</v>
      </c>
    </row>
    <row r="116" spans="1:44">
      <c r="A116">
        <v>34029</v>
      </c>
      <c r="B116" t="s">
        <v>16</v>
      </c>
      <c r="C116" t="s">
        <v>15</v>
      </c>
      <c r="D116">
        <v>177520</v>
      </c>
      <c r="E116">
        <v>1.399999</v>
      </c>
      <c r="F116">
        <v>1.9565679999999901</v>
      </c>
      <c r="G116">
        <v>0.55656899999999898</v>
      </c>
      <c r="H116">
        <v>556.56899999999905</v>
      </c>
      <c r="M116">
        <v>43807</v>
      </c>
      <c r="N116" t="s">
        <v>16</v>
      </c>
      <c r="O116" t="s">
        <v>42</v>
      </c>
      <c r="P116">
        <v>342</v>
      </c>
      <c r="Q116">
        <v>2.1669290000000001</v>
      </c>
      <c r="R116">
        <v>2.983006</v>
      </c>
      <c r="S116">
        <v>0.81607699999999905</v>
      </c>
      <c r="T116">
        <v>816.077</v>
      </c>
      <c r="Y116">
        <v>41154</v>
      </c>
      <c r="Z116" t="s">
        <v>41</v>
      </c>
      <c r="AA116" t="s">
        <v>44</v>
      </c>
      <c r="AB116">
        <v>146282</v>
      </c>
      <c r="AC116">
        <v>2.1332939999999998</v>
      </c>
      <c r="AD116">
        <v>2.5284680000000002</v>
      </c>
      <c r="AE116">
        <v>0.39517400000000003</v>
      </c>
      <c r="AF116">
        <v>395.17399999999998</v>
      </c>
      <c r="AK116">
        <v>52697</v>
      </c>
      <c r="AL116" t="s">
        <v>41</v>
      </c>
      <c r="AM116" t="s">
        <v>46</v>
      </c>
      <c r="AN116">
        <v>42570</v>
      </c>
      <c r="AO116">
        <v>2.353294</v>
      </c>
      <c r="AP116">
        <v>2.864468</v>
      </c>
      <c r="AQ116">
        <v>0.51117400000000002</v>
      </c>
      <c r="AR116">
        <v>511.17399999999998</v>
      </c>
    </row>
    <row r="117" spans="1:44">
      <c r="A117">
        <v>53139</v>
      </c>
      <c r="B117" t="s">
        <v>16</v>
      </c>
      <c r="C117" t="s">
        <v>42</v>
      </c>
      <c r="D117">
        <v>90376</v>
      </c>
      <c r="E117">
        <v>1.5280039999999999</v>
      </c>
      <c r="F117">
        <v>1.9606170000000001</v>
      </c>
      <c r="G117">
        <v>0.43261299999999903</v>
      </c>
      <c r="H117">
        <v>432.61299999999898</v>
      </c>
      <c r="M117">
        <v>59897</v>
      </c>
      <c r="N117" t="s">
        <v>16</v>
      </c>
      <c r="O117" t="s">
        <v>15</v>
      </c>
      <c r="P117">
        <v>291648</v>
      </c>
      <c r="Q117">
        <v>2.1669879999999999</v>
      </c>
      <c r="R117">
        <v>3.0044680000000001</v>
      </c>
      <c r="S117">
        <v>0.83748</v>
      </c>
      <c r="T117">
        <v>837.48</v>
      </c>
      <c r="Y117">
        <v>47538</v>
      </c>
      <c r="Z117" t="s">
        <v>41</v>
      </c>
      <c r="AA117" t="s">
        <v>15</v>
      </c>
      <c r="AB117">
        <v>122542</v>
      </c>
      <c r="AC117">
        <v>2.1333530000000001</v>
      </c>
      <c r="AD117">
        <v>2.6005500000000001</v>
      </c>
      <c r="AE117">
        <v>0.46719699999999997</v>
      </c>
      <c r="AF117">
        <v>467.197</v>
      </c>
      <c r="AK117">
        <v>55816</v>
      </c>
      <c r="AL117" t="s">
        <v>41</v>
      </c>
      <c r="AM117" t="s">
        <v>15</v>
      </c>
      <c r="AN117">
        <v>142626</v>
      </c>
      <c r="AO117">
        <v>2.3533529999999998</v>
      </c>
      <c r="AP117">
        <v>2.852468</v>
      </c>
      <c r="AQ117">
        <v>0.49911499999999998</v>
      </c>
      <c r="AR117">
        <v>499.11500000000001</v>
      </c>
    </row>
    <row r="118" spans="1:44">
      <c r="A118">
        <v>34030</v>
      </c>
      <c r="B118" t="s">
        <v>16</v>
      </c>
      <c r="C118" t="s">
        <v>15</v>
      </c>
      <c r="D118">
        <v>152736</v>
      </c>
      <c r="E118">
        <v>2.1499990000000002</v>
      </c>
      <c r="F118">
        <v>2.600568</v>
      </c>
      <c r="G118">
        <v>0.450568999999999</v>
      </c>
      <c r="H118">
        <v>450.56899999999899</v>
      </c>
      <c r="M118">
        <v>55818</v>
      </c>
      <c r="N118" t="s">
        <v>16</v>
      </c>
      <c r="O118" t="s">
        <v>42</v>
      </c>
      <c r="P118">
        <v>41006</v>
      </c>
      <c r="Q118">
        <v>2.853294</v>
      </c>
      <c r="R118">
        <v>3.292468</v>
      </c>
      <c r="S118">
        <v>0.43917399999999901</v>
      </c>
      <c r="T118">
        <v>439.17399999999998</v>
      </c>
      <c r="Y118">
        <v>33856</v>
      </c>
      <c r="Z118" t="s">
        <v>43</v>
      </c>
      <c r="AA118" t="s">
        <v>44</v>
      </c>
      <c r="AB118">
        <v>102108</v>
      </c>
      <c r="AC118">
        <v>1.25</v>
      </c>
      <c r="AD118">
        <v>1.736518</v>
      </c>
      <c r="AE118">
        <v>0.48651800000000001</v>
      </c>
      <c r="AF118">
        <v>486.51799999999997</v>
      </c>
      <c r="AK118">
        <v>41154</v>
      </c>
      <c r="AL118" t="s">
        <v>41</v>
      </c>
      <c r="AM118" t="s">
        <v>46</v>
      </c>
      <c r="AN118">
        <v>717958</v>
      </c>
      <c r="AO118">
        <v>2.5545580000000001</v>
      </c>
      <c r="AP118">
        <v>3.404468</v>
      </c>
      <c r="AQ118">
        <v>0.84990999999999906</v>
      </c>
      <c r="AR118">
        <v>849.91</v>
      </c>
    </row>
    <row r="119" spans="1:44">
      <c r="A119">
        <v>44344</v>
      </c>
      <c r="B119" t="s">
        <v>16</v>
      </c>
      <c r="C119" t="s">
        <v>42</v>
      </c>
      <c r="D119">
        <v>115948</v>
      </c>
      <c r="E119">
        <v>2.1650550000000002</v>
      </c>
      <c r="F119">
        <v>2.60061699999999</v>
      </c>
      <c r="G119">
        <v>0.43556199999999901</v>
      </c>
      <c r="H119">
        <v>435.56199999999899</v>
      </c>
      <c r="M119">
        <v>52316</v>
      </c>
      <c r="N119" t="s">
        <v>16</v>
      </c>
      <c r="O119" t="s">
        <v>15</v>
      </c>
      <c r="P119">
        <v>96442</v>
      </c>
      <c r="Q119">
        <v>2.8533529999999998</v>
      </c>
      <c r="R119">
        <v>3.2926169999999999</v>
      </c>
      <c r="S119">
        <v>0.43926399999999899</v>
      </c>
      <c r="T119">
        <v>439.26399999999899</v>
      </c>
      <c r="Y119">
        <v>55772</v>
      </c>
      <c r="Z119" t="s">
        <v>43</v>
      </c>
      <c r="AA119" t="s">
        <v>15</v>
      </c>
      <c r="AB119">
        <v>83042</v>
      </c>
      <c r="AC119">
        <v>1.264753</v>
      </c>
      <c r="AD119">
        <v>1.7365679999999999</v>
      </c>
      <c r="AE119">
        <v>0.47181499999999998</v>
      </c>
      <c r="AF119">
        <v>471.815</v>
      </c>
      <c r="AK119">
        <v>47538</v>
      </c>
      <c r="AL119" t="s">
        <v>41</v>
      </c>
      <c r="AM119" t="s">
        <v>15</v>
      </c>
      <c r="AN119">
        <v>342</v>
      </c>
      <c r="AO119">
        <v>2.5546169999999999</v>
      </c>
      <c r="AP119">
        <v>3.368465</v>
      </c>
      <c r="AQ119">
        <v>0.81384800000000002</v>
      </c>
      <c r="AR119">
        <v>813.84799999999996</v>
      </c>
    </row>
    <row r="120" spans="1:44">
      <c r="A120">
        <v>54558</v>
      </c>
      <c r="B120" t="s">
        <v>41</v>
      </c>
      <c r="C120" t="s">
        <v>15</v>
      </c>
      <c r="D120">
        <v>76358</v>
      </c>
      <c r="E120">
        <v>1.1544430000000001</v>
      </c>
      <c r="F120">
        <v>1.608468</v>
      </c>
      <c r="G120">
        <v>0.45402499999999901</v>
      </c>
      <c r="H120">
        <v>454.02499999999901</v>
      </c>
      <c r="M120">
        <v>59279</v>
      </c>
      <c r="N120" t="s">
        <v>41</v>
      </c>
      <c r="O120" t="s">
        <v>42</v>
      </c>
      <c r="P120">
        <v>51008</v>
      </c>
      <c r="Q120">
        <v>1.0900000000000001</v>
      </c>
      <c r="R120">
        <v>1.640493</v>
      </c>
      <c r="S120">
        <v>0.55049299999999901</v>
      </c>
      <c r="T120">
        <v>550.49299999999903</v>
      </c>
      <c r="Y120">
        <v>33857</v>
      </c>
      <c r="Z120" t="s">
        <v>43</v>
      </c>
      <c r="AA120" t="s">
        <v>44</v>
      </c>
      <c r="AB120">
        <v>108240</v>
      </c>
      <c r="AC120">
        <v>2.1299990000000002</v>
      </c>
      <c r="AD120">
        <v>2.5604680000000002</v>
      </c>
      <c r="AE120">
        <v>0.43046899999999999</v>
      </c>
      <c r="AF120">
        <v>430.46899999999999</v>
      </c>
      <c r="AK120">
        <v>47710</v>
      </c>
      <c r="AL120" t="s">
        <v>43</v>
      </c>
      <c r="AM120" t="s">
        <v>46</v>
      </c>
      <c r="AN120">
        <v>132702</v>
      </c>
      <c r="AO120">
        <v>2.353294</v>
      </c>
      <c r="AP120">
        <v>2.8605179999999999</v>
      </c>
      <c r="AQ120">
        <v>0.50722399999999901</v>
      </c>
      <c r="AR120">
        <v>507.22399999999902</v>
      </c>
    </row>
    <row r="121" spans="1:44">
      <c r="A121">
        <v>55816</v>
      </c>
      <c r="B121" t="s">
        <v>41</v>
      </c>
      <c r="C121" t="s">
        <v>42</v>
      </c>
      <c r="D121">
        <v>107994</v>
      </c>
      <c r="E121">
        <v>1.1545019999999999</v>
      </c>
      <c r="F121">
        <v>1.632468</v>
      </c>
      <c r="G121">
        <v>0.477966</v>
      </c>
      <c r="H121">
        <v>477.96600000000001</v>
      </c>
      <c r="M121">
        <v>55816</v>
      </c>
      <c r="N121" t="s">
        <v>41</v>
      </c>
      <c r="O121" t="s">
        <v>15</v>
      </c>
      <c r="P121">
        <v>129636</v>
      </c>
      <c r="Q121">
        <v>1.1047530000000001</v>
      </c>
      <c r="R121">
        <v>1.576568</v>
      </c>
      <c r="S121">
        <v>0.47181499999999899</v>
      </c>
      <c r="T121">
        <v>471.81499999999897</v>
      </c>
      <c r="Y121">
        <v>46723</v>
      </c>
      <c r="Z121" t="s">
        <v>43</v>
      </c>
      <c r="AA121" t="s">
        <v>15</v>
      </c>
      <c r="AB121">
        <v>92426</v>
      </c>
      <c r="AC121">
        <v>2.1447530000000001</v>
      </c>
      <c r="AD121">
        <v>2.612517</v>
      </c>
      <c r="AE121">
        <v>0.46776399999999901</v>
      </c>
      <c r="AF121">
        <v>467.76399999999899</v>
      </c>
      <c r="AK121">
        <v>55772</v>
      </c>
      <c r="AL121" t="s">
        <v>43</v>
      </c>
      <c r="AM121" t="s">
        <v>15</v>
      </c>
      <c r="AN121">
        <v>162578</v>
      </c>
      <c r="AO121">
        <v>2.3533529999999998</v>
      </c>
      <c r="AP121">
        <v>2.8485179999999999</v>
      </c>
      <c r="AQ121">
        <v>0.49516500000000002</v>
      </c>
      <c r="AR121">
        <v>495.16500000000002</v>
      </c>
    </row>
    <row r="122" spans="1:44">
      <c r="A122">
        <v>56331</v>
      </c>
      <c r="B122" t="s">
        <v>41</v>
      </c>
      <c r="C122" t="s">
        <v>15</v>
      </c>
      <c r="D122">
        <v>88044</v>
      </c>
      <c r="E122">
        <v>1.525601</v>
      </c>
      <c r="F122">
        <v>1.956518</v>
      </c>
      <c r="G122">
        <v>0.43091699999999999</v>
      </c>
      <c r="H122">
        <v>430.91699999999997</v>
      </c>
      <c r="M122">
        <v>59280</v>
      </c>
      <c r="N122" t="s">
        <v>41</v>
      </c>
      <c r="O122" t="s">
        <v>42</v>
      </c>
      <c r="P122">
        <v>218116</v>
      </c>
      <c r="Q122">
        <v>1.3</v>
      </c>
      <c r="R122">
        <v>2.488518</v>
      </c>
      <c r="S122">
        <v>1.188518</v>
      </c>
      <c r="T122">
        <v>1188.518</v>
      </c>
      <c r="Y122">
        <v>47710</v>
      </c>
      <c r="Z122" t="s">
        <v>45</v>
      </c>
      <c r="AA122" t="s">
        <v>44</v>
      </c>
      <c r="AB122">
        <v>73106</v>
      </c>
      <c r="AC122">
        <v>1.2532939999999999</v>
      </c>
      <c r="AD122">
        <v>1.7364679999999999</v>
      </c>
      <c r="AE122">
        <v>0.48317399999999999</v>
      </c>
      <c r="AF122">
        <v>483.17399999999998</v>
      </c>
      <c r="AK122">
        <v>44026</v>
      </c>
      <c r="AL122" t="s">
        <v>43</v>
      </c>
      <c r="AM122" t="s">
        <v>46</v>
      </c>
      <c r="AN122">
        <v>9726</v>
      </c>
      <c r="AO122">
        <v>2.5682130000000001</v>
      </c>
      <c r="AP122">
        <v>3.4005179999999999</v>
      </c>
      <c r="AQ122">
        <v>0.83230499999999896</v>
      </c>
      <c r="AR122">
        <v>832.30499999999904</v>
      </c>
    </row>
    <row r="123" spans="1:44">
      <c r="A123">
        <v>47538</v>
      </c>
      <c r="B123" t="s">
        <v>41</v>
      </c>
      <c r="C123" t="s">
        <v>42</v>
      </c>
      <c r="D123">
        <v>65906</v>
      </c>
      <c r="E123">
        <v>1.52566</v>
      </c>
      <c r="F123">
        <v>1.9605679999999901</v>
      </c>
      <c r="G123">
        <v>0.43490799999999902</v>
      </c>
      <c r="H123">
        <v>434.90799999999899</v>
      </c>
      <c r="M123">
        <v>47538</v>
      </c>
      <c r="N123" t="s">
        <v>41</v>
      </c>
      <c r="O123" t="s">
        <v>15</v>
      </c>
      <c r="P123">
        <v>55606</v>
      </c>
      <c r="Q123">
        <v>1.3436630000000001</v>
      </c>
      <c r="R123">
        <v>2.5204680000000002</v>
      </c>
      <c r="S123">
        <v>1.1768050000000001</v>
      </c>
      <c r="T123">
        <v>1176.8050000000001</v>
      </c>
      <c r="Y123">
        <v>50542</v>
      </c>
      <c r="Z123" t="s">
        <v>45</v>
      </c>
      <c r="AA123" t="s">
        <v>15</v>
      </c>
      <c r="AB123">
        <v>156136</v>
      </c>
      <c r="AC123">
        <v>1.2533529999999999</v>
      </c>
      <c r="AD123">
        <v>1.736518</v>
      </c>
      <c r="AE123">
        <v>0.48316500000000001</v>
      </c>
      <c r="AF123">
        <v>483.16500000000002</v>
      </c>
      <c r="AK123">
        <v>46723</v>
      </c>
      <c r="AL123" t="s">
        <v>43</v>
      </c>
      <c r="AM123" t="s">
        <v>15</v>
      </c>
      <c r="AN123">
        <v>342</v>
      </c>
      <c r="AO123">
        <v>2.568273</v>
      </c>
      <c r="AP123">
        <v>3.3684159999999999</v>
      </c>
      <c r="AQ123">
        <v>0.80014299999999905</v>
      </c>
      <c r="AR123">
        <v>800.14299999999901</v>
      </c>
    </row>
    <row r="124" spans="1:44">
      <c r="A124">
        <v>52153</v>
      </c>
      <c r="B124" t="s">
        <v>41</v>
      </c>
      <c r="C124" t="s">
        <v>15</v>
      </c>
      <c r="D124">
        <v>56398</v>
      </c>
      <c r="E124">
        <v>2.1535959999999998</v>
      </c>
      <c r="F124">
        <v>2.6005180000000001</v>
      </c>
      <c r="G124">
        <v>0.44692199999999999</v>
      </c>
      <c r="H124">
        <v>446.92200000000003</v>
      </c>
      <c r="M124">
        <v>59281</v>
      </c>
      <c r="N124" t="s">
        <v>41</v>
      </c>
      <c r="O124" t="s">
        <v>42</v>
      </c>
      <c r="P124">
        <v>88172</v>
      </c>
      <c r="Q124">
        <v>1.4799990000000001</v>
      </c>
      <c r="R124">
        <v>2.1404679999999998</v>
      </c>
      <c r="S124">
        <v>0.66046899999999897</v>
      </c>
      <c r="T124">
        <v>660.46899999999903</v>
      </c>
      <c r="Y124">
        <v>44026</v>
      </c>
      <c r="Z124" t="s">
        <v>45</v>
      </c>
      <c r="AA124" t="s">
        <v>44</v>
      </c>
      <c r="AB124">
        <v>41006</v>
      </c>
      <c r="AC124">
        <v>2.1332939999999998</v>
      </c>
      <c r="AD124">
        <v>2.55646799999999</v>
      </c>
      <c r="AE124">
        <v>0.423173999999999</v>
      </c>
      <c r="AF124">
        <v>423.17399999999901</v>
      </c>
      <c r="AK124">
        <v>40755</v>
      </c>
      <c r="AL124" t="s">
        <v>45</v>
      </c>
      <c r="AM124" t="s">
        <v>46</v>
      </c>
      <c r="AN124">
        <v>103610</v>
      </c>
      <c r="AO124">
        <v>2.35</v>
      </c>
      <c r="AP124">
        <v>2.860468</v>
      </c>
      <c r="AQ124">
        <v>0.51046799999999903</v>
      </c>
      <c r="AR124">
        <v>510.46799999999899</v>
      </c>
    </row>
    <row r="125" spans="1:44">
      <c r="A125">
        <v>40298</v>
      </c>
      <c r="B125" t="s">
        <v>41</v>
      </c>
      <c r="C125" t="s">
        <v>42</v>
      </c>
      <c r="D125">
        <v>123974</v>
      </c>
      <c r="E125">
        <v>2.1536550000000001</v>
      </c>
      <c r="F125">
        <v>2.600568</v>
      </c>
      <c r="G125">
        <v>0.44691299999999901</v>
      </c>
      <c r="H125">
        <v>446.91299999999899</v>
      </c>
      <c r="M125">
        <v>40298</v>
      </c>
      <c r="N125" t="s">
        <v>41</v>
      </c>
      <c r="O125" t="s">
        <v>15</v>
      </c>
      <c r="P125">
        <v>143996</v>
      </c>
      <c r="Q125">
        <v>1.4978279999999999</v>
      </c>
      <c r="R125">
        <v>2.1684679999999998</v>
      </c>
      <c r="S125">
        <v>0.67063999999999901</v>
      </c>
      <c r="T125">
        <v>670.63999999999896</v>
      </c>
      <c r="Y125">
        <v>41602</v>
      </c>
      <c r="Z125" t="s">
        <v>45</v>
      </c>
      <c r="AA125" t="s">
        <v>15</v>
      </c>
      <c r="AB125">
        <v>68910</v>
      </c>
      <c r="AC125">
        <v>2.1333530000000001</v>
      </c>
      <c r="AD125">
        <v>2.600501</v>
      </c>
      <c r="AE125">
        <v>0.46714799999999901</v>
      </c>
      <c r="AF125">
        <v>467.147999999999</v>
      </c>
      <c r="AK125">
        <v>50542</v>
      </c>
      <c r="AL125" t="s">
        <v>45</v>
      </c>
      <c r="AM125" t="s">
        <v>15</v>
      </c>
      <c r="AN125">
        <v>102334</v>
      </c>
      <c r="AO125">
        <v>2.3647529999999999</v>
      </c>
      <c r="AP125">
        <v>2.848468</v>
      </c>
      <c r="AQ125">
        <v>0.48371500000000001</v>
      </c>
      <c r="AR125">
        <v>483.71499999999997</v>
      </c>
    </row>
    <row r="126" spans="1:44">
      <c r="A126">
        <v>52697</v>
      </c>
      <c r="B126" t="s">
        <v>43</v>
      </c>
      <c r="C126" t="s">
        <v>15</v>
      </c>
      <c r="D126">
        <v>125042</v>
      </c>
      <c r="E126">
        <v>1.1544430000000001</v>
      </c>
      <c r="F126">
        <v>1.6085179999999999</v>
      </c>
      <c r="G126">
        <v>0.45407500000000001</v>
      </c>
      <c r="H126">
        <v>454.07499999999999</v>
      </c>
      <c r="M126">
        <v>59282</v>
      </c>
      <c r="N126" t="s">
        <v>41</v>
      </c>
      <c r="O126" t="s">
        <v>42</v>
      </c>
      <c r="P126">
        <v>69776</v>
      </c>
      <c r="Q126">
        <v>2.0899990000000002</v>
      </c>
      <c r="R126">
        <v>3.0044680000000001</v>
      </c>
      <c r="S126">
        <v>0.91446899999999998</v>
      </c>
      <c r="T126">
        <v>914.46899999999903</v>
      </c>
      <c r="Y126">
        <v>54558</v>
      </c>
      <c r="Z126" t="s">
        <v>16</v>
      </c>
      <c r="AA126" t="s">
        <v>44</v>
      </c>
      <c r="AB126">
        <v>137554</v>
      </c>
      <c r="AC126">
        <v>1.553294</v>
      </c>
      <c r="AD126">
        <v>1.9313910000000001</v>
      </c>
      <c r="AE126">
        <v>0.37809700000000002</v>
      </c>
      <c r="AF126">
        <v>378.09699999999998</v>
      </c>
      <c r="AK126">
        <v>40756</v>
      </c>
      <c r="AL126" t="s">
        <v>45</v>
      </c>
      <c r="AM126" t="s">
        <v>46</v>
      </c>
      <c r="AN126">
        <v>93884</v>
      </c>
      <c r="AO126">
        <v>2.4900000000000002</v>
      </c>
      <c r="AP126">
        <v>3.400468</v>
      </c>
      <c r="AQ126">
        <v>0.91046799999999894</v>
      </c>
      <c r="AR126">
        <v>910.46799999999905</v>
      </c>
    </row>
    <row r="127" spans="1:44">
      <c r="A127">
        <v>55772</v>
      </c>
      <c r="B127" t="s">
        <v>43</v>
      </c>
      <c r="C127" t="s">
        <v>42</v>
      </c>
      <c r="D127">
        <v>65782</v>
      </c>
      <c r="E127">
        <v>1.1545019999999999</v>
      </c>
      <c r="F127">
        <v>1.6325179999999999</v>
      </c>
      <c r="G127">
        <v>0.478016</v>
      </c>
      <c r="H127">
        <v>478.01600000000002</v>
      </c>
      <c r="M127">
        <v>41144</v>
      </c>
      <c r="N127" t="s">
        <v>41</v>
      </c>
      <c r="O127" t="s">
        <v>15</v>
      </c>
      <c r="P127">
        <v>325054</v>
      </c>
      <c r="Q127">
        <v>2.1693319999999998</v>
      </c>
      <c r="R127">
        <v>2.9684680000000001</v>
      </c>
      <c r="S127">
        <v>0.79913599999999996</v>
      </c>
      <c r="T127">
        <v>799.13599999999997</v>
      </c>
      <c r="Y127">
        <v>51586</v>
      </c>
      <c r="Z127" t="s">
        <v>16</v>
      </c>
      <c r="AA127" t="s">
        <v>15</v>
      </c>
      <c r="AB127">
        <v>125422</v>
      </c>
      <c r="AC127">
        <v>1.553353</v>
      </c>
      <c r="AD127">
        <v>1.9686170000000001</v>
      </c>
      <c r="AE127">
        <v>0.41526400000000002</v>
      </c>
      <c r="AF127">
        <v>415.26400000000001</v>
      </c>
      <c r="AK127">
        <v>41602</v>
      </c>
      <c r="AL127" t="s">
        <v>45</v>
      </c>
      <c r="AM127" t="s">
        <v>15</v>
      </c>
      <c r="AN127">
        <v>342</v>
      </c>
      <c r="AO127">
        <v>2.55196299999999</v>
      </c>
      <c r="AP127">
        <v>3.368366</v>
      </c>
      <c r="AQ127">
        <v>0.81640299999999999</v>
      </c>
      <c r="AR127">
        <v>816.40300000000002</v>
      </c>
    </row>
    <row r="128" spans="1:44">
      <c r="A128">
        <v>41154</v>
      </c>
      <c r="B128" t="s">
        <v>43</v>
      </c>
      <c r="C128" t="s">
        <v>15</v>
      </c>
      <c r="D128">
        <v>105268</v>
      </c>
      <c r="E128">
        <v>1.525601</v>
      </c>
      <c r="F128">
        <v>1.9564680000000001</v>
      </c>
      <c r="G128">
        <v>0.430867</v>
      </c>
      <c r="H128">
        <v>430.86700000000002</v>
      </c>
      <c r="M128">
        <v>59283</v>
      </c>
      <c r="N128" t="s">
        <v>41</v>
      </c>
      <c r="O128" t="s">
        <v>42</v>
      </c>
      <c r="P128">
        <v>143298</v>
      </c>
      <c r="Q128">
        <v>2.85</v>
      </c>
      <c r="R128">
        <v>3.2536879999999999</v>
      </c>
      <c r="S128">
        <v>0.40368799999999899</v>
      </c>
      <c r="T128">
        <v>403.68799999999902</v>
      </c>
      <c r="Y128">
        <v>56331</v>
      </c>
      <c r="Z128" t="s">
        <v>16</v>
      </c>
      <c r="AA128" t="s">
        <v>44</v>
      </c>
      <c r="AB128">
        <v>60468</v>
      </c>
      <c r="AC128">
        <v>2.0132940000000001</v>
      </c>
      <c r="AD128">
        <v>2.7766169999999999</v>
      </c>
      <c r="AE128">
        <v>0.76332299999999897</v>
      </c>
      <c r="AF128">
        <v>763.32299999999896</v>
      </c>
      <c r="AK128">
        <v>54558</v>
      </c>
      <c r="AL128" t="s">
        <v>16</v>
      </c>
      <c r="AM128" t="s">
        <v>46</v>
      </c>
      <c r="AN128">
        <v>137554</v>
      </c>
      <c r="AO128">
        <v>1.553294</v>
      </c>
      <c r="AP128">
        <v>1.9313910000000001</v>
      </c>
      <c r="AQ128">
        <v>0.37809700000000002</v>
      </c>
      <c r="AR128">
        <v>378.09699999999998</v>
      </c>
    </row>
    <row r="129" spans="1:44">
      <c r="A129">
        <v>46723</v>
      </c>
      <c r="B129" t="s">
        <v>43</v>
      </c>
      <c r="C129" t="s">
        <v>42</v>
      </c>
      <c r="D129">
        <v>87306</v>
      </c>
      <c r="E129">
        <v>1.52566</v>
      </c>
      <c r="F129">
        <v>1.960518</v>
      </c>
      <c r="G129">
        <v>0.43485799999999902</v>
      </c>
      <c r="H129">
        <v>434.85799999999898</v>
      </c>
      <c r="M129">
        <v>48266</v>
      </c>
      <c r="N129" t="s">
        <v>41</v>
      </c>
      <c r="O129" t="s">
        <v>15</v>
      </c>
      <c r="P129">
        <v>42322</v>
      </c>
      <c r="Q129">
        <v>2.8647529999999999</v>
      </c>
      <c r="R129">
        <v>3.2925680000000002</v>
      </c>
      <c r="S129">
        <v>0.427815</v>
      </c>
      <c r="T129">
        <v>427.815</v>
      </c>
      <c r="Y129">
        <v>53139</v>
      </c>
      <c r="Z129" t="s">
        <v>16</v>
      </c>
      <c r="AA129" t="s">
        <v>15</v>
      </c>
      <c r="AB129">
        <v>115106</v>
      </c>
      <c r="AC129">
        <v>2.0133529999999999</v>
      </c>
      <c r="AD129">
        <v>2.77666699999999</v>
      </c>
      <c r="AE129">
        <v>0.76331399999999905</v>
      </c>
      <c r="AF129">
        <v>763.31399999999906</v>
      </c>
      <c r="AK129">
        <v>51586</v>
      </c>
      <c r="AL129" t="s">
        <v>16</v>
      </c>
      <c r="AM129" t="s">
        <v>15</v>
      </c>
      <c r="AN129">
        <v>125422</v>
      </c>
      <c r="AO129">
        <v>1.553353</v>
      </c>
      <c r="AP129">
        <v>1.9686170000000001</v>
      </c>
      <c r="AQ129">
        <v>0.41526400000000002</v>
      </c>
      <c r="AR129">
        <v>415.26400000000001</v>
      </c>
    </row>
    <row r="130" spans="1:44">
      <c r="A130">
        <v>56199</v>
      </c>
      <c r="B130" t="s">
        <v>43</v>
      </c>
      <c r="C130" t="s">
        <v>15</v>
      </c>
      <c r="D130">
        <v>166712</v>
      </c>
      <c r="E130">
        <v>2.1535959999999998</v>
      </c>
      <c r="F130">
        <v>2.5624549999999999</v>
      </c>
      <c r="G130">
        <v>0.40885899999999997</v>
      </c>
      <c r="H130">
        <v>408.85899999999998</v>
      </c>
      <c r="M130">
        <v>52697</v>
      </c>
      <c r="N130" t="s">
        <v>43</v>
      </c>
      <c r="O130" t="s">
        <v>42</v>
      </c>
      <c r="P130">
        <v>169716</v>
      </c>
      <c r="Q130">
        <v>1.093547</v>
      </c>
      <c r="R130">
        <v>1.636468</v>
      </c>
      <c r="S130">
        <v>0.54292099999999999</v>
      </c>
      <c r="T130">
        <v>542.92099999999903</v>
      </c>
      <c r="Y130">
        <v>52697</v>
      </c>
      <c r="Z130" t="s">
        <v>41</v>
      </c>
      <c r="AA130" t="s">
        <v>44</v>
      </c>
      <c r="AB130">
        <v>119096</v>
      </c>
      <c r="AC130">
        <v>1.553294</v>
      </c>
      <c r="AD130">
        <v>1.9313419999999999</v>
      </c>
      <c r="AE130">
        <v>0.378047999999999</v>
      </c>
      <c r="AF130">
        <v>378.04799999999898</v>
      </c>
      <c r="AK130">
        <v>56331</v>
      </c>
      <c r="AL130" t="s">
        <v>16</v>
      </c>
      <c r="AM130" t="s">
        <v>46</v>
      </c>
      <c r="AN130">
        <v>59650</v>
      </c>
      <c r="AO130">
        <v>2.2032940000000001</v>
      </c>
      <c r="AP130">
        <v>2.6685680000000001</v>
      </c>
      <c r="AQ130">
        <v>0.46527399999999902</v>
      </c>
      <c r="AR130">
        <v>465.27399999999898</v>
      </c>
    </row>
    <row r="131" spans="1:44">
      <c r="A131">
        <v>40312</v>
      </c>
      <c r="B131" t="s">
        <v>43</v>
      </c>
      <c r="C131" t="s">
        <v>42</v>
      </c>
      <c r="D131">
        <v>95946</v>
      </c>
      <c r="E131">
        <v>2.1536550000000001</v>
      </c>
      <c r="F131">
        <v>2.6005180000000001</v>
      </c>
      <c r="G131">
        <v>0.44686300000000001</v>
      </c>
      <c r="H131">
        <v>446.863</v>
      </c>
      <c r="M131">
        <v>55772</v>
      </c>
      <c r="N131" t="s">
        <v>43</v>
      </c>
      <c r="O131" t="s">
        <v>15</v>
      </c>
      <c r="P131">
        <v>136176</v>
      </c>
      <c r="Q131">
        <v>1.0936060000000001</v>
      </c>
      <c r="R131">
        <v>1.5765180000000001</v>
      </c>
      <c r="S131">
        <v>0.48291200000000001</v>
      </c>
      <c r="T131">
        <v>482.91199999999998</v>
      </c>
      <c r="Y131">
        <v>55816</v>
      </c>
      <c r="Z131" t="s">
        <v>41</v>
      </c>
      <c r="AA131" t="s">
        <v>15</v>
      </c>
      <c r="AB131">
        <v>65844</v>
      </c>
      <c r="AC131">
        <v>1.553353</v>
      </c>
      <c r="AD131">
        <v>1.9685679999999901</v>
      </c>
      <c r="AE131">
        <v>0.415214999999999</v>
      </c>
      <c r="AF131">
        <v>415.21499999999901</v>
      </c>
      <c r="AK131">
        <v>53139</v>
      </c>
      <c r="AL131" t="s">
        <v>16</v>
      </c>
      <c r="AM131" t="s">
        <v>15</v>
      </c>
      <c r="AN131">
        <v>104138</v>
      </c>
      <c r="AO131">
        <v>2.2033529999999999</v>
      </c>
      <c r="AP131">
        <v>2.652568</v>
      </c>
      <c r="AQ131">
        <v>0.44921499999999998</v>
      </c>
      <c r="AR131">
        <v>449.21499999999997</v>
      </c>
    </row>
    <row r="132" spans="1:44">
      <c r="A132">
        <v>47710</v>
      </c>
      <c r="B132" t="s">
        <v>45</v>
      </c>
      <c r="C132" t="s">
        <v>15</v>
      </c>
      <c r="D132">
        <v>128480</v>
      </c>
      <c r="E132">
        <v>1.1544430000000001</v>
      </c>
      <c r="F132">
        <v>1.604468</v>
      </c>
      <c r="G132">
        <v>0.45002499999999901</v>
      </c>
      <c r="H132">
        <v>450.02499999999901</v>
      </c>
      <c r="M132">
        <v>41154</v>
      </c>
      <c r="N132" t="s">
        <v>43</v>
      </c>
      <c r="O132" t="s">
        <v>42</v>
      </c>
      <c r="P132">
        <v>23590</v>
      </c>
      <c r="Q132">
        <v>1.3412599999999999</v>
      </c>
      <c r="R132">
        <v>2.4844680000000001</v>
      </c>
      <c r="S132">
        <v>1.143208</v>
      </c>
      <c r="T132">
        <v>1143.2080000000001</v>
      </c>
      <c r="Y132">
        <v>41154</v>
      </c>
      <c r="Z132" t="s">
        <v>41</v>
      </c>
      <c r="AA132" t="s">
        <v>44</v>
      </c>
      <c r="AB132">
        <v>66030</v>
      </c>
      <c r="AC132">
        <v>2.0132940000000001</v>
      </c>
      <c r="AD132">
        <v>2.7765680000000001</v>
      </c>
      <c r="AE132">
        <v>0.76327400000000001</v>
      </c>
      <c r="AF132">
        <v>763.274</v>
      </c>
      <c r="AK132">
        <v>41144</v>
      </c>
      <c r="AL132" t="s">
        <v>16</v>
      </c>
      <c r="AM132" t="s">
        <v>46</v>
      </c>
      <c r="AN132">
        <v>166320</v>
      </c>
      <c r="AO132">
        <v>2.6089850000000001</v>
      </c>
      <c r="AP132">
        <v>3.1739809999999999</v>
      </c>
      <c r="AQ132">
        <v>0.56499599999999905</v>
      </c>
      <c r="AR132">
        <v>564.99599999999896</v>
      </c>
    </row>
    <row r="133" spans="1:44">
      <c r="A133">
        <v>50542</v>
      </c>
      <c r="B133" t="s">
        <v>45</v>
      </c>
      <c r="C133" t="s">
        <v>42</v>
      </c>
      <c r="D133">
        <v>108520</v>
      </c>
      <c r="E133">
        <v>1.1545019999999999</v>
      </c>
      <c r="F133">
        <v>1.628468</v>
      </c>
      <c r="G133">
        <v>0.473966</v>
      </c>
      <c r="H133">
        <v>473.96600000000001</v>
      </c>
      <c r="M133">
        <v>46723</v>
      </c>
      <c r="N133" t="s">
        <v>43</v>
      </c>
      <c r="O133" t="s">
        <v>15</v>
      </c>
      <c r="P133">
        <v>157122</v>
      </c>
      <c r="Q133">
        <v>1.3413189999999999</v>
      </c>
      <c r="R133">
        <v>2.54046799999999</v>
      </c>
      <c r="S133">
        <v>1.19914899999999</v>
      </c>
      <c r="T133">
        <v>1199.1489999999999</v>
      </c>
      <c r="Y133">
        <v>47538</v>
      </c>
      <c r="Z133" t="s">
        <v>41</v>
      </c>
      <c r="AA133" t="s">
        <v>15</v>
      </c>
      <c r="AB133">
        <v>135072</v>
      </c>
      <c r="AC133">
        <v>2.0133529999999999</v>
      </c>
      <c r="AD133">
        <v>2.7766169999999999</v>
      </c>
      <c r="AE133">
        <v>0.76326399999999905</v>
      </c>
      <c r="AF133">
        <v>763.26399999999899</v>
      </c>
      <c r="AK133">
        <v>48861</v>
      </c>
      <c r="AL133" t="s">
        <v>16</v>
      </c>
      <c r="AM133" t="s">
        <v>15</v>
      </c>
      <c r="AN133">
        <v>39442</v>
      </c>
      <c r="AO133">
        <v>2.6090439999999999</v>
      </c>
      <c r="AP133">
        <v>3.1886169999999998</v>
      </c>
      <c r="AQ133">
        <v>0.57957299999999901</v>
      </c>
      <c r="AR133">
        <v>579.57299999999896</v>
      </c>
    </row>
    <row r="134" spans="1:44">
      <c r="A134">
        <v>44026</v>
      </c>
      <c r="B134" t="s">
        <v>45</v>
      </c>
      <c r="C134" t="s">
        <v>15</v>
      </c>
      <c r="D134">
        <v>114528</v>
      </c>
      <c r="E134">
        <v>1.525601</v>
      </c>
      <c r="F134">
        <v>1.9484680000000001</v>
      </c>
      <c r="G134">
        <v>0.42286699999999999</v>
      </c>
      <c r="H134">
        <v>422.86700000000002</v>
      </c>
      <c r="M134">
        <v>56199</v>
      </c>
      <c r="N134" t="s">
        <v>43</v>
      </c>
      <c r="O134" t="s">
        <v>42</v>
      </c>
      <c r="P134">
        <v>75042</v>
      </c>
      <c r="Q134">
        <v>1.4863690000000001</v>
      </c>
      <c r="R134">
        <v>2.1204679999999998</v>
      </c>
      <c r="S134">
        <v>0.63409899999999897</v>
      </c>
      <c r="T134">
        <v>634.09899999999902</v>
      </c>
      <c r="Y134">
        <v>33856</v>
      </c>
      <c r="Z134" t="s">
        <v>43</v>
      </c>
      <c r="AA134" t="s">
        <v>44</v>
      </c>
      <c r="AB134">
        <v>115944</v>
      </c>
      <c r="AC134">
        <v>1.55</v>
      </c>
      <c r="AD134">
        <v>1.9685679999999901</v>
      </c>
      <c r="AE134">
        <v>0.418567999999999</v>
      </c>
      <c r="AF134">
        <v>418.56799999999902</v>
      </c>
      <c r="AK134">
        <v>52697</v>
      </c>
      <c r="AL134" t="s">
        <v>41</v>
      </c>
      <c r="AM134" t="s">
        <v>46</v>
      </c>
      <c r="AN134">
        <v>119096</v>
      </c>
      <c r="AO134">
        <v>1.553294</v>
      </c>
      <c r="AP134">
        <v>1.9313419999999999</v>
      </c>
      <c r="AQ134">
        <v>0.378047999999999</v>
      </c>
      <c r="AR134">
        <v>378.04799999999898</v>
      </c>
    </row>
    <row r="135" spans="1:44">
      <c r="A135">
        <v>41602</v>
      </c>
      <c r="B135" t="s">
        <v>45</v>
      </c>
      <c r="C135" t="s">
        <v>42</v>
      </c>
      <c r="D135">
        <v>156260</v>
      </c>
      <c r="E135">
        <v>1.52566</v>
      </c>
      <c r="F135">
        <v>1.9604680000000001</v>
      </c>
      <c r="G135">
        <v>0.43480799999999997</v>
      </c>
      <c r="H135">
        <v>434.80799999999999</v>
      </c>
      <c r="M135">
        <v>40312</v>
      </c>
      <c r="N135" t="s">
        <v>43</v>
      </c>
      <c r="O135" t="s">
        <v>15</v>
      </c>
      <c r="P135">
        <v>108148</v>
      </c>
      <c r="Q135">
        <v>1.4864280000000001</v>
      </c>
      <c r="R135">
        <v>2.1484679999999998</v>
      </c>
      <c r="S135">
        <v>0.66203999999999896</v>
      </c>
      <c r="T135">
        <v>662.03999999999905</v>
      </c>
      <c r="Y135">
        <v>55772</v>
      </c>
      <c r="Z135" t="s">
        <v>43</v>
      </c>
      <c r="AA135" t="s">
        <v>15</v>
      </c>
      <c r="AB135">
        <v>141474</v>
      </c>
      <c r="AC135">
        <v>1.5647530000000001</v>
      </c>
      <c r="AD135">
        <v>1.968518</v>
      </c>
      <c r="AE135">
        <v>0.40376499999999899</v>
      </c>
      <c r="AF135">
        <v>403.76499999999902</v>
      </c>
      <c r="AK135">
        <v>55816</v>
      </c>
      <c r="AL135" t="s">
        <v>41</v>
      </c>
      <c r="AM135" t="s">
        <v>15</v>
      </c>
      <c r="AN135">
        <v>65844</v>
      </c>
      <c r="AO135">
        <v>1.553353</v>
      </c>
      <c r="AP135">
        <v>1.9685679999999901</v>
      </c>
      <c r="AQ135">
        <v>0.415214999999999</v>
      </c>
      <c r="AR135">
        <v>415.21499999999901</v>
      </c>
    </row>
    <row r="136" spans="1:44">
      <c r="A136">
        <v>49978</v>
      </c>
      <c r="B136" t="s">
        <v>45</v>
      </c>
      <c r="C136" t="s">
        <v>15</v>
      </c>
      <c r="D136">
        <v>53456</v>
      </c>
      <c r="E136">
        <v>2.1535959999999998</v>
      </c>
      <c r="F136">
        <v>2.6004679999999998</v>
      </c>
      <c r="G136">
        <v>0.44687199999999999</v>
      </c>
      <c r="H136">
        <v>446.87200000000001</v>
      </c>
      <c r="M136">
        <v>59131</v>
      </c>
      <c r="N136" t="s">
        <v>43</v>
      </c>
      <c r="O136" t="s">
        <v>42</v>
      </c>
      <c r="P136">
        <v>342</v>
      </c>
      <c r="Q136">
        <v>2.1669290000000001</v>
      </c>
      <c r="R136">
        <v>2.9830549999999998</v>
      </c>
      <c r="S136">
        <v>0.81612600000000002</v>
      </c>
      <c r="T136">
        <v>816.12599999999998</v>
      </c>
      <c r="Y136">
        <v>33857</v>
      </c>
      <c r="Z136" t="s">
        <v>43</v>
      </c>
      <c r="AA136" t="s">
        <v>44</v>
      </c>
      <c r="AB136">
        <v>127008</v>
      </c>
      <c r="AC136">
        <v>2.0099990000000001</v>
      </c>
      <c r="AD136">
        <v>2.7765179999999998</v>
      </c>
      <c r="AE136">
        <v>0.76651899999999995</v>
      </c>
      <c r="AF136">
        <v>766.51900000000001</v>
      </c>
      <c r="AK136">
        <v>41154</v>
      </c>
      <c r="AL136" t="s">
        <v>41</v>
      </c>
      <c r="AM136" t="s">
        <v>46</v>
      </c>
      <c r="AN136">
        <v>193824</v>
      </c>
      <c r="AO136">
        <v>2.2032940000000001</v>
      </c>
      <c r="AP136">
        <v>2.66851799999999</v>
      </c>
      <c r="AQ136">
        <v>0.46522399999999903</v>
      </c>
      <c r="AR136">
        <v>465.22399999999902</v>
      </c>
    </row>
    <row r="137" spans="1:44">
      <c r="A137">
        <v>36850</v>
      </c>
      <c r="B137" t="s">
        <v>45</v>
      </c>
      <c r="C137" t="s">
        <v>42</v>
      </c>
      <c r="D137">
        <v>108644</v>
      </c>
      <c r="E137">
        <v>2.1536550000000001</v>
      </c>
      <c r="F137">
        <v>2.6005180000000001</v>
      </c>
      <c r="G137">
        <v>0.44686300000000001</v>
      </c>
      <c r="H137">
        <v>446.863</v>
      </c>
      <c r="M137">
        <v>56634</v>
      </c>
      <c r="N137" t="s">
        <v>43</v>
      </c>
      <c r="O137" t="s">
        <v>15</v>
      </c>
      <c r="P137">
        <v>48826</v>
      </c>
      <c r="Q137">
        <v>2.1669879999999999</v>
      </c>
      <c r="R137">
        <v>3.004518</v>
      </c>
      <c r="S137">
        <v>0.83753</v>
      </c>
      <c r="T137">
        <v>837.53</v>
      </c>
      <c r="Y137">
        <v>46723</v>
      </c>
      <c r="Z137" t="s">
        <v>43</v>
      </c>
      <c r="AA137" t="s">
        <v>15</v>
      </c>
      <c r="AB137">
        <v>119710</v>
      </c>
      <c r="AC137">
        <v>2.024753</v>
      </c>
      <c r="AD137">
        <v>2.7765680000000001</v>
      </c>
      <c r="AE137">
        <v>0.75181500000000001</v>
      </c>
      <c r="AF137">
        <v>751.81500000000005</v>
      </c>
      <c r="AK137">
        <v>47538</v>
      </c>
      <c r="AL137" t="s">
        <v>41</v>
      </c>
      <c r="AM137" t="s">
        <v>15</v>
      </c>
      <c r="AN137">
        <v>69648</v>
      </c>
      <c r="AO137">
        <v>2.2033529999999999</v>
      </c>
      <c r="AP137">
        <v>2.6525180000000002</v>
      </c>
      <c r="AQ137">
        <v>0.44916499999999998</v>
      </c>
      <c r="AR137">
        <v>449.16500000000002</v>
      </c>
    </row>
    <row r="138" spans="1:44">
      <c r="A138">
        <v>34028</v>
      </c>
      <c r="B138" t="s">
        <v>16</v>
      </c>
      <c r="C138" t="s">
        <v>15</v>
      </c>
      <c r="D138">
        <v>103610</v>
      </c>
      <c r="E138">
        <v>3</v>
      </c>
      <c r="F138">
        <v>3.4444680000000001</v>
      </c>
      <c r="G138">
        <v>0.44446799999999997</v>
      </c>
      <c r="H138">
        <v>444.46800000000002</v>
      </c>
      <c r="M138">
        <v>35305</v>
      </c>
      <c r="N138" t="s">
        <v>43</v>
      </c>
      <c r="O138" t="s">
        <v>42</v>
      </c>
      <c r="P138">
        <v>87558</v>
      </c>
      <c r="Q138">
        <v>2.853294</v>
      </c>
      <c r="R138">
        <v>3.2684679999999999</v>
      </c>
      <c r="S138">
        <v>0.41517399999999899</v>
      </c>
      <c r="T138">
        <v>415.17399999999901</v>
      </c>
      <c r="Y138">
        <v>47710</v>
      </c>
      <c r="Z138" t="s">
        <v>45</v>
      </c>
      <c r="AA138" t="s">
        <v>44</v>
      </c>
      <c r="AB138">
        <v>112778</v>
      </c>
      <c r="AC138">
        <v>1.553294</v>
      </c>
      <c r="AD138">
        <v>1.968518</v>
      </c>
      <c r="AE138">
        <v>0.41522399999999998</v>
      </c>
      <c r="AF138">
        <v>415.22399999999999</v>
      </c>
      <c r="AK138">
        <v>56199</v>
      </c>
      <c r="AL138" t="s">
        <v>41</v>
      </c>
      <c r="AM138" t="s">
        <v>46</v>
      </c>
      <c r="AN138">
        <v>54842</v>
      </c>
      <c r="AO138">
        <v>2.4141710000000001</v>
      </c>
      <c r="AP138">
        <v>3.6605180000000002</v>
      </c>
      <c r="AQ138">
        <v>1.2463470000000001</v>
      </c>
      <c r="AR138">
        <v>1246.347</v>
      </c>
    </row>
    <row r="139" spans="1:44">
      <c r="A139">
        <v>51586</v>
      </c>
      <c r="B139" t="s">
        <v>16</v>
      </c>
      <c r="C139" t="s">
        <v>42</v>
      </c>
      <c r="D139">
        <v>70048</v>
      </c>
      <c r="E139">
        <v>3.0153089999999998</v>
      </c>
      <c r="F139">
        <v>3.403457</v>
      </c>
      <c r="G139">
        <v>0.38814799999999999</v>
      </c>
      <c r="H139">
        <v>388.14800000000002</v>
      </c>
      <c r="M139">
        <v>53373</v>
      </c>
      <c r="N139" t="s">
        <v>43</v>
      </c>
      <c r="O139" t="s">
        <v>15</v>
      </c>
      <c r="P139">
        <v>179162</v>
      </c>
      <c r="Q139">
        <v>2.8533529999999998</v>
      </c>
      <c r="R139">
        <v>3.2925179999999998</v>
      </c>
      <c r="S139">
        <v>0.43916499999999897</v>
      </c>
      <c r="T139">
        <v>439.164999999999</v>
      </c>
      <c r="Y139">
        <v>50542</v>
      </c>
      <c r="Z139" t="s">
        <v>45</v>
      </c>
      <c r="AA139" t="s">
        <v>15</v>
      </c>
      <c r="AB139">
        <v>62840</v>
      </c>
      <c r="AC139">
        <v>1.553353</v>
      </c>
      <c r="AD139">
        <v>1.9684680000000001</v>
      </c>
      <c r="AE139">
        <v>0.41511500000000001</v>
      </c>
      <c r="AF139">
        <v>415.11500000000001</v>
      </c>
      <c r="AK139">
        <v>40298</v>
      </c>
      <c r="AL139" t="s">
        <v>41</v>
      </c>
      <c r="AM139" t="s">
        <v>15</v>
      </c>
      <c r="AN139">
        <v>342</v>
      </c>
      <c r="AO139">
        <v>2.4142299999999999</v>
      </c>
      <c r="AP139">
        <v>3.617696</v>
      </c>
      <c r="AQ139">
        <v>1.2034659999999999</v>
      </c>
      <c r="AR139">
        <v>1203.4659999999999</v>
      </c>
    </row>
    <row r="140" spans="1:44">
      <c r="A140">
        <v>34029</v>
      </c>
      <c r="B140" t="s">
        <v>16</v>
      </c>
      <c r="C140" t="s">
        <v>15</v>
      </c>
      <c r="D140">
        <v>211118</v>
      </c>
      <c r="E140">
        <v>3.37</v>
      </c>
      <c r="F140">
        <v>3.808468</v>
      </c>
      <c r="G140">
        <v>0.43846799999999903</v>
      </c>
      <c r="H140">
        <v>438.46799999999899</v>
      </c>
      <c r="M140">
        <v>47710</v>
      </c>
      <c r="N140" t="s">
        <v>45</v>
      </c>
      <c r="O140" t="s">
        <v>42</v>
      </c>
      <c r="P140">
        <v>149026</v>
      </c>
      <c r="Q140">
        <v>1.093547</v>
      </c>
      <c r="R140">
        <v>1.632468</v>
      </c>
      <c r="S140">
        <v>0.53892099999999998</v>
      </c>
      <c r="T140">
        <v>538.92099999999903</v>
      </c>
      <c r="Y140">
        <v>44026</v>
      </c>
      <c r="Z140" t="s">
        <v>45</v>
      </c>
      <c r="AA140" t="s">
        <v>44</v>
      </c>
      <c r="AB140">
        <v>156886</v>
      </c>
      <c r="AC140">
        <v>2.0132940000000001</v>
      </c>
      <c r="AD140">
        <v>2.7764679999999999</v>
      </c>
      <c r="AE140">
        <v>0.76317399999999902</v>
      </c>
      <c r="AF140">
        <v>763.17399999999895</v>
      </c>
      <c r="AK140">
        <v>56634</v>
      </c>
      <c r="AL140" t="s">
        <v>41</v>
      </c>
      <c r="AM140" t="s">
        <v>46</v>
      </c>
      <c r="AN140">
        <v>28494</v>
      </c>
      <c r="AO140">
        <v>2.6089850000000001</v>
      </c>
      <c r="AP140">
        <v>3.2125680000000001</v>
      </c>
      <c r="AQ140">
        <v>0.60358299999999998</v>
      </c>
      <c r="AR140">
        <v>603.58299999999997</v>
      </c>
    </row>
    <row r="141" spans="1:44">
      <c r="A141">
        <v>53139</v>
      </c>
      <c r="B141" t="s">
        <v>16</v>
      </c>
      <c r="C141" t="s">
        <v>42</v>
      </c>
      <c r="D141">
        <v>37506</v>
      </c>
      <c r="E141">
        <v>3.4005770000000002</v>
      </c>
      <c r="F141">
        <v>3.8244859999999998</v>
      </c>
      <c r="G141">
        <v>0.42390899999999998</v>
      </c>
      <c r="H141">
        <v>423.90899999999999</v>
      </c>
      <c r="M141">
        <v>50542</v>
      </c>
      <c r="N141" t="s">
        <v>45</v>
      </c>
      <c r="O141" t="s">
        <v>15</v>
      </c>
      <c r="P141">
        <v>143418</v>
      </c>
      <c r="Q141">
        <v>1.0936060000000001</v>
      </c>
      <c r="R141">
        <v>1.5381100000000001</v>
      </c>
      <c r="S141">
        <v>0.44450400000000001</v>
      </c>
      <c r="T141">
        <v>444.50400000000002</v>
      </c>
      <c r="Y141">
        <v>41602</v>
      </c>
      <c r="Z141" t="s">
        <v>45</v>
      </c>
      <c r="AA141" t="s">
        <v>15</v>
      </c>
      <c r="AB141">
        <v>154328</v>
      </c>
      <c r="AC141">
        <v>2.0133529999999999</v>
      </c>
      <c r="AD141">
        <v>2.7765179999999998</v>
      </c>
      <c r="AE141">
        <v>0.76316499999999998</v>
      </c>
      <c r="AF141">
        <v>763.16499999999996</v>
      </c>
      <c r="AK141">
        <v>36392</v>
      </c>
      <c r="AL141" t="s">
        <v>41</v>
      </c>
      <c r="AM141" t="s">
        <v>15</v>
      </c>
      <c r="AN141">
        <v>85804</v>
      </c>
      <c r="AO141">
        <v>2.6090439999999999</v>
      </c>
      <c r="AP141">
        <v>3.1885680000000001</v>
      </c>
      <c r="AQ141">
        <v>0.57952400000000004</v>
      </c>
      <c r="AR141">
        <v>579.524</v>
      </c>
    </row>
    <row r="142" spans="1:44">
      <c r="A142">
        <v>54558</v>
      </c>
      <c r="B142" t="s">
        <v>41</v>
      </c>
      <c r="C142" t="s">
        <v>15</v>
      </c>
      <c r="D142">
        <v>177004</v>
      </c>
      <c r="E142">
        <v>3.0045679999999999</v>
      </c>
      <c r="F142">
        <v>3.440518</v>
      </c>
      <c r="G142">
        <v>0.43595</v>
      </c>
      <c r="H142">
        <v>435.95</v>
      </c>
      <c r="M142">
        <v>44026</v>
      </c>
      <c r="N142" t="s">
        <v>45</v>
      </c>
      <c r="O142" t="s">
        <v>42</v>
      </c>
      <c r="P142">
        <v>252914</v>
      </c>
      <c r="Q142">
        <v>1.346282</v>
      </c>
      <c r="R142">
        <v>2.5164680000000001</v>
      </c>
      <c r="S142">
        <v>1.1701859999999999</v>
      </c>
      <c r="T142">
        <v>1170.1859999999999</v>
      </c>
      <c r="Y142">
        <v>54558</v>
      </c>
      <c r="Z142" t="s">
        <v>16</v>
      </c>
      <c r="AA142" t="s">
        <v>44</v>
      </c>
      <c r="AB142">
        <v>59588</v>
      </c>
      <c r="AC142">
        <v>1.093294</v>
      </c>
      <c r="AD142">
        <v>1.496667</v>
      </c>
      <c r="AE142">
        <v>0.40337299999999998</v>
      </c>
      <c r="AF142">
        <v>403.37299999999999</v>
      </c>
      <c r="AK142">
        <v>47710</v>
      </c>
      <c r="AL142" t="s">
        <v>43</v>
      </c>
      <c r="AM142" t="s">
        <v>46</v>
      </c>
      <c r="AN142">
        <v>112778</v>
      </c>
      <c r="AO142">
        <v>1.553294</v>
      </c>
      <c r="AP142">
        <v>1.9685679999999901</v>
      </c>
      <c r="AQ142">
        <v>0.41527399999999898</v>
      </c>
      <c r="AR142">
        <v>415.27399999999898</v>
      </c>
    </row>
    <row r="143" spans="1:44">
      <c r="A143">
        <v>55816</v>
      </c>
      <c r="B143" t="s">
        <v>41</v>
      </c>
      <c r="C143" t="s">
        <v>42</v>
      </c>
      <c r="D143">
        <v>130238</v>
      </c>
      <c r="E143">
        <v>3.0046270000000002</v>
      </c>
      <c r="F143">
        <v>3.436518</v>
      </c>
      <c r="G143">
        <v>0.43189099999999903</v>
      </c>
      <c r="H143">
        <v>431.890999999999</v>
      </c>
      <c r="M143">
        <v>41602</v>
      </c>
      <c r="N143" t="s">
        <v>45</v>
      </c>
      <c r="O143" t="s">
        <v>15</v>
      </c>
      <c r="P143">
        <v>39442</v>
      </c>
      <c r="Q143">
        <v>1.3463419999999999</v>
      </c>
      <c r="R143">
        <v>2.5284680000000002</v>
      </c>
      <c r="S143">
        <v>1.182126</v>
      </c>
      <c r="T143">
        <v>1182.126</v>
      </c>
      <c r="Y143">
        <v>51586</v>
      </c>
      <c r="Z143" t="s">
        <v>16</v>
      </c>
      <c r="AA143" t="s">
        <v>15</v>
      </c>
      <c r="AB143">
        <v>55020</v>
      </c>
      <c r="AC143">
        <v>1.093353</v>
      </c>
      <c r="AD143">
        <v>1.4966170000000001</v>
      </c>
      <c r="AE143">
        <v>0.40326400000000001</v>
      </c>
      <c r="AF143">
        <v>403.26400000000001</v>
      </c>
      <c r="AK143">
        <v>55772</v>
      </c>
      <c r="AL143" t="s">
        <v>43</v>
      </c>
      <c r="AM143" t="s">
        <v>15</v>
      </c>
      <c r="AN143">
        <v>62840</v>
      </c>
      <c r="AO143">
        <v>1.553353</v>
      </c>
      <c r="AP143">
        <v>1.968518</v>
      </c>
      <c r="AQ143">
        <v>0.41516500000000001</v>
      </c>
      <c r="AR143">
        <v>415.16500000000002</v>
      </c>
    </row>
    <row r="144" spans="1:44">
      <c r="A144">
        <v>56331</v>
      </c>
      <c r="B144" t="s">
        <v>41</v>
      </c>
      <c r="C144" t="s">
        <v>15</v>
      </c>
      <c r="D144">
        <v>65422</v>
      </c>
      <c r="E144">
        <v>3.3963239999999999</v>
      </c>
      <c r="F144">
        <v>3.8205179999999999</v>
      </c>
      <c r="G144">
        <v>0.42419399999999902</v>
      </c>
      <c r="H144">
        <v>424.19399999999899</v>
      </c>
      <c r="M144">
        <v>49978</v>
      </c>
      <c r="N144" t="s">
        <v>45</v>
      </c>
      <c r="O144" t="s">
        <v>42</v>
      </c>
      <c r="P144">
        <v>110096</v>
      </c>
      <c r="Q144">
        <v>1.4863690000000001</v>
      </c>
      <c r="R144">
        <v>2.1564679999999998</v>
      </c>
      <c r="S144">
        <v>0.670098999999999</v>
      </c>
      <c r="T144">
        <v>670.09899999999902</v>
      </c>
      <c r="Y144">
        <v>56331</v>
      </c>
      <c r="Z144" t="s">
        <v>16</v>
      </c>
      <c r="AA144" t="s">
        <v>44</v>
      </c>
      <c r="AB144">
        <v>178844</v>
      </c>
      <c r="AC144">
        <v>2.333294</v>
      </c>
      <c r="AD144">
        <v>2.856468</v>
      </c>
      <c r="AE144">
        <v>0.52317400000000003</v>
      </c>
      <c r="AF144">
        <v>523.17399999999998</v>
      </c>
      <c r="AK144">
        <v>44026</v>
      </c>
      <c r="AL144" t="s">
        <v>43</v>
      </c>
      <c r="AM144" t="s">
        <v>46</v>
      </c>
      <c r="AN144">
        <v>56522</v>
      </c>
      <c r="AO144">
        <v>2.2032940000000001</v>
      </c>
      <c r="AP144">
        <v>2.6684679999999998</v>
      </c>
      <c r="AQ144">
        <v>0.46517399999999898</v>
      </c>
      <c r="AR144">
        <v>465.17399999999901</v>
      </c>
    </row>
    <row r="145" spans="1:44">
      <c r="A145">
        <v>47538</v>
      </c>
      <c r="B145" t="s">
        <v>41</v>
      </c>
      <c r="C145" t="s">
        <v>42</v>
      </c>
      <c r="D145">
        <v>129610</v>
      </c>
      <c r="E145">
        <v>3.3963830000000002</v>
      </c>
      <c r="F145">
        <v>3.8125689999999999</v>
      </c>
      <c r="G145">
        <v>0.416185999999999</v>
      </c>
      <c r="H145">
        <v>416.18599999999901</v>
      </c>
      <c r="M145">
        <v>36850</v>
      </c>
      <c r="N145" t="s">
        <v>45</v>
      </c>
      <c r="O145" t="s">
        <v>15</v>
      </c>
      <c r="P145">
        <v>134674</v>
      </c>
      <c r="Q145">
        <v>1.4864280000000001</v>
      </c>
      <c r="R145">
        <v>2.1764679999999998</v>
      </c>
      <c r="S145">
        <v>0.69003999999999899</v>
      </c>
      <c r="T145">
        <v>690.03999999999905</v>
      </c>
      <c r="Y145">
        <v>53139</v>
      </c>
      <c r="Z145" t="s">
        <v>16</v>
      </c>
      <c r="AA145" t="s">
        <v>15</v>
      </c>
      <c r="AB145">
        <v>131678</v>
      </c>
      <c r="AC145">
        <v>2.3333529999999998</v>
      </c>
      <c r="AD145">
        <v>2.804468</v>
      </c>
      <c r="AE145">
        <v>0.47111500000000001</v>
      </c>
      <c r="AF145">
        <v>471.11500000000001</v>
      </c>
      <c r="AK145">
        <v>46723</v>
      </c>
      <c r="AL145" t="s">
        <v>43</v>
      </c>
      <c r="AM145" t="s">
        <v>15</v>
      </c>
      <c r="AN145">
        <v>160704</v>
      </c>
      <c r="AO145">
        <v>2.2033529999999999</v>
      </c>
      <c r="AP145">
        <v>2.6524679999999998</v>
      </c>
      <c r="AQ145">
        <v>0.44911499999999899</v>
      </c>
      <c r="AR145">
        <v>449.11499999999899</v>
      </c>
    </row>
    <row r="146" spans="1:44">
      <c r="A146">
        <v>52697</v>
      </c>
      <c r="B146" t="s">
        <v>43</v>
      </c>
      <c r="C146" t="s">
        <v>15</v>
      </c>
      <c r="D146">
        <v>82490</v>
      </c>
      <c r="E146">
        <v>3.0045679999999999</v>
      </c>
      <c r="F146">
        <v>3.4037389999999998</v>
      </c>
      <c r="G146">
        <v>0.399170999999999</v>
      </c>
      <c r="H146">
        <v>399.17099999999903</v>
      </c>
      <c r="M146">
        <v>50759</v>
      </c>
      <c r="N146" t="s">
        <v>45</v>
      </c>
      <c r="O146" t="s">
        <v>42</v>
      </c>
      <c r="P146">
        <v>342</v>
      </c>
      <c r="Q146">
        <v>2.1669290000000001</v>
      </c>
      <c r="R146">
        <v>2.9781499999999999</v>
      </c>
      <c r="S146">
        <v>0.81122099999999897</v>
      </c>
      <c r="T146">
        <v>811.22099999999898</v>
      </c>
      <c r="Y146">
        <v>52153</v>
      </c>
      <c r="Z146" t="s">
        <v>16</v>
      </c>
      <c r="AA146" t="s">
        <v>44</v>
      </c>
      <c r="AB146">
        <v>123058</v>
      </c>
      <c r="AC146">
        <v>2.7432940000000001</v>
      </c>
      <c r="AD146">
        <v>3.4004690000000002</v>
      </c>
      <c r="AE146">
        <v>0.65717499999999995</v>
      </c>
      <c r="AF146">
        <v>657.17499999999995</v>
      </c>
      <c r="AK146">
        <v>40755</v>
      </c>
      <c r="AL146" t="s">
        <v>45</v>
      </c>
      <c r="AM146" t="s">
        <v>46</v>
      </c>
      <c r="AN146">
        <v>115944</v>
      </c>
      <c r="AO146">
        <v>1.55</v>
      </c>
      <c r="AP146">
        <v>1.968518</v>
      </c>
      <c r="AQ146">
        <v>0.418517999999999</v>
      </c>
      <c r="AR146">
        <v>418.51799999999997</v>
      </c>
    </row>
    <row r="147" spans="1:44">
      <c r="A147">
        <v>55772</v>
      </c>
      <c r="B147" t="s">
        <v>43</v>
      </c>
      <c r="C147" t="s">
        <v>42</v>
      </c>
      <c r="D147">
        <v>113282</v>
      </c>
      <c r="E147">
        <v>3.0046270000000002</v>
      </c>
      <c r="F147">
        <v>3.4364680000000001</v>
      </c>
      <c r="G147">
        <v>0.43184099999999898</v>
      </c>
      <c r="H147">
        <v>431.84099999999899</v>
      </c>
      <c r="M147">
        <v>39575</v>
      </c>
      <c r="N147" t="s">
        <v>45</v>
      </c>
      <c r="O147" t="s">
        <v>15</v>
      </c>
      <c r="P147">
        <v>131126</v>
      </c>
      <c r="Q147">
        <v>2.1669879999999999</v>
      </c>
      <c r="R147">
        <v>2.9924680000000001</v>
      </c>
      <c r="S147">
        <v>0.82547999999999999</v>
      </c>
      <c r="T147">
        <v>825.48</v>
      </c>
      <c r="Y147">
        <v>44344</v>
      </c>
      <c r="Z147" t="s">
        <v>16</v>
      </c>
      <c r="AA147" t="s">
        <v>15</v>
      </c>
      <c r="AB147">
        <v>198482</v>
      </c>
      <c r="AC147">
        <v>2.7433529999999999</v>
      </c>
      <c r="AD147">
        <v>3.4164680000000001</v>
      </c>
      <c r="AE147">
        <v>0.67311500000000002</v>
      </c>
      <c r="AF147">
        <v>673.11500000000001</v>
      </c>
      <c r="AK147">
        <v>50542</v>
      </c>
      <c r="AL147" t="s">
        <v>45</v>
      </c>
      <c r="AM147" t="s">
        <v>15</v>
      </c>
      <c r="AN147">
        <v>141474</v>
      </c>
      <c r="AO147">
        <v>1.5647530000000001</v>
      </c>
      <c r="AP147">
        <v>1.9684680000000001</v>
      </c>
      <c r="AQ147">
        <v>0.40371499999999999</v>
      </c>
      <c r="AR147">
        <v>403.71499999999997</v>
      </c>
    </row>
    <row r="148" spans="1:44">
      <c r="A148">
        <v>41154</v>
      </c>
      <c r="B148" t="s">
        <v>43</v>
      </c>
      <c r="C148" t="s">
        <v>15</v>
      </c>
      <c r="D148">
        <v>89734</v>
      </c>
      <c r="E148">
        <v>3.3963239999999999</v>
      </c>
      <c r="F148">
        <v>3.820468</v>
      </c>
      <c r="G148">
        <v>0.42414400000000002</v>
      </c>
      <c r="H148">
        <v>424.14400000000001</v>
      </c>
      <c r="M148">
        <v>52438</v>
      </c>
      <c r="N148" t="s">
        <v>45</v>
      </c>
      <c r="O148" t="s">
        <v>42</v>
      </c>
      <c r="P148">
        <v>173368</v>
      </c>
      <c r="Q148">
        <v>2.853294</v>
      </c>
      <c r="R148">
        <v>3.2535880000000001</v>
      </c>
      <c r="S148">
        <v>0.40029399999999998</v>
      </c>
      <c r="T148">
        <v>400.29399999999998</v>
      </c>
      <c r="Y148">
        <v>43807</v>
      </c>
      <c r="Z148" t="s">
        <v>16</v>
      </c>
      <c r="AA148" t="s">
        <v>44</v>
      </c>
      <c r="AB148">
        <v>149396</v>
      </c>
      <c r="AC148">
        <v>2.8821690000000002</v>
      </c>
      <c r="AD148">
        <v>3.8245680000000002</v>
      </c>
      <c r="AE148">
        <v>0.94239899999999999</v>
      </c>
      <c r="AF148">
        <v>942.399</v>
      </c>
      <c r="AK148">
        <v>40756</v>
      </c>
      <c r="AL148" t="s">
        <v>45</v>
      </c>
      <c r="AM148" t="s">
        <v>46</v>
      </c>
      <c r="AN148">
        <v>114016</v>
      </c>
      <c r="AO148">
        <v>2.2000000000000002</v>
      </c>
      <c r="AP148">
        <v>2.6686169999999998</v>
      </c>
      <c r="AQ148">
        <v>0.46861700000000001</v>
      </c>
      <c r="AR148">
        <v>468.61700000000002</v>
      </c>
    </row>
    <row r="149" spans="1:44">
      <c r="A149">
        <v>46723</v>
      </c>
      <c r="B149" t="s">
        <v>43</v>
      </c>
      <c r="C149" t="s">
        <v>42</v>
      </c>
      <c r="D149">
        <v>132552</v>
      </c>
      <c r="E149">
        <v>3.3963830000000002</v>
      </c>
      <c r="F149">
        <v>3.812519</v>
      </c>
      <c r="G149">
        <v>0.41613599999999901</v>
      </c>
      <c r="H149">
        <v>416.135999999999</v>
      </c>
      <c r="M149">
        <v>56423</v>
      </c>
      <c r="N149" t="s">
        <v>45</v>
      </c>
      <c r="O149" t="s">
        <v>15</v>
      </c>
      <c r="P149">
        <v>110608</v>
      </c>
      <c r="Q149">
        <v>2.8533529999999998</v>
      </c>
      <c r="R149">
        <v>3.292468</v>
      </c>
      <c r="S149">
        <v>0.43911499999999898</v>
      </c>
      <c r="T149">
        <v>439.11499999999899</v>
      </c>
      <c r="Y149">
        <v>59897</v>
      </c>
      <c r="Z149" t="s">
        <v>16</v>
      </c>
      <c r="AA149" t="s">
        <v>15</v>
      </c>
      <c r="AB149">
        <v>182574</v>
      </c>
      <c r="AC149">
        <v>2.882228</v>
      </c>
      <c r="AD149">
        <v>3.864468</v>
      </c>
      <c r="AE149">
        <v>0.98224</v>
      </c>
      <c r="AF149">
        <v>982.24</v>
      </c>
      <c r="AK149">
        <v>41602</v>
      </c>
      <c r="AL149" t="s">
        <v>45</v>
      </c>
      <c r="AM149" t="s">
        <v>15</v>
      </c>
      <c r="AN149">
        <v>126124</v>
      </c>
      <c r="AO149">
        <v>2.214753</v>
      </c>
      <c r="AP149">
        <v>2.6644679999999998</v>
      </c>
      <c r="AQ149">
        <v>0.44971499999999898</v>
      </c>
      <c r="AR149">
        <v>449.71499999999901</v>
      </c>
    </row>
    <row r="150" spans="1:44">
      <c r="A150">
        <v>47710</v>
      </c>
      <c r="B150" t="s">
        <v>45</v>
      </c>
      <c r="C150" t="s">
        <v>15</v>
      </c>
      <c r="D150">
        <v>41006</v>
      </c>
      <c r="E150">
        <v>3.0045679999999999</v>
      </c>
      <c r="F150">
        <v>3.4404680000000001</v>
      </c>
      <c r="G150">
        <v>0.43590000000000001</v>
      </c>
      <c r="H150">
        <v>435.9</v>
      </c>
      <c r="M150">
        <v>54558</v>
      </c>
      <c r="N150" t="s">
        <v>16</v>
      </c>
      <c r="O150" t="s">
        <v>42</v>
      </c>
      <c r="P150">
        <v>154626</v>
      </c>
      <c r="Q150">
        <v>1.804028</v>
      </c>
      <c r="R150">
        <v>2.3165680000000002</v>
      </c>
      <c r="S150">
        <v>0.51254</v>
      </c>
      <c r="T150">
        <v>512.54</v>
      </c>
      <c r="Y150">
        <v>52697</v>
      </c>
      <c r="Z150" t="s">
        <v>41</v>
      </c>
      <c r="AA150" t="s">
        <v>44</v>
      </c>
      <c r="AB150">
        <v>166650</v>
      </c>
      <c r="AC150">
        <v>1.093294</v>
      </c>
      <c r="AD150">
        <v>1.4966170000000001</v>
      </c>
      <c r="AE150">
        <v>0.40332299999999999</v>
      </c>
      <c r="AF150">
        <v>403.32299999999998</v>
      </c>
      <c r="AK150">
        <v>40758</v>
      </c>
      <c r="AL150" t="s">
        <v>45</v>
      </c>
      <c r="AM150" t="s">
        <v>46</v>
      </c>
      <c r="AN150">
        <v>102124</v>
      </c>
      <c r="AO150">
        <v>2.4858060000000002</v>
      </c>
      <c r="AP150">
        <v>3.2124679999999999</v>
      </c>
      <c r="AQ150">
        <v>0.72666199999999903</v>
      </c>
      <c r="AR150">
        <v>726.66199999999901</v>
      </c>
    </row>
    <row r="151" spans="1:44">
      <c r="A151">
        <v>50542</v>
      </c>
      <c r="B151" t="s">
        <v>45</v>
      </c>
      <c r="C151" t="s">
        <v>42</v>
      </c>
      <c r="D151">
        <v>160704</v>
      </c>
      <c r="E151">
        <v>3.0046270000000002</v>
      </c>
      <c r="F151">
        <v>3.3990879999999999</v>
      </c>
      <c r="G151">
        <v>0.39446099999999901</v>
      </c>
      <c r="H151">
        <v>394.46099999999899</v>
      </c>
      <c r="M151">
        <v>51586</v>
      </c>
      <c r="N151" t="s">
        <v>16</v>
      </c>
      <c r="O151" t="s">
        <v>15</v>
      </c>
      <c r="P151">
        <v>106840</v>
      </c>
      <c r="Q151">
        <v>1.8040879999999999</v>
      </c>
      <c r="R151">
        <v>2.3325680000000002</v>
      </c>
      <c r="S151">
        <v>0.52847999999999995</v>
      </c>
      <c r="T151">
        <v>528.48</v>
      </c>
      <c r="Y151">
        <v>55816</v>
      </c>
      <c r="Z151" t="s">
        <v>41</v>
      </c>
      <c r="AA151" t="s">
        <v>15</v>
      </c>
      <c r="AB151">
        <v>136176</v>
      </c>
      <c r="AC151">
        <v>1.093353</v>
      </c>
      <c r="AD151">
        <v>1.4965679999999999</v>
      </c>
      <c r="AE151">
        <v>0.40321499999999899</v>
      </c>
      <c r="AF151">
        <v>403.21499999999901</v>
      </c>
      <c r="AK151">
        <v>47021</v>
      </c>
      <c r="AL151" t="s">
        <v>45</v>
      </c>
      <c r="AM151" t="s">
        <v>15</v>
      </c>
      <c r="AN151">
        <v>155458</v>
      </c>
      <c r="AO151">
        <v>2.6188950000000002</v>
      </c>
      <c r="AP151">
        <v>3.1884679999999999</v>
      </c>
      <c r="AQ151">
        <v>0.569572999999999</v>
      </c>
      <c r="AR151">
        <v>569.57299999999896</v>
      </c>
    </row>
    <row r="152" spans="1:44">
      <c r="A152">
        <v>44026</v>
      </c>
      <c r="B152" t="s">
        <v>45</v>
      </c>
      <c r="C152" t="s">
        <v>15</v>
      </c>
      <c r="D152">
        <v>119834</v>
      </c>
      <c r="E152">
        <v>3.3963239999999999</v>
      </c>
      <c r="F152">
        <v>3.804468</v>
      </c>
      <c r="G152">
        <v>0.40814400000000001</v>
      </c>
      <c r="H152">
        <v>408.14400000000001</v>
      </c>
      <c r="M152">
        <v>56331</v>
      </c>
      <c r="N152" t="s">
        <v>16</v>
      </c>
      <c r="O152" t="s">
        <v>42</v>
      </c>
      <c r="P152">
        <v>17558</v>
      </c>
      <c r="Q152">
        <v>2.063294</v>
      </c>
      <c r="R152">
        <v>3.032518</v>
      </c>
      <c r="S152">
        <v>0.96922399999999997</v>
      </c>
      <c r="T152">
        <v>969.22400000000005</v>
      </c>
      <c r="Y152">
        <v>41154</v>
      </c>
      <c r="Z152" t="s">
        <v>41</v>
      </c>
      <c r="AA152" t="s">
        <v>44</v>
      </c>
      <c r="AB152">
        <v>70040</v>
      </c>
      <c r="AC152">
        <v>2.333294</v>
      </c>
      <c r="AD152">
        <v>2.8565179999999999</v>
      </c>
      <c r="AE152">
        <v>0.52322399999999902</v>
      </c>
      <c r="AF152">
        <v>523.22399999999902</v>
      </c>
      <c r="AK152">
        <v>54558</v>
      </c>
      <c r="AL152" t="s">
        <v>16</v>
      </c>
      <c r="AM152" t="s">
        <v>46</v>
      </c>
      <c r="AN152">
        <v>59588</v>
      </c>
      <c r="AO152">
        <v>1.6832940000000001</v>
      </c>
      <c r="AP152">
        <v>2.100568</v>
      </c>
      <c r="AQ152">
        <v>0.41727399999999898</v>
      </c>
      <c r="AR152">
        <v>417.27399999999898</v>
      </c>
    </row>
    <row r="153" spans="1:44">
      <c r="A153">
        <v>41602</v>
      </c>
      <c r="B153" t="s">
        <v>45</v>
      </c>
      <c r="C153" t="s">
        <v>42</v>
      </c>
      <c r="D153">
        <v>99074</v>
      </c>
      <c r="E153">
        <v>3.3963830000000002</v>
      </c>
      <c r="F153">
        <v>3.8124699999999998</v>
      </c>
      <c r="G153">
        <v>0.41608699999999998</v>
      </c>
      <c r="H153">
        <v>416.08699999999999</v>
      </c>
      <c r="M153">
        <v>53139</v>
      </c>
      <c r="N153" t="s">
        <v>16</v>
      </c>
      <c r="O153" t="s">
        <v>15</v>
      </c>
      <c r="P153">
        <v>342</v>
      </c>
      <c r="Q153">
        <v>2.0633530000000002</v>
      </c>
      <c r="R153">
        <v>2.9570799999999999</v>
      </c>
      <c r="S153">
        <v>0.89372699999999905</v>
      </c>
      <c r="T153">
        <v>893.72699999999895</v>
      </c>
      <c r="Y153">
        <v>47538</v>
      </c>
      <c r="Z153" t="s">
        <v>41</v>
      </c>
      <c r="AA153" t="s">
        <v>15</v>
      </c>
      <c r="AB153">
        <v>145684</v>
      </c>
      <c r="AC153">
        <v>2.3333529999999998</v>
      </c>
      <c r="AD153">
        <v>2.8045179999999998</v>
      </c>
      <c r="AE153">
        <v>0.471165</v>
      </c>
      <c r="AF153">
        <v>471.16500000000002</v>
      </c>
      <c r="AK153">
        <v>51586</v>
      </c>
      <c r="AL153" t="s">
        <v>16</v>
      </c>
      <c r="AM153" t="s">
        <v>15</v>
      </c>
      <c r="AN153">
        <v>67346</v>
      </c>
      <c r="AO153">
        <v>1.6833529999999901</v>
      </c>
      <c r="AP153">
        <v>2.1006170000000002</v>
      </c>
      <c r="AQ153">
        <v>0.41726400000000002</v>
      </c>
      <c r="AR153">
        <v>417.26400000000001</v>
      </c>
    </row>
    <row r="154" spans="1:44">
      <c r="A154">
        <v>34028</v>
      </c>
      <c r="B154" t="s">
        <v>16</v>
      </c>
      <c r="C154" t="s">
        <v>15</v>
      </c>
      <c r="D154">
        <v>154968</v>
      </c>
      <c r="E154">
        <v>1.2199990000000001</v>
      </c>
      <c r="F154">
        <v>1.632468</v>
      </c>
      <c r="G154">
        <v>0.41246899999999997</v>
      </c>
      <c r="H154">
        <v>412.46899999999999</v>
      </c>
      <c r="M154">
        <v>59279</v>
      </c>
      <c r="N154" t="s">
        <v>41</v>
      </c>
      <c r="O154" t="s">
        <v>42</v>
      </c>
      <c r="P154">
        <v>111314</v>
      </c>
      <c r="Q154">
        <v>1.8</v>
      </c>
      <c r="R154">
        <v>2.3165179999999999</v>
      </c>
      <c r="S154">
        <v>0.51651799999999903</v>
      </c>
      <c r="T154">
        <v>516.51799999999901</v>
      </c>
      <c r="Y154">
        <v>56199</v>
      </c>
      <c r="Z154" t="s">
        <v>41</v>
      </c>
      <c r="AA154" t="s">
        <v>44</v>
      </c>
      <c r="AB154">
        <v>75348</v>
      </c>
      <c r="AC154">
        <v>2.7432940000000001</v>
      </c>
      <c r="AD154">
        <v>3.352811</v>
      </c>
      <c r="AE154">
        <v>0.60951699999999898</v>
      </c>
      <c r="AF154">
        <v>609.51699999999903</v>
      </c>
      <c r="AK154">
        <v>56331</v>
      </c>
      <c r="AL154" t="s">
        <v>16</v>
      </c>
      <c r="AM154" t="s">
        <v>46</v>
      </c>
      <c r="AN154">
        <v>149224</v>
      </c>
      <c r="AO154">
        <v>2.7232940000000001</v>
      </c>
      <c r="AP154">
        <v>3.1926670000000001</v>
      </c>
      <c r="AQ154">
        <v>0.46937299999999998</v>
      </c>
      <c r="AR154">
        <v>469.37299999999999</v>
      </c>
    </row>
    <row r="155" spans="1:44">
      <c r="A155">
        <v>51586</v>
      </c>
      <c r="B155" t="s">
        <v>16</v>
      </c>
      <c r="C155" t="s">
        <v>42</v>
      </c>
      <c r="D155">
        <v>86604</v>
      </c>
      <c r="E155">
        <v>1.234753</v>
      </c>
      <c r="F155">
        <v>1.648617</v>
      </c>
      <c r="G155">
        <v>0.41386400000000001</v>
      </c>
      <c r="H155">
        <v>413.86399999999998</v>
      </c>
      <c r="M155">
        <v>55816</v>
      </c>
      <c r="N155" t="s">
        <v>41</v>
      </c>
      <c r="O155" t="s">
        <v>15</v>
      </c>
      <c r="P155">
        <v>106068</v>
      </c>
      <c r="Q155">
        <v>1.8147690000000001</v>
      </c>
      <c r="R155">
        <v>2.3325179999999999</v>
      </c>
      <c r="S155">
        <v>0.51774899999999902</v>
      </c>
      <c r="T155">
        <v>517.748999999999</v>
      </c>
      <c r="Y155">
        <v>40298</v>
      </c>
      <c r="Z155" t="s">
        <v>41</v>
      </c>
      <c r="AA155" t="s">
        <v>15</v>
      </c>
      <c r="AB155">
        <v>55820</v>
      </c>
      <c r="AC155">
        <v>2.7433529999999999</v>
      </c>
      <c r="AD155">
        <v>3.4124680000000001</v>
      </c>
      <c r="AE155">
        <v>0.66911500000000002</v>
      </c>
      <c r="AF155">
        <v>669.11500000000001</v>
      </c>
      <c r="AK155">
        <v>53139</v>
      </c>
      <c r="AL155" t="s">
        <v>16</v>
      </c>
      <c r="AM155" t="s">
        <v>15</v>
      </c>
      <c r="AN155">
        <v>165582</v>
      </c>
      <c r="AO155">
        <v>2.7233529999999999</v>
      </c>
      <c r="AP155">
        <v>3.1926169999999998</v>
      </c>
      <c r="AQ155">
        <v>0.46926399999999902</v>
      </c>
      <c r="AR155">
        <v>469.26399999999899</v>
      </c>
    </row>
    <row r="156" spans="1:44">
      <c r="A156">
        <v>34029</v>
      </c>
      <c r="B156" t="s">
        <v>16</v>
      </c>
      <c r="C156" t="s">
        <v>15</v>
      </c>
      <c r="D156">
        <v>111368</v>
      </c>
      <c r="E156">
        <v>1.709999</v>
      </c>
      <c r="F156">
        <v>2.1365180000000001</v>
      </c>
      <c r="G156">
        <v>0.42651899999999998</v>
      </c>
      <c r="H156">
        <v>426.51900000000001</v>
      </c>
      <c r="M156">
        <v>59280</v>
      </c>
      <c r="N156" t="s">
        <v>41</v>
      </c>
      <c r="O156" t="s">
        <v>42</v>
      </c>
      <c r="P156">
        <v>30676</v>
      </c>
      <c r="Q156">
        <v>2.06</v>
      </c>
      <c r="R156">
        <v>3.0284680000000002</v>
      </c>
      <c r="S156">
        <v>0.968468</v>
      </c>
      <c r="T156">
        <v>968.46799999999996</v>
      </c>
      <c r="Y156">
        <v>59131</v>
      </c>
      <c r="Z156" t="s">
        <v>41</v>
      </c>
      <c r="AA156" t="s">
        <v>44</v>
      </c>
      <c r="AB156">
        <v>300356</v>
      </c>
      <c r="AC156">
        <v>2.8821690000000002</v>
      </c>
      <c r="AD156">
        <v>3.8245179999999999</v>
      </c>
      <c r="AE156">
        <v>0.94234899999999899</v>
      </c>
      <c r="AF156">
        <v>942.34899999999902</v>
      </c>
      <c r="AK156">
        <v>52697</v>
      </c>
      <c r="AL156" t="s">
        <v>41</v>
      </c>
      <c r="AM156" t="s">
        <v>46</v>
      </c>
      <c r="AN156">
        <v>163646</v>
      </c>
      <c r="AO156">
        <v>1.6832940000000001</v>
      </c>
      <c r="AP156">
        <v>2.0615549999999998</v>
      </c>
      <c r="AQ156">
        <v>0.37826099999999901</v>
      </c>
      <c r="AR156">
        <v>378.260999999999</v>
      </c>
    </row>
    <row r="157" spans="1:44">
      <c r="A157">
        <v>53139</v>
      </c>
      <c r="B157" t="s">
        <v>16</v>
      </c>
      <c r="C157" t="s">
        <v>42</v>
      </c>
      <c r="D157">
        <v>70502</v>
      </c>
      <c r="E157">
        <v>1.724753</v>
      </c>
      <c r="F157">
        <v>2.1724679999999998</v>
      </c>
      <c r="G157">
        <v>0.44771499999999897</v>
      </c>
      <c r="H157">
        <v>447.71499999999901</v>
      </c>
      <c r="M157">
        <v>47538</v>
      </c>
      <c r="N157" t="s">
        <v>41</v>
      </c>
      <c r="O157" t="s">
        <v>15</v>
      </c>
      <c r="P157">
        <v>342</v>
      </c>
      <c r="Q157">
        <v>2.0747529999999998</v>
      </c>
      <c r="R157">
        <v>2.9485199999999998</v>
      </c>
      <c r="S157">
        <v>0.87376699999999996</v>
      </c>
      <c r="T157">
        <v>873.76700000000005</v>
      </c>
      <c r="Y157">
        <v>41144</v>
      </c>
      <c r="Z157" t="s">
        <v>41</v>
      </c>
      <c r="AA157" t="s">
        <v>15</v>
      </c>
      <c r="AB157">
        <v>132808</v>
      </c>
      <c r="AC157">
        <v>2.882228</v>
      </c>
      <c r="AD157">
        <v>3.8445179999999999</v>
      </c>
      <c r="AE157">
        <v>0.96228999999999898</v>
      </c>
      <c r="AF157">
        <v>962.28999999999905</v>
      </c>
      <c r="AK157">
        <v>55816</v>
      </c>
      <c r="AL157" t="s">
        <v>41</v>
      </c>
      <c r="AM157" t="s">
        <v>15</v>
      </c>
      <c r="AN157">
        <v>93190</v>
      </c>
      <c r="AO157">
        <v>1.6833529999999901</v>
      </c>
      <c r="AP157">
        <v>2.100568</v>
      </c>
      <c r="AQ157">
        <v>0.417215</v>
      </c>
      <c r="AR157">
        <v>417.21499999999997</v>
      </c>
    </row>
    <row r="158" spans="1:44">
      <c r="A158">
        <v>34030</v>
      </c>
      <c r="B158" t="s">
        <v>16</v>
      </c>
      <c r="C158" t="s">
        <v>15</v>
      </c>
      <c r="D158">
        <v>111430</v>
      </c>
      <c r="E158">
        <v>2.7599990000000001</v>
      </c>
      <c r="F158">
        <v>3.1926169999999998</v>
      </c>
      <c r="G158">
        <v>0.432617999999999</v>
      </c>
      <c r="H158">
        <v>432.61799999999897</v>
      </c>
      <c r="M158">
        <v>52697</v>
      </c>
      <c r="N158" t="s">
        <v>43</v>
      </c>
      <c r="O158" t="s">
        <v>42</v>
      </c>
      <c r="P158">
        <v>34750</v>
      </c>
      <c r="Q158">
        <v>1.804028</v>
      </c>
      <c r="R158">
        <v>2.320468</v>
      </c>
      <c r="S158">
        <v>0.51644000000000001</v>
      </c>
      <c r="T158">
        <v>516.44000000000005</v>
      </c>
      <c r="Y158">
        <v>33856</v>
      </c>
      <c r="Z158" t="s">
        <v>43</v>
      </c>
      <c r="AA158" t="s">
        <v>44</v>
      </c>
      <c r="AB158">
        <v>51008</v>
      </c>
      <c r="AC158">
        <v>1.0900000000000001</v>
      </c>
      <c r="AD158">
        <v>1.4965679999999999</v>
      </c>
      <c r="AE158">
        <v>0.40656799999999899</v>
      </c>
      <c r="AF158">
        <v>406.56799999999902</v>
      </c>
      <c r="AK158">
        <v>41154</v>
      </c>
      <c r="AL158" t="s">
        <v>41</v>
      </c>
      <c r="AM158" t="s">
        <v>46</v>
      </c>
      <c r="AN158">
        <v>88560</v>
      </c>
      <c r="AO158">
        <v>2.7232940000000001</v>
      </c>
      <c r="AP158">
        <v>3.1926169999999998</v>
      </c>
      <c r="AQ158">
        <v>0.46932299999999899</v>
      </c>
      <c r="AR158">
        <v>469.32299999999901</v>
      </c>
    </row>
    <row r="159" spans="1:44">
      <c r="A159">
        <v>44344</v>
      </c>
      <c r="B159" t="s">
        <v>16</v>
      </c>
      <c r="C159" t="s">
        <v>42</v>
      </c>
      <c r="D159">
        <v>53608</v>
      </c>
      <c r="E159">
        <v>2.7755700000000001</v>
      </c>
      <c r="F159">
        <v>3.1925680000000001</v>
      </c>
      <c r="G159">
        <v>0.41699799999999998</v>
      </c>
      <c r="H159">
        <v>416.99799999999999</v>
      </c>
      <c r="M159">
        <v>55772</v>
      </c>
      <c r="N159" t="s">
        <v>43</v>
      </c>
      <c r="O159" t="s">
        <v>15</v>
      </c>
      <c r="P159">
        <v>116526</v>
      </c>
      <c r="Q159">
        <v>1.8040879999999999</v>
      </c>
      <c r="R159">
        <v>2.336468</v>
      </c>
      <c r="S159">
        <v>0.53237999999999897</v>
      </c>
      <c r="T159">
        <v>532.37999999999897</v>
      </c>
      <c r="Y159">
        <v>55772</v>
      </c>
      <c r="Z159" t="s">
        <v>43</v>
      </c>
      <c r="AA159" t="s">
        <v>15</v>
      </c>
      <c r="AB159">
        <v>129574</v>
      </c>
      <c r="AC159">
        <v>1.1047530000000001</v>
      </c>
      <c r="AD159">
        <v>1.496518</v>
      </c>
      <c r="AE159">
        <v>0.39176499999999898</v>
      </c>
      <c r="AF159">
        <v>391.76499999999902</v>
      </c>
      <c r="AK159">
        <v>47538</v>
      </c>
      <c r="AL159" t="s">
        <v>41</v>
      </c>
      <c r="AM159" t="s">
        <v>15</v>
      </c>
      <c r="AN159">
        <v>111896</v>
      </c>
      <c r="AO159">
        <v>2.7233529999999999</v>
      </c>
      <c r="AP159">
        <v>3.1925680000000001</v>
      </c>
      <c r="AQ159">
        <v>0.46921499999999999</v>
      </c>
      <c r="AR159">
        <v>469.21499999999997</v>
      </c>
    </row>
    <row r="160" spans="1:44">
      <c r="A160">
        <v>54558</v>
      </c>
      <c r="B160" t="s">
        <v>41</v>
      </c>
      <c r="C160" t="s">
        <v>15</v>
      </c>
      <c r="D160">
        <v>59588</v>
      </c>
      <c r="E160">
        <v>1.2232940000000001</v>
      </c>
      <c r="F160">
        <v>1.6485179999999999</v>
      </c>
      <c r="G160">
        <v>0.42522399999999999</v>
      </c>
      <c r="H160">
        <v>425.22399999999999</v>
      </c>
      <c r="M160">
        <v>41154</v>
      </c>
      <c r="N160" t="s">
        <v>43</v>
      </c>
      <c r="O160" t="s">
        <v>42</v>
      </c>
      <c r="P160">
        <v>42570</v>
      </c>
      <c r="Q160">
        <v>2.063294</v>
      </c>
      <c r="R160">
        <v>3.028518</v>
      </c>
      <c r="S160">
        <v>0.96522399999999997</v>
      </c>
      <c r="T160">
        <v>965.22400000000005</v>
      </c>
      <c r="Y160">
        <v>33857</v>
      </c>
      <c r="Z160" t="s">
        <v>43</v>
      </c>
      <c r="AA160" t="s">
        <v>44</v>
      </c>
      <c r="AB160">
        <v>108248</v>
      </c>
      <c r="AC160">
        <v>2.33</v>
      </c>
      <c r="AD160">
        <v>2.868468</v>
      </c>
      <c r="AE160">
        <v>0.53846799999999995</v>
      </c>
      <c r="AF160">
        <v>538.46799999999996</v>
      </c>
      <c r="AK160">
        <v>47710</v>
      </c>
      <c r="AL160" t="s">
        <v>43</v>
      </c>
      <c r="AM160" t="s">
        <v>46</v>
      </c>
      <c r="AN160">
        <v>158872</v>
      </c>
      <c r="AO160">
        <v>1.6832940000000001</v>
      </c>
      <c r="AP160">
        <v>2.100568</v>
      </c>
      <c r="AQ160">
        <v>0.41727399999999898</v>
      </c>
      <c r="AR160">
        <v>417.27399999999898</v>
      </c>
    </row>
    <row r="161" spans="1:44">
      <c r="A161">
        <v>55816</v>
      </c>
      <c r="B161" t="s">
        <v>41</v>
      </c>
      <c r="C161" t="s">
        <v>42</v>
      </c>
      <c r="D161">
        <v>99136</v>
      </c>
      <c r="E161">
        <v>1.2233529999999999</v>
      </c>
      <c r="F161">
        <v>1.648568</v>
      </c>
      <c r="G161">
        <v>0.42521500000000001</v>
      </c>
      <c r="H161">
        <v>425.21499999999997</v>
      </c>
      <c r="M161">
        <v>46723</v>
      </c>
      <c r="N161" t="s">
        <v>43</v>
      </c>
      <c r="O161" t="s">
        <v>15</v>
      </c>
      <c r="P161">
        <v>651704</v>
      </c>
      <c r="Q161">
        <v>2.0633530000000002</v>
      </c>
      <c r="R161">
        <v>2.9844680000000001</v>
      </c>
      <c r="S161">
        <v>0.92111499999999902</v>
      </c>
      <c r="T161">
        <v>921.11499999999899</v>
      </c>
      <c r="Y161">
        <v>46723</v>
      </c>
      <c r="Z161" t="s">
        <v>43</v>
      </c>
      <c r="AA161" t="s">
        <v>15</v>
      </c>
      <c r="AB161">
        <v>91048</v>
      </c>
      <c r="AC161">
        <v>2.3447529999999999</v>
      </c>
      <c r="AD161">
        <v>2.816468</v>
      </c>
      <c r="AE161">
        <v>0.471715</v>
      </c>
      <c r="AF161">
        <v>471.71499999999997</v>
      </c>
      <c r="AK161">
        <v>55772</v>
      </c>
      <c r="AL161" t="s">
        <v>43</v>
      </c>
      <c r="AM161" t="s">
        <v>15</v>
      </c>
      <c r="AN161">
        <v>126916</v>
      </c>
      <c r="AO161">
        <v>1.6833529999999901</v>
      </c>
      <c r="AP161">
        <v>2.1005180000000001</v>
      </c>
      <c r="AQ161">
        <v>0.41716500000000001</v>
      </c>
      <c r="AR161">
        <v>417.16500000000002</v>
      </c>
    </row>
    <row r="162" spans="1:44">
      <c r="A162">
        <v>56331</v>
      </c>
      <c r="B162" t="s">
        <v>41</v>
      </c>
      <c r="C162" t="s">
        <v>15</v>
      </c>
      <c r="D162">
        <v>47200</v>
      </c>
      <c r="E162">
        <v>1.7132939999999901</v>
      </c>
      <c r="F162">
        <v>2.1364679999999998</v>
      </c>
      <c r="G162">
        <v>0.423173999999999</v>
      </c>
      <c r="H162">
        <v>423.17399999999901</v>
      </c>
      <c r="M162">
        <v>47710</v>
      </c>
      <c r="N162" t="s">
        <v>45</v>
      </c>
      <c r="O162" t="s">
        <v>42</v>
      </c>
      <c r="P162">
        <v>86748</v>
      </c>
      <c r="Q162">
        <v>1.804028</v>
      </c>
      <c r="R162">
        <v>2.316468</v>
      </c>
      <c r="S162">
        <v>0.51244000000000001</v>
      </c>
      <c r="T162">
        <v>512.44000000000005</v>
      </c>
      <c r="Y162">
        <v>33858</v>
      </c>
      <c r="Z162" t="s">
        <v>43</v>
      </c>
      <c r="AA162" t="s">
        <v>44</v>
      </c>
      <c r="AB162">
        <v>58828</v>
      </c>
      <c r="AC162">
        <v>2.74</v>
      </c>
      <c r="AD162">
        <v>3.3845179999999999</v>
      </c>
      <c r="AE162">
        <v>0.64451799999999904</v>
      </c>
      <c r="AF162">
        <v>644.51799999999901</v>
      </c>
      <c r="AK162">
        <v>44026</v>
      </c>
      <c r="AL162" t="s">
        <v>43</v>
      </c>
      <c r="AM162" t="s">
        <v>46</v>
      </c>
      <c r="AN162">
        <v>54772</v>
      </c>
      <c r="AO162">
        <v>2.7232940000000001</v>
      </c>
      <c r="AP162">
        <v>3.1925680000000001</v>
      </c>
      <c r="AQ162">
        <v>0.46927399999999903</v>
      </c>
      <c r="AR162">
        <v>469.27399999999898</v>
      </c>
    </row>
    <row r="163" spans="1:44">
      <c r="A163">
        <v>47538</v>
      </c>
      <c r="B163" t="s">
        <v>41</v>
      </c>
      <c r="C163" t="s">
        <v>42</v>
      </c>
      <c r="D163">
        <v>139960</v>
      </c>
      <c r="E163">
        <v>1.7133529999999999</v>
      </c>
      <c r="F163">
        <v>2.1204679999999998</v>
      </c>
      <c r="G163">
        <v>0.40711499999999901</v>
      </c>
      <c r="H163">
        <v>407.11499999999899</v>
      </c>
      <c r="M163">
        <v>50542</v>
      </c>
      <c r="N163" t="s">
        <v>45</v>
      </c>
      <c r="O163" t="s">
        <v>15</v>
      </c>
      <c r="P163">
        <v>169964</v>
      </c>
      <c r="Q163">
        <v>1.8040879999999999</v>
      </c>
      <c r="R163">
        <v>2.332487</v>
      </c>
      <c r="S163">
        <v>0.52839899999999895</v>
      </c>
      <c r="T163">
        <v>528.39899999999898</v>
      </c>
      <c r="Y163">
        <v>40312</v>
      </c>
      <c r="Z163" t="s">
        <v>43</v>
      </c>
      <c r="AA163" t="s">
        <v>15</v>
      </c>
      <c r="AB163">
        <v>102450</v>
      </c>
      <c r="AC163">
        <v>2.754753</v>
      </c>
      <c r="AD163">
        <v>3.4005179999999999</v>
      </c>
      <c r="AE163">
        <v>0.64576499999999903</v>
      </c>
      <c r="AF163">
        <v>645.76499999999896</v>
      </c>
      <c r="AK163">
        <v>46723</v>
      </c>
      <c r="AL163" t="s">
        <v>43</v>
      </c>
      <c r="AM163" t="s">
        <v>15</v>
      </c>
      <c r="AN163">
        <v>116278</v>
      </c>
      <c r="AO163">
        <v>2.7233529999999999</v>
      </c>
      <c r="AP163">
        <v>3.1925180000000002</v>
      </c>
      <c r="AQ163">
        <v>0.469165</v>
      </c>
      <c r="AR163">
        <v>469.16500000000002</v>
      </c>
    </row>
    <row r="164" spans="1:44">
      <c r="A164">
        <v>52153</v>
      </c>
      <c r="B164" t="s">
        <v>41</v>
      </c>
      <c r="C164" t="s">
        <v>15</v>
      </c>
      <c r="D164">
        <v>160642</v>
      </c>
      <c r="E164">
        <v>2.764891</v>
      </c>
      <c r="F164">
        <v>3.1925680000000001</v>
      </c>
      <c r="G164">
        <v>0.42767699999999997</v>
      </c>
      <c r="H164">
        <v>427.67700000000002</v>
      </c>
      <c r="M164">
        <v>44026</v>
      </c>
      <c r="N164" t="s">
        <v>45</v>
      </c>
      <c r="O164" t="s">
        <v>42</v>
      </c>
      <c r="P164">
        <v>22898</v>
      </c>
      <c r="Q164">
        <v>2.063294</v>
      </c>
      <c r="R164">
        <v>3.0324680000000002</v>
      </c>
      <c r="S164">
        <v>0.96917399999999998</v>
      </c>
      <c r="T164">
        <v>969.17399999999998</v>
      </c>
      <c r="Y164">
        <v>33859</v>
      </c>
      <c r="Z164" t="s">
        <v>43</v>
      </c>
      <c r="AA164" t="s">
        <v>44</v>
      </c>
      <c r="AB164">
        <v>58828</v>
      </c>
      <c r="AC164">
        <v>2.83</v>
      </c>
      <c r="AD164">
        <v>3.824468</v>
      </c>
      <c r="AE164">
        <v>0.99446799999999902</v>
      </c>
      <c r="AF164">
        <v>994.46799999999996</v>
      </c>
      <c r="AK164">
        <v>40755</v>
      </c>
      <c r="AL164" t="s">
        <v>45</v>
      </c>
      <c r="AM164" t="s">
        <v>46</v>
      </c>
      <c r="AN164">
        <v>102462</v>
      </c>
      <c r="AO164">
        <v>1.679999</v>
      </c>
      <c r="AP164">
        <v>2.1005180000000001</v>
      </c>
      <c r="AQ164">
        <v>0.42051899999999998</v>
      </c>
      <c r="AR164">
        <v>420.51900000000001</v>
      </c>
    </row>
    <row r="165" spans="1:44">
      <c r="A165">
        <v>40298</v>
      </c>
      <c r="B165" t="s">
        <v>41</v>
      </c>
      <c r="C165" t="s">
        <v>42</v>
      </c>
      <c r="D165">
        <v>107274</v>
      </c>
      <c r="E165">
        <v>2.7649509999999999</v>
      </c>
      <c r="F165">
        <v>3.1925180000000002</v>
      </c>
      <c r="G165">
        <v>0.42756699999999997</v>
      </c>
      <c r="H165">
        <v>427.56700000000001</v>
      </c>
      <c r="M165">
        <v>41602</v>
      </c>
      <c r="N165" t="s">
        <v>45</v>
      </c>
      <c r="O165" t="s">
        <v>15</v>
      </c>
      <c r="P165">
        <v>122316</v>
      </c>
      <c r="Q165">
        <v>2.0633530000000002</v>
      </c>
      <c r="R165">
        <v>2.9884680000000001</v>
      </c>
      <c r="S165">
        <v>0.92511499999999902</v>
      </c>
      <c r="T165">
        <v>925.11499999999899</v>
      </c>
      <c r="Y165">
        <v>56634</v>
      </c>
      <c r="Z165" t="s">
        <v>43</v>
      </c>
      <c r="AA165" t="s">
        <v>15</v>
      </c>
      <c r="AB165">
        <v>26662</v>
      </c>
      <c r="AC165">
        <v>2.8936280000000001</v>
      </c>
      <c r="AD165">
        <v>3.844468</v>
      </c>
      <c r="AE165">
        <v>0.95083999999999902</v>
      </c>
      <c r="AF165">
        <v>950.83999999999901</v>
      </c>
      <c r="AK165">
        <v>50542</v>
      </c>
      <c r="AL165" t="s">
        <v>45</v>
      </c>
      <c r="AM165" t="s">
        <v>15</v>
      </c>
      <c r="AN165">
        <v>112556</v>
      </c>
      <c r="AO165">
        <v>1.694753</v>
      </c>
      <c r="AP165">
        <v>2.1004679999999998</v>
      </c>
      <c r="AQ165">
        <v>0.40571499999999999</v>
      </c>
      <c r="AR165">
        <v>405.71499999999997</v>
      </c>
    </row>
    <row r="166" spans="1:44">
      <c r="A166">
        <v>52697</v>
      </c>
      <c r="B166" t="s">
        <v>43</v>
      </c>
      <c r="C166" t="s">
        <v>15</v>
      </c>
      <c r="D166">
        <v>59526</v>
      </c>
      <c r="E166">
        <v>1.2232940000000001</v>
      </c>
      <c r="F166">
        <v>1.648468</v>
      </c>
      <c r="G166">
        <v>0.425173999999999</v>
      </c>
      <c r="H166">
        <v>425.17399999999901</v>
      </c>
      <c r="M166">
        <v>54558</v>
      </c>
      <c r="N166" t="s">
        <v>16</v>
      </c>
      <c r="O166" t="s">
        <v>42</v>
      </c>
      <c r="P166">
        <v>160708</v>
      </c>
      <c r="Q166">
        <v>2.1832940000000001</v>
      </c>
      <c r="R166">
        <v>2.6206670000000001</v>
      </c>
      <c r="S166">
        <v>0.43737300000000001</v>
      </c>
      <c r="T166">
        <v>437.37299999999999</v>
      </c>
      <c r="Y166">
        <v>47710</v>
      </c>
      <c r="Z166" t="s">
        <v>45</v>
      </c>
      <c r="AA166" t="s">
        <v>44</v>
      </c>
      <c r="AB166">
        <v>190386</v>
      </c>
      <c r="AC166">
        <v>1.093294</v>
      </c>
      <c r="AD166">
        <v>1.496518</v>
      </c>
      <c r="AE166">
        <v>0.40322400000000003</v>
      </c>
      <c r="AF166">
        <v>403.22399999999999</v>
      </c>
      <c r="AK166">
        <v>40756</v>
      </c>
      <c r="AL166" t="s">
        <v>45</v>
      </c>
      <c r="AM166" t="s">
        <v>46</v>
      </c>
      <c r="AN166">
        <v>108256</v>
      </c>
      <c r="AO166">
        <v>2.71999999999999</v>
      </c>
      <c r="AP166">
        <v>3.1925180000000002</v>
      </c>
      <c r="AQ166">
        <v>0.47251799999999999</v>
      </c>
      <c r="AR166">
        <v>472.51799999999997</v>
      </c>
    </row>
    <row r="167" spans="1:44">
      <c r="A167">
        <v>55772</v>
      </c>
      <c r="B167" t="s">
        <v>43</v>
      </c>
      <c r="C167" t="s">
        <v>42</v>
      </c>
      <c r="D167">
        <v>106894</v>
      </c>
      <c r="E167">
        <v>1.2233529999999999</v>
      </c>
      <c r="F167">
        <v>1.6485179999999999</v>
      </c>
      <c r="G167">
        <v>0.42516500000000002</v>
      </c>
      <c r="H167">
        <v>425.16500000000002</v>
      </c>
      <c r="M167">
        <v>51586</v>
      </c>
      <c r="N167" t="s">
        <v>16</v>
      </c>
      <c r="O167" t="s">
        <v>15</v>
      </c>
      <c r="P167">
        <v>137018</v>
      </c>
      <c r="Q167">
        <v>2.1833529999999999</v>
      </c>
      <c r="R167">
        <v>2.6206170000000002</v>
      </c>
      <c r="S167">
        <v>0.43726399999999999</v>
      </c>
      <c r="T167">
        <v>437.26400000000001</v>
      </c>
      <c r="Y167">
        <v>50542</v>
      </c>
      <c r="Z167" t="s">
        <v>45</v>
      </c>
      <c r="AA167" t="s">
        <v>15</v>
      </c>
      <c r="AB167">
        <v>105124</v>
      </c>
      <c r="AC167">
        <v>1.093353</v>
      </c>
      <c r="AD167">
        <v>1.4964679999999999</v>
      </c>
      <c r="AE167">
        <v>0.403115</v>
      </c>
      <c r="AF167">
        <v>403.11500000000001</v>
      </c>
      <c r="AK167">
        <v>41602</v>
      </c>
      <c r="AL167" t="s">
        <v>45</v>
      </c>
      <c r="AM167" t="s">
        <v>15</v>
      </c>
      <c r="AN167">
        <v>99082</v>
      </c>
      <c r="AO167">
        <v>2.734753</v>
      </c>
      <c r="AP167">
        <v>3.1924679999999999</v>
      </c>
      <c r="AQ167">
        <v>0.45771499999999898</v>
      </c>
      <c r="AR167">
        <v>457.71499999999901</v>
      </c>
    </row>
    <row r="168" spans="1:44">
      <c r="A168">
        <v>41154</v>
      </c>
      <c r="B168" t="s">
        <v>43</v>
      </c>
      <c r="C168" t="s">
        <v>15</v>
      </c>
      <c r="D168">
        <v>134666</v>
      </c>
      <c r="E168">
        <v>1.7132939999999901</v>
      </c>
      <c r="F168">
        <v>2.1244679999999998</v>
      </c>
      <c r="G168">
        <v>0.41117399999999898</v>
      </c>
      <c r="H168">
        <v>411.17399999999901</v>
      </c>
      <c r="M168">
        <v>56331</v>
      </c>
      <c r="N168" t="s">
        <v>16</v>
      </c>
      <c r="O168" t="s">
        <v>42</v>
      </c>
      <c r="P168">
        <v>176088</v>
      </c>
      <c r="Q168">
        <v>3.3050069999999998</v>
      </c>
      <c r="R168">
        <v>3.7364679999999999</v>
      </c>
      <c r="S168">
        <v>0.43146099999999998</v>
      </c>
      <c r="T168">
        <v>431.46100000000001</v>
      </c>
      <c r="Y168">
        <v>44026</v>
      </c>
      <c r="Z168" t="s">
        <v>45</v>
      </c>
      <c r="AA168" t="s">
        <v>44</v>
      </c>
      <c r="AB168">
        <v>37878</v>
      </c>
      <c r="AC168">
        <v>2.333294</v>
      </c>
      <c r="AD168">
        <v>2.848468</v>
      </c>
      <c r="AE168">
        <v>0.51517400000000002</v>
      </c>
      <c r="AF168">
        <v>515.17399999999998</v>
      </c>
      <c r="AK168">
        <v>54558</v>
      </c>
      <c r="AL168" t="s">
        <v>16</v>
      </c>
      <c r="AM168" t="s">
        <v>46</v>
      </c>
      <c r="AN168">
        <v>130766</v>
      </c>
      <c r="AO168">
        <v>1.103294</v>
      </c>
      <c r="AP168">
        <v>1.592568</v>
      </c>
      <c r="AQ168">
        <v>0.48927399999999999</v>
      </c>
      <c r="AR168">
        <v>489.274</v>
      </c>
    </row>
    <row r="169" spans="1:44">
      <c r="A169">
        <v>46723</v>
      </c>
      <c r="B169" t="s">
        <v>43</v>
      </c>
      <c r="C169" t="s">
        <v>42</v>
      </c>
      <c r="D169">
        <v>121102</v>
      </c>
      <c r="E169">
        <v>1.7133529999999999</v>
      </c>
      <c r="F169">
        <v>2.1365180000000001</v>
      </c>
      <c r="G169">
        <v>0.42316500000000001</v>
      </c>
      <c r="H169">
        <v>423.16500000000002</v>
      </c>
      <c r="M169">
        <v>53139</v>
      </c>
      <c r="N169" t="s">
        <v>16</v>
      </c>
      <c r="O169" t="s">
        <v>15</v>
      </c>
      <c r="P169">
        <v>117830</v>
      </c>
      <c r="Q169">
        <v>3.3050670000000002</v>
      </c>
      <c r="R169">
        <v>3.7525680000000001</v>
      </c>
      <c r="S169">
        <v>0.44750099999999898</v>
      </c>
      <c r="T169">
        <v>447.50099999999901</v>
      </c>
      <c r="Y169">
        <v>41602</v>
      </c>
      <c r="Z169" t="s">
        <v>45</v>
      </c>
      <c r="AA169" t="s">
        <v>15</v>
      </c>
      <c r="AB169">
        <v>108768</v>
      </c>
      <c r="AC169">
        <v>2.3333529999999998</v>
      </c>
      <c r="AD169">
        <v>2.800468</v>
      </c>
      <c r="AE169">
        <v>0.467115</v>
      </c>
      <c r="AF169">
        <v>467.11500000000001</v>
      </c>
      <c r="AK169">
        <v>51586</v>
      </c>
      <c r="AL169" t="s">
        <v>16</v>
      </c>
      <c r="AM169" t="s">
        <v>15</v>
      </c>
      <c r="AN169">
        <v>152348</v>
      </c>
      <c r="AO169">
        <v>1.103353</v>
      </c>
      <c r="AP169">
        <v>1.5422739999999999</v>
      </c>
      <c r="AQ169">
        <v>0.43892099999999901</v>
      </c>
      <c r="AR169">
        <v>438.92099999999903</v>
      </c>
    </row>
    <row r="170" spans="1:44">
      <c r="A170">
        <v>56199</v>
      </c>
      <c r="B170" t="s">
        <v>43</v>
      </c>
      <c r="C170" t="s">
        <v>15</v>
      </c>
      <c r="D170">
        <v>36314</v>
      </c>
      <c r="E170">
        <v>2.764891</v>
      </c>
      <c r="F170">
        <v>3.1925180000000002</v>
      </c>
      <c r="G170">
        <v>0.42762699999999998</v>
      </c>
      <c r="H170">
        <v>427.62700000000001</v>
      </c>
      <c r="M170">
        <v>59279</v>
      </c>
      <c r="N170" t="s">
        <v>41</v>
      </c>
      <c r="O170" t="s">
        <v>42</v>
      </c>
      <c r="P170">
        <v>102108</v>
      </c>
      <c r="Q170">
        <v>2.1800000000000002</v>
      </c>
      <c r="R170">
        <v>2.620568</v>
      </c>
      <c r="S170">
        <v>0.44056799999999902</v>
      </c>
      <c r="T170">
        <v>440.56799999999902</v>
      </c>
      <c r="Y170">
        <v>49978</v>
      </c>
      <c r="Z170" t="s">
        <v>45</v>
      </c>
      <c r="AA170" t="s">
        <v>44</v>
      </c>
      <c r="AB170">
        <v>65968</v>
      </c>
      <c r="AC170">
        <v>2.7432940000000001</v>
      </c>
      <c r="AD170">
        <v>3.384468</v>
      </c>
      <c r="AE170">
        <v>0.64117399999999902</v>
      </c>
      <c r="AF170">
        <v>641.17399999999895</v>
      </c>
      <c r="AK170">
        <v>52697</v>
      </c>
      <c r="AL170" t="s">
        <v>41</v>
      </c>
      <c r="AM170" t="s">
        <v>46</v>
      </c>
      <c r="AN170">
        <v>66850</v>
      </c>
      <c r="AO170">
        <v>1.103294</v>
      </c>
      <c r="AP170">
        <v>1.5925180000000001</v>
      </c>
      <c r="AQ170">
        <v>0.48922399999999999</v>
      </c>
      <c r="AR170">
        <v>489.22399999999999</v>
      </c>
    </row>
    <row r="171" spans="1:44">
      <c r="A171">
        <v>40312</v>
      </c>
      <c r="B171" t="s">
        <v>43</v>
      </c>
      <c r="C171" t="s">
        <v>42</v>
      </c>
      <c r="D171">
        <v>108900</v>
      </c>
      <c r="E171">
        <v>2.7649509999999999</v>
      </c>
      <c r="F171">
        <v>3.1924679999999999</v>
      </c>
      <c r="G171">
        <v>0.42751699999999898</v>
      </c>
      <c r="H171">
        <v>427.51699999999897</v>
      </c>
      <c r="M171">
        <v>55816</v>
      </c>
      <c r="N171" t="s">
        <v>41</v>
      </c>
      <c r="O171" t="s">
        <v>15</v>
      </c>
      <c r="P171">
        <v>79700</v>
      </c>
      <c r="Q171">
        <v>2.194753</v>
      </c>
      <c r="R171">
        <v>2.6204679999999998</v>
      </c>
      <c r="S171">
        <v>0.42571499999999901</v>
      </c>
      <c r="T171">
        <v>425.71499999999901</v>
      </c>
      <c r="Y171">
        <v>36850</v>
      </c>
      <c r="Z171" t="s">
        <v>45</v>
      </c>
      <c r="AA171" t="s">
        <v>15</v>
      </c>
      <c r="AB171">
        <v>194244</v>
      </c>
      <c r="AC171">
        <v>2.7433529999999999</v>
      </c>
      <c r="AD171">
        <v>3.400468</v>
      </c>
      <c r="AE171">
        <v>0.657115</v>
      </c>
      <c r="AF171">
        <v>657.11500000000001</v>
      </c>
      <c r="AK171">
        <v>55816</v>
      </c>
      <c r="AL171" t="s">
        <v>41</v>
      </c>
      <c r="AM171" t="s">
        <v>15</v>
      </c>
      <c r="AN171">
        <v>148076</v>
      </c>
      <c r="AO171">
        <v>1.103353</v>
      </c>
      <c r="AP171">
        <v>1.5805180000000001</v>
      </c>
      <c r="AQ171">
        <v>0.47716500000000001</v>
      </c>
      <c r="AR171">
        <v>477.16500000000002</v>
      </c>
    </row>
    <row r="172" spans="1:44">
      <c r="A172">
        <v>47710</v>
      </c>
      <c r="B172" t="s">
        <v>45</v>
      </c>
      <c r="C172" t="s">
        <v>15</v>
      </c>
      <c r="D172">
        <v>197462</v>
      </c>
      <c r="E172">
        <v>1.2232940000000001</v>
      </c>
      <c r="F172">
        <v>1.644468</v>
      </c>
      <c r="G172">
        <v>0.42117399999999899</v>
      </c>
      <c r="H172">
        <v>421.17399999999901</v>
      </c>
      <c r="M172">
        <v>59280</v>
      </c>
      <c r="N172" t="s">
        <v>41</v>
      </c>
      <c r="O172" t="s">
        <v>42</v>
      </c>
      <c r="P172">
        <v>111376</v>
      </c>
      <c r="Q172">
        <v>3.2999990000000001</v>
      </c>
      <c r="R172">
        <v>3.7525680000000001</v>
      </c>
      <c r="S172">
        <v>0.452569</v>
      </c>
      <c r="T172">
        <v>452.56900000000002</v>
      </c>
      <c r="Y172">
        <v>54558</v>
      </c>
      <c r="Z172" t="s">
        <v>16</v>
      </c>
      <c r="AA172" t="s">
        <v>44</v>
      </c>
      <c r="AB172">
        <v>97820</v>
      </c>
      <c r="AC172">
        <v>3.4332940000000001</v>
      </c>
      <c r="AD172">
        <v>3.8565680000000002</v>
      </c>
      <c r="AE172">
        <v>0.42327399999999998</v>
      </c>
      <c r="AF172">
        <v>423.274</v>
      </c>
      <c r="AK172">
        <v>47710</v>
      </c>
      <c r="AL172" t="s">
        <v>43</v>
      </c>
      <c r="AM172" t="s">
        <v>46</v>
      </c>
      <c r="AN172">
        <v>45636</v>
      </c>
      <c r="AO172">
        <v>1.103294</v>
      </c>
      <c r="AP172">
        <v>1.604468</v>
      </c>
      <c r="AQ172">
        <v>0.50117400000000001</v>
      </c>
      <c r="AR172">
        <v>501.17399999999998</v>
      </c>
    </row>
    <row r="173" spans="1:44">
      <c r="A173">
        <v>50542</v>
      </c>
      <c r="B173" t="s">
        <v>45</v>
      </c>
      <c r="C173" t="s">
        <v>42</v>
      </c>
      <c r="D173">
        <v>122410</v>
      </c>
      <c r="E173">
        <v>1.2233529999999999</v>
      </c>
      <c r="F173">
        <v>1.648468</v>
      </c>
      <c r="G173">
        <v>0.42511500000000002</v>
      </c>
      <c r="H173">
        <v>425.11500000000001</v>
      </c>
      <c r="M173">
        <v>47538</v>
      </c>
      <c r="N173" t="s">
        <v>41</v>
      </c>
      <c r="O173" t="s">
        <v>15</v>
      </c>
      <c r="P173">
        <v>56088</v>
      </c>
      <c r="Q173">
        <v>3.3157480000000001</v>
      </c>
      <c r="R173">
        <v>3.792468</v>
      </c>
      <c r="S173">
        <v>0.47671999999999898</v>
      </c>
      <c r="T173">
        <v>476.719999999999</v>
      </c>
      <c r="Y173">
        <v>51586</v>
      </c>
      <c r="Z173" t="s">
        <v>16</v>
      </c>
      <c r="AA173" t="s">
        <v>15</v>
      </c>
      <c r="AB173">
        <v>82808</v>
      </c>
      <c r="AC173">
        <v>3.4333529999999999</v>
      </c>
      <c r="AD173">
        <v>3.86056799999999</v>
      </c>
      <c r="AE173">
        <v>0.42721499999999901</v>
      </c>
      <c r="AF173">
        <v>427.21499999999901</v>
      </c>
      <c r="AK173">
        <v>55772</v>
      </c>
      <c r="AL173" t="s">
        <v>43</v>
      </c>
      <c r="AM173" t="s">
        <v>15</v>
      </c>
      <c r="AN173">
        <v>157452</v>
      </c>
      <c r="AO173">
        <v>1.103353</v>
      </c>
      <c r="AP173">
        <v>1.592468</v>
      </c>
      <c r="AQ173">
        <v>0.48911499999999902</v>
      </c>
      <c r="AR173">
        <v>489.11499999999899</v>
      </c>
    </row>
    <row r="174" spans="1:44">
      <c r="A174">
        <v>44026</v>
      </c>
      <c r="B174" t="s">
        <v>45</v>
      </c>
      <c r="C174" t="s">
        <v>15</v>
      </c>
      <c r="D174">
        <v>128418</v>
      </c>
      <c r="E174">
        <v>1.7132939999999901</v>
      </c>
      <c r="F174">
        <v>2.0982449999999999</v>
      </c>
      <c r="G174">
        <v>0.38495099999999999</v>
      </c>
      <c r="H174">
        <v>384.95100000000002</v>
      </c>
      <c r="M174">
        <v>52697</v>
      </c>
      <c r="N174" t="s">
        <v>43</v>
      </c>
      <c r="O174" t="s">
        <v>42</v>
      </c>
      <c r="P174">
        <v>63784</v>
      </c>
      <c r="Q174">
        <v>2.1832940000000001</v>
      </c>
      <c r="R174">
        <v>2.6205180000000001</v>
      </c>
      <c r="S174">
        <v>0.437224</v>
      </c>
      <c r="T174">
        <v>437.22399999999999</v>
      </c>
      <c r="Y174">
        <v>52697</v>
      </c>
      <c r="Z174" t="s">
        <v>41</v>
      </c>
      <c r="AA174" t="s">
        <v>44</v>
      </c>
      <c r="AB174">
        <v>146380</v>
      </c>
      <c r="AC174">
        <v>3.4332940000000001</v>
      </c>
      <c r="AD174">
        <v>3.817555</v>
      </c>
      <c r="AE174">
        <v>0.38426099999999902</v>
      </c>
      <c r="AF174">
        <v>384.260999999999</v>
      </c>
      <c r="AK174">
        <v>40755</v>
      </c>
      <c r="AL174" t="s">
        <v>45</v>
      </c>
      <c r="AM174" t="s">
        <v>46</v>
      </c>
      <c r="AN174">
        <v>102108</v>
      </c>
      <c r="AO174">
        <v>1.1000000000000001</v>
      </c>
      <c r="AP174">
        <v>1.592468</v>
      </c>
      <c r="AQ174">
        <v>0.49246799999999902</v>
      </c>
      <c r="AR174">
        <v>492.46799999999899</v>
      </c>
    </row>
    <row r="175" spans="1:44">
      <c r="A175">
        <v>41602</v>
      </c>
      <c r="B175" t="s">
        <v>45</v>
      </c>
      <c r="C175" t="s">
        <v>42</v>
      </c>
      <c r="D175">
        <v>122720</v>
      </c>
      <c r="E175">
        <v>1.7133529999999999</v>
      </c>
      <c r="F175">
        <v>2.1364679999999998</v>
      </c>
      <c r="G175">
        <v>0.42311499999999902</v>
      </c>
      <c r="H175">
        <v>423.11499999999899</v>
      </c>
      <c r="M175">
        <v>55772</v>
      </c>
      <c r="N175" t="s">
        <v>43</v>
      </c>
      <c r="O175" t="s">
        <v>15</v>
      </c>
      <c r="P175">
        <v>133428</v>
      </c>
      <c r="Q175">
        <v>2.1833529999999999</v>
      </c>
      <c r="R175">
        <v>2.620568</v>
      </c>
      <c r="S175">
        <v>0.43721500000000002</v>
      </c>
      <c r="T175">
        <v>437.21499999999997</v>
      </c>
      <c r="Y175">
        <v>55816</v>
      </c>
      <c r="Z175" t="s">
        <v>41</v>
      </c>
      <c r="AA175" t="s">
        <v>15</v>
      </c>
      <c r="AB175">
        <v>143810</v>
      </c>
      <c r="AC175">
        <v>3.4333529999999999</v>
      </c>
      <c r="AD175">
        <v>3.8605179999999999</v>
      </c>
      <c r="AE175">
        <v>0.42716500000000002</v>
      </c>
      <c r="AF175">
        <v>427.16500000000002</v>
      </c>
      <c r="AK175">
        <v>50542</v>
      </c>
      <c r="AL175" t="s">
        <v>45</v>
      </c>
      <c r="AM175" t="s">
        <v>15</v>
      </c>
      <c r="AN175">
        <v>75718</v>
      </c>
      <c r="AO175">
        <v>1.1147529999999899</v>
      </c>
      <c r="AP175">
        <v>1.580468</v>
      </c>
      <c r="AQ175">
        <v>0.46571499999999999</v>
      </c>
      <c r="AR175">
        <v>465.71499999999997</v>
      </c>
    </row>
    <row r="176" spans="1:44">
      <c r="A176">
        <v>49978</v>
      </c>
      <c r="B176" t="s">
        <v>45</v>
      </c>
      <c r="C176" t="s">
        <v>15</v>
      </c>
      <c r="D176">
        <v>133874</v>
      </c>
      <c r="E176">
        <v>2.764891</v>
      </c>
      <c r="F176">
        <v>3.1924679999999999</v>
      </c>
      <c r="G176">
        <v>0.42757699999999899</v>
      </c>
      <c r="H176">
        <v>427.57699999999897</v>
      </c>
      <c r="M176">
        <v>41154</v>
      </c>
      <c r="N176" t="s">
        <v>43</v>
      </c>
      <c r="O176" t="s">
        <v>42</v>
      </c>
      <c r="P176">
        <v>44134</v>
      </c>
      <c r="Q176">
        <v>3.3050069999999998</v>
      </c>
      <c r="R176">
        <v>3.7525680000000001</v>
      </c>
      <c r="S176">
        <v>0.44756099999999999</v>
      </c>
      <c r="T176">
        <v>447.56099999999998</v>
      </c>
      <c r="Y176">
        <v>33856</v>
      </c>
      <c r="Z176" t="s">
        <v>43</v>
      </c>
      <c r="AA176" t="s">
        <v>44</v>
      </c>
      <c r="AB176">
        <v>119010</v>
      </c>
      <c r="AC176">
        <v>3.43</v>
      </c>
      <c r="AD176">
        <v>3.8565179999999999</v>
      </c>
      <c r="AE176">
        <v>0.42651799999999901</v>
      </c>
      <c r="AF176">
        <v>426.51799999999901</v>
      </c>
      <c r="AK176">
        <v>40757</v>
      </c>
      <c r="AL176" t="s">
        <v>45</v>
      </c>
      <c r="AM176" t="s">
        <v>46</v>
      </c>
      <c r="AN176">
        <v>194096</v>
      </c>
      <c r="AO176">
        <v>1.689999</v>
      </c>
      <c r="AP176">
        <v>2.2284679999999999</v>
      </c>
      <c r="AQ176">
        <v>0.53846899999999898</v>
      </c>
      <c r="AR176">
        <v>538.46899999999903</v>
      </c>
    </row>
    <row r="177" spans="1:44">
      <c r="A177">
        <v>36850</v>
      </c>
      <c r="B177" t="s">
        <v>45</v>
      </c>
      <c r="C177" t="s">
        <v>42</v>
      </c>
      <c r="D177">
        <v>156260</v>
      </c>
      <c r="E177">
        <v>2.7649509999999999</v>
      </c>
      <c r="F177">
        <v>3.154318</v>
      </c>
      <c r="G177">
        <v>0.38936700000000002</v>
      </c>
      <c r="H177">
        <v>389.36700000000002</v>
      </c>
      <c r="M177">
        <v>46723</v>
      </c>
      <c r="N177" t="s">
        <v>43</v>
      </c>
      <c r="O177" t="s">
        <v>15</v>
      </c>
      <c r="P177">
        <v>108520</v>
      </c>
      <c r="Q177">
        <v>3.3050670000000002</v>
      </c>
      <c r="R177">
        <v>3.7525179999999998</v>
      </c>
      <c r="S177">
        <v>0.44745099999999999</v>
      </c>
      <c r="T177">
        <v>447.45100000000002</v>
      </c>
      <c r="Y177">
        <v>55772</v>
      </c>
      <c r="Z177" t="s">
        <v>43</v>
      </c>
      <c r="AA177" t="s">
        <v>15</v>
      </c>
      <c r="AB177">
        <v>135466</v>
      </c>
      <c r="AC177">
        <v>3.444753</v>
      </c>
      <c r="AD177">
        <v>3.860468</v>
      </c>
      <c r="AE177">
        <v>0.415715</v>
      </c>
      <c r="AF177">
        <v>415.71499999999997</v>
      </c>
      <c r="AK177">
        <v>36850</v>
      </c>
      <c r="AL177" t="s">
        <v>45</v>
      </c>
      <c r="AM177" t="s">
        <v>15</v>
      </c>
      <c r="AN177">
        <v>47262</v>
      </c>
      <c r="AO177">
        <v>1.722831</v>
      </c>
      <c r="AP177">
        <v>2.2364679999999999</v>
      </c>
      <c r="AQ177">
        <v>0.51363699999999901</v>
      </c>
      <c r="AR177">
        <v>513.63699999999994</v>
      </c>
    </row>
    <row r="178" spans="1:44">
      <c r="A178">
        <v>34028</v>
      </c>
      <c r="B178" t="s">
        <v>16</v>
      </c>
      <c r="C178" t="s">
        <v>15</v>
      </c>
      <c r="D178">
        <v>103610</v>
      </c>
      <c r="E178">
        <v>2.0699990000000001</v>
      </c>
      <c r="F178">
        <v>2.5126170000000001</v>
      </c>
      <c r="G178">
        <v>0.44261799999999901</v>
      </c>
      <c r="H178">
        <v>442.61799999999897</v>
      </c>
      <c r="M178">
        <v>47710</v>
      </c>
      <c r="N178" t="s">
        <v>45</v>
      </c>
      <c r="O178" t="s">
        <v>42</v>
      </c>
      <c r="P178">
        <v>45636</v>
      </c>
      <c r="Q178">
        <v>2.1832940000000001</v>
      </c>
      <c r="R178">
        <v>2.6204679999999998</v>
      </c>
      <c r="S178">
        <v>0.43717399999999901</v>
      </c>
      <c r="T178">
        <v>437.17399999999901</v>
      </c>
      <c r="Y178">
        <v>47710</v>
      </c>
      <c r="Z178" t="s">
        <v>45</v>
      </c>
      <c r="AA178" t="s">
        <v>44</v>
      </c>
      <c r="AB178">
        <v>93190</v>
      </c>
      <c r="AC178">
        <v>3.4332940000000001</v>
      </c>
      <c r="AD178">
        <v>3.856468</v>
      </c>
      <c r="AE178">
        <v>0.423173999999999</v>
      </c>
      <c r="AF178">
        <v>423.17399999999901</v>
      </c>
      <c r="AK178">
        <v>54558</v>
      </c>
      <c r="AL178" t="s">
        <v>16</v>
      </c>
      <c r="AM178" t="s">
        <v>46</v>
      </c>
      <c r="AN178">
        <v>59650</v>
      </c>
      <c r="AO178">
        <v>1.083294</v>
      </c>
      <c r="AP178">
        <v>1.4885679999999999</v>
      </c>
      <c r="AQ178">
        <v>0.40527399999999902</v>
      </c>
      <c r="AR178">
        <v>405.27399999999898</v>
      </c>
    </row>
    <row r="179" spans="1:44">
      <c r="A179">
        <v>51586</v>
      </c>
      <c r="B179" t="s">
        <v>16</v>
      </c>
      <c r="C179" t="s">
        <v>42</v>
      </c>
      <c r="D179">
        <v>85502</v>
      </c>
      <c r="E179">
        <v>2.0855980000000001</v>
      </c>
      <c r="F179">
        <v>2.5045679999999999</v>
      </c>
      <c r="G179">
        <v>0.41896999999999901</v>
      </c>
      <c r="H179">
        <v>418.969999999999</v>
      </c>
      <c r="M179">
        <v>50542</v>
      </c>
      <c r="N179" t="s">
        <v>45</v>
      </c>
      <c r="O179" t="s">
        <v>15</v>
      </c>
      <c r="P179">
        <v>157700</v>
      </c>
      <c r="Q179">
        <v>2.1833529999999999</v>
      </c>
      <c r="R179">
        <v>2.6205180000000001</v>
      </c>
      <c r="S179">
        <v>0.43716500000000003</v>
      </c>
      <c r="T179">
        <v>437.16500000000002</v>
      </c>
      <c r="Y179">
        <v>50542</v>
      </c>
      <c r="Z179" t="s">
        <v>45</v>
      </c>
      <c r="AA179" t="s">
        <v>15</v>
      </c>
      <c r="AB179">
        <v>65906</v>
      </c>
      <c r="AC179">
        <v>3.4333529999999999</v>
      </c>
      <c r="AD179">
        <v>3.8565179999999999</v>
      </c>
      <c r="AE179">
        <v>0.42316500000000001</v>
      </c>
      <c r="AF179">
        <v>423.16500000000002</v>
      </c>
      <c r="AK179">
        <v>51586</v>
      </c>
      <c r="AL179" t="s">
        <v>16</v>
      </c>
      <c r="AM179" t="s">
        <v>15</v>
      </c>
      <c r="AN179">
        <v>167904</v>
      </c>
      <c r="AO179">
        <v>1.083353</v>
      </c>
      <c r="AP179">
        <v>1.4458819999999999</v>
      </c>
      <c r="AQ179">
        <v>0.36252899999999999</v>
      </c>
      <c r="AR179">
        <v>362.529</v>
      </c>
    </row>
    <row r="180" spans="1:44">
      <c r="A180">
        <v>34029</v>
      </c>
      <c r="B180" t="s">
        <v>16</v>
      </c>
      <c r="C180" t="s">
        <v>15</v>
      </c>
      <c r="D180">
        <v>103548</v>
      </c>
      <c r="E180">
        <v>2.4799989999999998</v>
      </c>
      <c r="F180">
        <v>2.9085679999999998</v>
      </c>
      <c r="G180">
        <v>0.42856899999999998</v>
      </c>
      <c r="H180">
        <v>428.56899999999899</v>
      </c>
      <c r="M180">
        <v>44026</v>
      </c>
      <c r="N180" t="s">
        <v>45</v>
      </c>
      <c r="O180" t="s">
        <v>42</v>
      </c>
      <c r="P180">
        <v>74608</v>
      </c>
      <c r="Q180">
        <v>3.3050069999999998</v>
      </c>
      <c r="R180">
        <v>3.7525179999999998</v>
      </c>
      <c r="S180">
        <v>0.44751099999999999</v>
      </c>
      <c r="T180">
        <v>447.51100000000002</v>
      </c>
      <c r="Y180">
        <v>54558</v>
      </c>
      <c r="Z180" t="s">
        <v>16</v>
      </c>
      <c r="AA180" t="s">
        <v>44</v>
      </c>
      <c r="AB180">
        <v>53456</v>
      </c>
      <c r="AC180">
        <v>1.583294</v>
      </c>
      <c r="AD180">
        <v>2.0006170000000001</v>
      </c>
      <c r="AE180">
        <v>0.417323</v>
      </c>
      <c r="AF180">
        <v>417.32299999999998</v>
      </c>
      <c r="AK180">
        <v>56331</v>
      </c>
      <c r="AL180" t="s">
        <v>16</v>
      </c>
      <c r="AM180" t="s">
        <v>46</v>
      </c>
      <c r="AN180">
        <v>171230</v>
      </c>
      <c r="AO180">
        <v>1.4440299999999999</v>
      </c>
      <c r="AP180">
        <v>1.896617</v>
      </c>
      <c r="AQ180">
        <v>0.45258700000000002</v>
      </c>
      <c r="AR180">
        <v>452.58699999999999</v>
      </c>
    </row>
    <row r="181" spans="1:44">
      <c r="A181">
        <v>53139</v>
      </c>
      <c r="B181" t="s">
        <v>16</v>
      </c>
      <c r="C181" t="s">
        <v>42</v>
      </c>
      <c r="D181">
        <v>93136</v>
      </c>
      <c r="E181">
        <v>2.4947530000000002</v>
      </c>
      <c r="F181">
        <v>2.908617</v>
      </c>
      <c r="G181">
        <v>0.41386399999999901</v>
      </c>
      <c r="H181">
        <v>413.86399999999901</v>
      </c>
      <c r="M181">
        <v>41602</v>
      </c>
      <c r="N181" t="s">
        <v>45</v>
      </c>
      <c r="O181" t="s">
        <v>15</v>
      </c>
      <c r="P181">
        <v>181918</v>
      </c>
      <c r="Q181">
        <v>3.3050670000000002</v>
      </c>
      <c r="R181">
        <v>3.7524679999999999</v>
      </c>
      <c r="S181">
        <v>0.44740099999999899</v>
      </c>
      <c r="T181">
        <v>447.40099999999899</v>
      </c>
      <c r="Y181">
        <v>51586</v>
      </c>
      <c r="Z181" t="s">
        <v>16</v>
      </c>
      <c r="AA181" t="s">
        <v>15</v>
      </c>
      <c r="AB181">
        <v>81050</v>
      </c>
      <c r="AC181">
        <v>1.583353</v>
      </c>
      <c r="AD181">
        <v>2.0046170000000001</v>
      </c>
      <c r="AE181">
        <v>0.42126400000000003</v>
      </c>
      <c r="AF181">
        <v>421.26400000000001</v>
      </c>
      <c r="AK181">
        <v>53139</v>
      </c>
      <c r="AL181" t="s">
        <v>16</v>
      </c>
      <c r="AM181" t="s">
        <v>15</v>
      </c>
      <c r="AN181">
        <v>122204</v>
      </c>
      <c r="AO181">
        <v>1.444089</v>
      </c>
      <c r="AP181">
        <v>1.859138</v>
      </c>
      <c r="AQ181">
        <v>0.415049</v>
      </c>
      <c r="AR181">
        <v>415.04899999999998</v>
      </c>
    </row>
    <row r="182" spans="1:44">
      <c r="A182">
        <v>54558</v>
      </c>
      <c r="B182" t="s">
        <v>41</v>
      </c>
      <c r="C182" t="s">
        <v>15</v>
      </c>
      <c r="D182">
        <v>193588</v>
      </c>
      <c r="E182">
        <v>2.074919</v>
      </c>
      <c r="F182">
        <v>2.5125679999999999</v>
      </c>
      <c r="G182">
        <v>0.43764899999999901</v>
      </c>
      <c r="H182">
        <v>437.64899999999898</v>
      </c>
      <c r="M182">
        <v>54558</v>
      </c>
      <c r="N182" t="s">
        <v>16</v>
      </c>
      <c r="O182" t="s">
        <v>42</v>
      </c>
      <c r="P182">
        <v>135928</v>
      </c>
      <c r="Q182">
        <v>2.1648619999999998</v>
      </c>
      <c r="R182">
        <v>2.660568</v>
      </c>
      <c r="S182">
        <v>0.49570599999999998</v>
      </c>
      <c r="T182">
        <v>495.70600000000002</v>
      </c>
      <c r="Y182">
        <v>56331</v>
      </c>
      <c r="Z182" t="s">
        <v>16</v>
      </c>
      <c r="AA182" t="s">
        <v>44</v>
      </c>
      <c r="AB182">
        <v>137430</v>
      </c>
      <c r="AC182">
        <v>2.5332940000000002</v>
      </c>
      <c r="AD182">
        <v>3.0206170000000001</v>
      </c>
      <c r="AE182">
        <v>0.48732299999999901</v>
      </c>
      <c r="AF182">
        <v>487.32299999999998</v>
      </c>
      <c r="AK182">
        <v>52153</v>
      </c>
      <c r="AL182" t="s">
        <v>16</v>
      </c>
      <c r="AM182" t="s">
        <v>46</v>
      </c>
      <c r="AN182">
        <v>186576</v>
      </c>
      <c r="AO182">
        <v>2.4332940000000001</v>
      </c>
      <c r="AP182">
        <v>2.9524680000000001</v>
      </c>
      <c r="AQ182">
        <v>0.51917400000000002</v>
      </c>
      <c r="AR182">
        <v>519.17399999999998</v>
      </c>
    </row>
    <row r="183" spans="1:44">
      <c r="A183">
        <v>55816</v>
      </c>
      <c r="B183" t="s">
        <v>41</v>
      </c>
      <c r="C183" t="s">
        <v>42</v>
      </c>
      <c r="D183">
        <v>134744</v>
      </c>
      <c r="E183">
        <v>2.0749789999999999</v>
      </c>
      <c r="F183">
        <v>2.4647230000000002</v>
      </c>
      <c r="G183">
        <v>0.38974399999999998</v>
      </c>
      <c r="H183">
        <v>389.74400000000003</v>
      </c>
      <c r="M183">
        <v>51586</v>
      </c>
      <c r="N183" t="s">
        <v>16</v>
      </c>
      <c r="O183" t="s">
        <v>15</v>
      </c>
      <c r="P183">
        <v>130106</v>
      </c>
      <c r="Q183">
        <v>2.1649210000000001</v>
      </c>
      <c r="R183">
        <v>2.6725680000000001</v>
      </c>
      <c r="S183">
        <v>0.50764699999999996</v>
      </c>
      <c r="T183">
        <v>507.64699999999903</v>
      </c>
      <c r="Y183">
        <v>53139</v>
      </c>
      <c r="Z183" t="s">
        <v>16</v>
      </c>
      <c r="AA183" t="s">
        <v>15</v>
      </c>
      <c r="AB183">
        <v>139374</v>
      </c>
      <c r="AC183">
        <v>2.533353</v>
      </c>
      <c r="AD183">
        <v>3.0126170000000001</v>
      </c>
      <c r="AE183">
        <v>0.47926400000000002</v>
      </c>
      <c r="AF183">
        <v>479.26400000000001</v>
      </c>
      <c r="AK183">
        <v>44344</v>
      </c>
      <c r="AL183" t="s">
        <v>16</v>
      </c>
      <c r="AM183" t="s">
        <v>15</v>
      </c>
      <c r="AN183">
        <v>130824</v>
      </c>
      <c r="AO183">
        <v>2.4333529999999999</v>
      </c>
      <c r="AP183">
        <v>2.904468</v>
      </c>
      <c r="AQ183">
        <v>0.47111500000000001</v>
      </c>
      <c r="AR183">
        <v>471.11500000000001</v>
      </c>
    </row>
    <row r="184" spans="1:44">
      <c r="A184">
        <v>56331</v>
      </c>
      <c r="B184" t="s">
        <v>41</v>
      </c>
      <c r="C184" t="s">
        <v>15</v>
      </c>
      <c r="D184">
        <v>157390</v>
      </c>
      <c r="E184">
        <v>2.4832939999999999</v>
      </c>
      <c r="F184">
        <v>2.9085179999999999</v>
      </c>
      <c r="G184">
        <v>0.42522399999999999</v>
      </c>
      <c r="H184">
        <v>425.22399999999999</v>
      </c>
      <c r="M184">
        <v>59279</v>
      </c>
      <c r="N184" t="s">
        <v>41</v>
      </c>
      <c r="O184" t="s">
        <v>42</v>
      </c>
      <c r="P184">
        <v>129594</v>
      </c>
      <c r="Q184">
        <v>2.16</v>
      </c>
      <c r="R184">
        <v>2.6605180000000002</v>
      </c>
      <c r="S184">
        <v>0.50051800000000002</v>
      </c>
      <c r="T184">
        <v>500.51799999999997</v>
      </c>
      <c r="Y184">
        <v>52153</v>
      </c>
      <c r="Z184" t="s">
        <v>16</v>
      </c>
      <c r="AA184" t="s">
        <v>44</v>
      </c>
      <c r="AB184">
        <v>156198</v>
      </c>
      <c r="AC184">
        <v>2.7732939999999999</v>
      </c>
      <c r="AD184">
        <v>3.29760399999999</v>
      </c>
      <c r="AE184">
        <v>0.52430999999999905</v>
      </c>
      <c r="AF184">
        <v>524.30999999999904</v>
      </c>
      <c r="AK184">
        <v>43807</v>
      </c>
      <c r="AL184" t="s">
        <v>16</v>
      </c>
      <c r="AM184" t="s">
        <v>46</v>
      </c>
      <c r="AN184">
        <v>44134</v>
      </c>
      <c r="AO184">
        <v>2.7941310000000001</v>
      </c>
      <c r="AP184">
        <v>3.2406169999999999</v>
      </c>
      <c r="AQ184">
        <v>0.44648599999999899</v>
      </c>
      <c r="AR184">
        <v>446.48599999999902</v>
      </c>
    </row>
    <row r="185" spans="1:44">
      <c r="A185">
        <v>47538</v>
      </c>
      <c r="B185" t="s">
        <v>41</v>
      </c>
      <c r="C185" t="s">
        <v>42</v>
      </c>
      <c r="D185">
        <v>107274</v>
      </c>
      <c r="E185">
        <v>2.4833530000000001</v>
      </c>
      <c r="F185">
        <v>2.9085679999999998</v>
      </c>
      <c r="G185">
        <v>0.42521499999999901</v>
      </c>
      <c r="H185">
        <v>425.21499999999901</v>
      </c>
      <c r="M185">
        <v>55816</v>
      </c>
      <c r="N185" t="s">
        <v>41</v>
      </c>
      <c r="O185" t="s">
        <v>15</v>
      </c>
      <c r="P185">
        <v>106556</v>
      </c>
      <c r="Q185">
        <v>2.1756030000000002</v>
      </c>
      <c r="R185">
        <v>2.6725180000000002</v>
      </c>
      <c r="S185">
        <v>0.496915</v>
      </c>
      <c r="T185">
        <v>496.91500000000002</v>
      </c>
      <c r="Y185">
        <v>44344</v>
      </c>
      <c r="Z185" t="s">
        <v>16</v>
      </c>
      <c r="AA185" t="s">
        <v>15</v>
      </c>
      <c r="AB185">
        <v>114218</v>
      </c>
      <c r="AC185">
        <v>2.7733530000000002</v>
      </c>
      <c r="AD185">
        <v>3.360468</v>
      </c>
      <c r="AE185">
        <v>0.58711499999999905</v>
      </c>
      <c r="AF185">
        <v>587.11499999999899</v>
      </c>
      <c r="AK185">
        <v>59897</v>
      </c>
      <c r="AL185" t="s">
        <v>16</v>
      </c>
      <c r="AM185" t="s">
        <v>15</v>
      </c>
      <c r="AN185">
        <v>147186</v>
      </c>
      <c r="AO185">
        <v>2.79419</v>
      </c>
      <c r="AP185">
        <v>3.2405680000000001</v>
      </c>
      <c r="AQ185">
        <v>0.446378</v>
      </c>
      <c r="AR185">
        <v>446.37799999999999</v>
      </c>
    </row>
    <row r="186" spans="1:44">
      <c r="A186">
        <v>52697</v>
      </c>
      <c r="B186" t="s">
        <v>43</v>
      </c>
      <c r="C186" t="s">
        <v>15</v>
      </c>
      <c r="D186">
        <v>73168</v>
      </c>
      <c r="E186">
        <v>2.074919</v>
      </c>
      <c r="F186">
        <v>2.512518</v>
      </c>
      <c r="G186">
        <v>0.43759900000000002</v>
      </c>
      <c r="H186">
        <v>437.59899999999999</v>
      </c>
      <c r="M186">
        <v>52697</v>
      </c>
      <c r="N186" t="s">
        <v>43</v>
      </c>
      <c r="O186" t="s">
        <v>42</v>
      </c>
      <c r="P186">
        <v>80988</v>
      </c>
      <c r="Q186">
        <v>2.1648619999999998</v>
      </c>
      <c r="R186">
        <v>2.6604679999999998</v>
      </c>
      <c r="S186">
        <v>0.49560599999999999</v>
      </c>
      <c r="T186">
        <v>495.60599999999999</v>
      </c>
      <c r="Y186">
        <v>52697</v>
      </c>
      <c r="Z186" t="s">
        <v>41</v>
      </c>
      <c r="AA186" t="s">
        <v>44</v>
      </c>
      <c r="AB186">
        <v>168152</v>
      </c>
      <c r="AC186">
        <v>1.583294</v>
      </c>
      <c r="AD186">
        <v>2.0005679999999999</v>
      </c>
      <c r="AE186">
        <v>0.41727399999999898</v>
      </c>
      <c r="AF186">
        <v>417.27399999999898</v>
      </c>
      <c r="AK186">
        <v>52697</v>
      </c>
      <c r="AL186" t="s">
        <v>41</v>
      </c>
      <c r="AM186" t="s">
        <v>46</v>
      </c>
      <c r="AN186">
        <v>59588</v>
      </c>
      <c r="AO186">
        <v>1.083294</v>
      </c>
      <c r="AP186">
        <v>1.488518</v>
      </c>
      <c r="AQ186">
        <v>0.40522399999999997</v>
      </c>
      <c r="AR186">
        <v>405.22399999999999</v>
      </c>
    </row>
    <row r="187" spans="1:44">
      <c r="A187">
        <v>55772</v>
      </c>
      <c r="B187" t="s">
        <v>43</v>
      </c>
      <c r="C187" t="s">
        <v>42</v>
      </c>
      <c r="D187">
        <v>134806</v>
      </c>
      <c r="E187">
        <v>2.0749789999999999</v>
      </c>
      <c r="F187">
        <v>2.504518</v>
      </c>
      <c r="G187">
        <v>0.429539</v>
      </c>
      <c r="H187">
        <v>429.53899999999999</v>
      </c>
      <c r="M187">
        <v>55772</v>
      </c>
      <c r="N187" t="s">
        <v>43</v>
      </c>
      <c r="O187" t="s">
        <v>15</v>
      </c>
      <c r="P187">
        <v>65906</v>
      </c>
      <c r="Q187">
        <v>2.1649210000000001</v>
      </c>
      <c r="R187">
        <v>2.6724679999999998</v>
      </c>
      <c r="S187">
        <v>0.50754699999999897</v>
      </c>
      <c r="T187">
        <v>507.546999999999</v>
      </c>
      <c r="Y187">
        <v>55816</v>
      </c>
      <c r="Z187" t="s">
        <v>41</v>
      </c>
      <c r="AA187" t="s">
        <v>15</v>
      </c>
      <c r="AB187">
        <v>107212</v>
      </c>
      <c r="AC187">
        <v>1.583353</v>
      </c>
      <c r="AD187">
        <v>2.0045679999999999</v>
      </c>
      <c r="AE187">
        <v>0.42121499999999901</v>
      </c>
      <c r="AF187">
        <v>421.21499999999901</v>
      </c>
      <c r="AK187">
        <v>55816</v>
      </c>
      <c r="AL187" t="s">
        <v>41</v>
      </c>
      <c r="AM187" t="s">
        <v>15</v>
      </c>
      <c r="AN187">
        <v>78046</v>
      </c>
      <c r="AO187">
        <v>1.083353</v>
      </c>
      <c r="AP187">
        <v>1.484518</v>
      </c>
      <c r="AQ187">
        <v>0.40116499999999999</v>
      </c>
      <c r="AR187">
        <v>401.16500000000002</v>
      </c>
    </row>
    <row r="188" spans="1:44">
      <c r="A188">
        <v>41154</v>
      </c>
      <c r="B188" t="s">
        <v>43</v>
      </c>
      <c r="C188" t="s">
        <v>15</v>
      </c>
      <c r="D188">
        <v>140336</v>
      </c>
      <c r="E188">
        <v>2.4832939999999999</v>
      </c>
      <c r="F188">
        <v>2.904468</v>
      </c>
      <c r="G188">
        <v>0.42117399999999999</v>
      </c>
      <c r="H188">
        <v>421.17399999999998</v>
      </c>
      <c r="M188">
        <v>47710</v>
      </c>
      <c r="N188" t="s">
        <v>45</v>
      </c>
      <c r="O188" t="s">
        <v>42</v>
      </c>
      <c r="P188">
        <v>85556</v>
      </c>
      <c r="Q188">
        <v>2.1648619999999998</v>
      </c>
      <c r="R188">
        <v>2.6606169999999998</v>
      </c>
      <c r="S188">
        <v>0.495755</v>
      </c>
      <c r="T188">
        <v>495.755</v>
      </c>
      <c r="Y188">
        <v>41154</v>
      </c>
      <c r="Z188" t="s">
        <v>41</v>
      </c>
      <c r="AA188" t="s">
        <v>44</v>
      </c>
      <c r="AB188">
        <v>44072</v>
      </c>
      <c r="AC188">
        <v>2.5332940000000002</v>
      </c>
      <c r="AD188">
        <v>3.0205679999999999</v>
      </c>
      <c r="AE188">
        <v>0.48727399999999899</v>
      </c>
      <c r="AF188">
        <v>487.27399999999898</v>
      </c>
      <c r="AK188">
        <v>41154</v>
      </c>
      <c r="AL188" t="s">
        <v>41</v>
      </c>
      <c r="AM188" t="s">
        <v>46</v>
      </c>
      <c r="AN188">
        <v>39454</v>
      </c>
      <c r="AO188">
        <v>1.4440299999999999</v>
      </c>
      <c r="AP188">
        <v>1.896568</v>
      </c>
      <c r="AQ188">
        <v>0.452538</v>
      </c>
      <c r="AR188">
        <v>452.53800000000001</v>
      </c>
    </row>
    <row r="189" spans="1:44">
      <c r="A189">
        <v>46723</v>
      </c>
      <c r="B189" t="s">
        <v>43</v>
      </c>
      <c r="C189" t="s">
        <v>42</v>
      </c>
      <c r="D189">
        <v>113468</v>
      </c>
      <c r="E189">
        <v>2.4833530000000001</v>
      </c>
      <c r="F189">
        <v>2.9085179999999999</v>
      </c>
      <c r="G189">
        <v>0.42516499999999902</v>
      </c>
      <c r="H189">
        <v>425.164999999999</v>
      </c>
      <c r="M189">
        <v>50542</v>
      </c>
      <c r="N189" t="s">
        <v>45</v>
      </c>
      <c r="O189" t="s">
        <v>15</v>
      </c>
      <c r="P189">
        <v>145522</v>
      </c>
      <c r="Q189">
        <v>2.1649210000000001</v>
      </c>
      <c r="R189">
        <v>2.6764679999999998</v>
      </c>
      <c r="S189">
        <v>0.51154699999999897</v>
      </c>
      <c r="T189">
        <v>511.546999999999</v>
      </c>
      <c r="Y189">
        <v>47538</v>
      </c>
      <c r="Z189" t="s">
        <v>41</v>
      </c>
      <c r="AA189" t="s">
        <v>15</v>
      </c>
      <c r="AB189">
        <v>107212</v>
      </c>
      <c r="AC189">
        <v>2.533353</v>
      </c>
      <c r="AD189">
        <v>3.0125679999999999</v>
      </c>
      <c r="AE189">
        <v>0.479214999999999</v>
      </c>
      <c r="AF189">
        <v>479.21499999999901</v>
      </c>
      <c r="AK189">
        <v>47538</v>
      </c>
      <c r="AL189" t="s">
        <v>41</v>
      </c>
      <c r="AM189" t="s">
        <v>15</v>
      </c>
      <c r="AN189">
        <v>118028</v>
      </c>
      <c r="AO189">
        <v>1.444089</v>
      </c>
      <c r="AP189">
        <v>1.8965179999999999</v>
      </c>
      <c r="AQ189">
        <v>0.45242899999999903</v>
      </c>
      <c r="AR189">
        <v>452.42899999999997</v>
      </c>
    </row>
    <row r="190" spans="1:44">
      <c r="A190">
        <v>47710</v>
      </c>
      <c r="B190" t="s">
        <v>45</v>
      </c>
      <c r="C190" t="s">
        <v>15</v>
      </c>
      <c r="D190">
        <v>44134</v>
      </c>
      <c r="E190">
        <v>2.074919</v>
      </c>
      <c r="F190">
        <v>2.5124680000000001</v>
      </c>
      <c r="G190">
        <v>0.43754900000000002</v>
      </c>
      <c r="H190">
        <v>437.54899999999998</v>
      </c>
      <c r="M190">
        <v>54558</v>
      </c>
      <c r="N190" t="s">
        <v>16</v>
      </c>
      <c r="O190" t="s">
        <v>42</v>
      </c>
      <c r="P190">
        <v>100418</v>
      </c>
      <c r="Q190">
        <v>1.133294</v>
      </c>
      <c r="R190">
        <v>1.660568</v>
      </c>
      <c r="S190">
        <v>0.52727400000000002</v>
      </c>
      <c r="T190">
        <v>527.274</v>
      </c>
      <c r="Y190">
        <v>56199</v>
      </c>
      <c r="Z190" t="s">
        <v>41</v>
      </c>
      <c r="AA190" t="s">
        <v>44</v>
      </c>
      <c r="AB190">
        <v>123134</v>
      </c>
      <c r="AC190">
        <v>2.7732939999999999</v>
      </c>
      <c r="AD190">
        <v>3.33656799999999</v>
      </c>
      <c r="AE190">
        <v>0.56327399999999905</v>
      </c>
      <c r="AF190">
        <v>563.27399999999898</v>
      </c>
      <c r="AK190">
        <v>56199</v>
      </c>
      <c r="AL190" t="s">
        <v>41</v>
      </c>
      <c r="AM190" t="s">
        <v>46</v>
      </c>
      <c r="AN190">
        <v>72512</v>
      </c>
      <c r="AO190">
        <v>2.4332940000000001</v>
      </c>
      <c r="AP190">
        <v>2.9564680000000001</v>
      </c>
      <c r="AQ190">
        <v>0.52317400000000003</v>
      </c>
      <c r="AR190">
        <v>523.17399999999998</v>
      </c>
    </row>
    <row r="191" spans="1:44">
      <c r="A191">
        <v>50542</v>
      </c>
      <c r="B191" t="s">
        <v>45</v>
      </c>
      <c r="C191" t="s">
        <v>42</v>
      </c>
      <c r="D191">
        <v>113460</v>
      </c>
      <c r="E191">
        <v>2.0749789999999999</v>
      </c>
      <c r="F191">
        <v>2.5044680000000001</v>
      </c>
      <c r="G191">
        <v>0.42948900000000001</v>
      </c>
      <c r="H191">
        <v>429.48899999999998</v>
      </c>
      <c r="M191">
        <v>51586</v>
      </c>
      <c r="N191" t="s">
        <v>16</v>
      </c>
      <c r="O191" t="s">
        <v>15</v>
      </c>
      <c r="P191">
        <v>150894</v>
      </c>
      <c r="Q191">
        <v>1.1333530000000001</v>
      </c>
      <c r="R191">
        <v>1.660617</v>
      </c>
      <c r="S191">
        <v>0.52726399999999995</v>
      </c>
      <c r="T191">
        <v>527.26400000000001</v>
      </c>
      <c r="Y191">
        <v>40298</v>
      </c>
      <c r="Z191" t="s">
        <v>41</v>
      </c>
      <c r="AA191" t="s">
        <v>15</v>
      </c>
      <c r="AB191">
        <v>42846</v>
      </c>
      <c r="AC191">
        <v>2.7733530000000002</v>
      </c>
      <c r="AD191">
        <v>3.3365179999999999</v>
      </c>
      <c r="AE191">
        <v>0.56316499999999903</v>
      </c>
      <c r="AF191">
        <v>563.16499999999905</v>
      </c>
      <c r="AK191">
        <v>40298</v>
      </c>
      <c r="AL191" t="s">
        <v>41</v>
      </c>
      <c r="AM191" t="s">
        <v>15</v>
      </c>
      <c r="AN191">
        <v>127226</v>
      </c>
      <c r="AO191">
        <v>2.4333529999999999</v>
      </c>
      <c r="AP191">
        <v>2.9164680000000001</v>
      </c>
      <c r="AQ191">
        <v>0.48311500000000002</v>
      </c>
      <c r="AR191">
        <v>483.11500000000001</v>
      </c>
    </row>
    <row r="192" spans="1:44">
      <c r="A192">
        <v>44026</v>
      </c>
      <c r="B192" t="s">
        <v>45</v>
      </c>
      <c r="C192" t="s">
        <v>15</v>
      </c>
      <c r="D192">
        <v>41006</v>
      </c>
      <c r="E192">
        <v>2.4832939999999999</v>
      </c>
      <c r="F192">
        <v>2.9084680000000001</v>
      </c>
      <c r="G192">
        <v>0.425174</v>
      </c>
      <c r="H192">
        <v>425.17399999999998</v>
      </c>
      <c r="M192">
        <v>56331</v>
      </c>
      <c r="N192" t="s">
        <v>16</v>
      </c>
      <c r="O192" t="s">
        <v>42</v>
      </c>
      <c r="P192">
        <v>97020</v>
      </c>
      <c r="Q192">
        <v>1.674636</v>
      </c>
      <c r="R192">
        <v>2.0724680000000002</v>
      </c>
      <c r="S192">
        <v>0.39783200000000002</v>
      </c>
      <c r="T192">
        <v>397.83199999999999</v>
      </c>
      <c r="Y192">
        <v>33856</v>
      </c>
      <c r="Z192" t="s">
        <v>43</v>
      </c>
      <c r="AA192" t="s">
        <v>44</v>
      </c>
      <c r="AB192">
        <v>58828</v>
      </c>
      <c r="AC192">
        <v>1.58</v>
      </c>
      <c r="AD192">
        <v>2.000518</v>
      </c>
      <c r="AE192">
        <v>0.420517999999999</v>
      </c>
      <c r="AF192">
        <v>420.51799999999997</v>
      </c>
      <c r="AK192">
        <v>59131</v>
      </c>
      <c r="AL192" t="s">
        <v>41</v>
      </c>
      <c r="AM192" t="s">
        <v>46</v>
      </c>
      <c r="AN192">
        <v>41006</v>
      </c>
      <c r="AO192">
        <v>2.7941310000000001</v>
      </c>
      <c r="AP192">
        <v>3.2405680000000001</v>
      </c>
      <c r="AQ192">
        <v>0.44643699999999997</v>
      </c>
      <c r="AR192">
        <v>446.43699999999899</v>
      </c>
    </row>
    <row r="193" spans="1:44">
      <c r="A193">
        <v>41602</v>
      </c>
      <c r="B193" t="s">
        <v>45</v>
      </c>
      <c r="C193" t="s">
        <v>42</v>
      </c>
      <c r="D193">
        <v>131918</v>
      </c>
      <c r="E193">
        <v>2.4833530000000001</v>
      </c>
      <c r="F193">
        <v>2.9085179999999999</v>
      </c>
      <c r="G193">
        <v>0.42516499999999902</v>
      </c>
      <c r="H193">
        <v>425.164999999999</v>
      </c>
      <c r="M193">
        <v>53139</v>
      </c>
      <c r="N193" t="s">
        <v>16</v>
      </c>
      <c r="O193" t="s">
        <v>15</v>
      </c>
      <c r="P193">
        <v>139436</v>
      </c>
      <c r="Q193">
        <v>1.674695</v>
      </c>
      <c r="R193">
        <v>2.084568</v>
      </c>
      <c r="S193">
        <v>0.40987299999999899</v>
      </c>
      <c r="T193">
        <v>409.87299999999902</v>
      </c>
      <c r="Y193">
        <v>55772</v>
      </c>
      <c r="Z193" t="s">
        <v>43</v>
      </c>
      <c r="AA193" t="s">
        <v>15</v>
      </c>
      <c r="AB193">
        <v>102388</v>
      </c>
      <c r="AC193">
        <v>1.5947529999999901</v>
      </c>
      <c r="AD193">
        <v>2.004518</v>
      </c>
      <c r="AE193">
        <v>0.40976499999999999</v>
      </c>
      <c r="AF193">
        <v>409.76499999999999</v>
      </c>
      <c r="AK193">
        <v>41144</v>
      </c>
      <c r="AL193" t="s">
        <v>41</v>
      </c>
      <c r="AM193" t="s">
        <v>15</v>
      </c>
      <c r="AN193">
        <v>174656</v>
      </c>
      <c r="AO193">
        <v>2.79419</v>
      </c>
      <c r="AP193">
        <v>3.2405179999999998</v>
      </c>
      <c r="AQ193">
        <v>0.446327999999999</v>
      </c>
      <c r="AR193">
        <v>446.32799999999901</v>
      </c>
    </row>
    <row r="194" spans="1:44">
      <c r="A194">
        <v>34028</v>
      </c>
      <c r="B194" t="s">
        <v>16</v>
      </c>
      <c r="C194" t="s">
        <v>15</v>
      </c>
      <c r="D194">
        <v>106552</v>
      </c>
      <c r="E194">
        <v>2.04</v>
      </c>
      <c r="F194">
        <v>2.4330259999999999</v>
      </c>
      <c r="G194">
        <v>0.39302599999999899</v>
      </c>
      <c r="H194">
        <v>393.02599999999899</v>
      </c>
      <c r="M194">
        <v>52153</v>
      </c>
      <c r="N194" t="s">
        <v>16</v>
      </c>
      <c r="O194" t="s">
        <v>42</v>
      </c>
      <c r="P194">
        <v>106750</v>
      </c>
      <c r="Q194">
        <v>2.063294</v>
      </c>
      <c r="R194">
        <v>2.488518</v>
      </c>
      <c r="S194">
        <v>0.42522399999999999</v>
      </c>
      <c r="T194">
        <v>425.22399999999999</v>
      </c>
      <c r="Y194">
        <v>33857</v>
      </c>
      <c r="Z194" t="s">
        <v>43</v>
      </c>
      <c r="AA194" t="s">
        <v>44</v>
      </c>
      <c r="AB194">
        <v>111368</v>
      </c>
      <c r="AC194">
        <v>2.5299990000000001</v>
      </c>
      <c r="AD194">
        <v>3.020518</v>
      </c>
      <c r="AE194">
        <v>0.49051899999999898</v>
      </c>
      <c r="AF194">
        <v>490.51899999999898</v>
      </c>
      <c r="AK194">
        <v>47710</v>
      </c>
      <c r="AL194" t="s">
        <v>43</v>
      </c>
      <c r="AM194" t="s">
        <v>46</v>
      </c>
      <c r="AN194">
        <v>178728</v>
      </c>
      <c r="AO194">
        <v>1.083294</v>
      </c>
      <c r="AP194">
        <v>1.4884679999999999</v>
      </c>
      <c r="AQ194">
        <v>0.40517399999999998</v>
      </c>
      <c r="AR194">
        <v>405.17399999999998</v>
      </c>
    </row>
    <row r="195" spans="1:44">
      <c r="A195">
        <v>51586</v>
      </c>
      <c r="B195" t="s">
        <v>16</v>
      </c>
      <c r="C195" t="s">
        <v>42</v>
      </c>
      <c r="D195">
        <v>85440</v>
      </c>
      <c r="E195">
        <v>2.0547529999999998</v>
      </c>
      <c r="F195">
        <v>2.4725679999999999</v>
      </c>
      <c r="G195">
        <v>0.41781499999999999</v>
      </c>
      <c r="H195">
        <v>417.815</v>
      </c>
      <c r="M195">
        <v>44344</v>
      </c>
      <c r="N195" t="s">
        <v>16</v>
      </c>
      <c r="O195" t="s">
        <v>15</v>
      </c>
      <c r="P195">
        <v>105640</v>
      </c>
      <c r="Q195">
        <v>2.0633530000000002</v>
      </c>
      <c r="R195">
        <v>2.4806170000000001</v>
      </c>
      <c r="S195">
        <v>0.41726399999999902</v>
      </c>
      <c r="T195">
        <v>417.26399999999899</v>
      </c>
      <c r="Y195">
        <v>46723</v>
      </c>
      <c r="Z195" t="s">
        <v>43</v>
      </c>
      <c r="AA195" t="s">
        <v>15</v>
      </c>
      <c r="AB195">
        <v>90924</v>
      </c>
      <c r="AC195">
        <v>2.544753</v>
      </c>
      <c r="AD195">
        <v>3.012518</v>
      </c>
      <c r="AE195">
        <v>0.46776499999999999</v>
      </c>
      <c r="AF195">
        <v>467.76499999999999</v>
      </c>
      <c r="AK195">
        <v>55772</v>
      </c>
      <c r="AL195" t="s">
        <v>43</v>
      </c>
      <c r="AM195" t="s">
        <v>15</v>
      </c>
      <c r="AN195">
        <v>111648</v>
      </c>
      <c r="AO195">
        <v>1.083353</v>
      </c>
      <c r="AP195">
        <v>1.4844679999999999</v>
      </c>
      <c r="AQ195">
        <v>0.401115</v>
      </c>
      <c r="AR195">
        <v>401.11500000000001</v>
      </c>
    </row>
    <row r="196" spans="1:44">
      <c r="A196">
        <v>34029</v>
      </c>
      <c r="B196" t="s">
        <v>16</v>
      </c>
      <c r="C196" t="s">
        <v>15</v>
      </c>
      <c r="D196">
        <v>119018</v>
      </c>
      <c r="E196">
        <v>3.49</v>
      </c>
      <c r="F196">
        <v>3.9445679999999999</v>
      </c>
      <c r="G196">
        <v>0.45456799999999897</v>
      </c>
      <c r="H196">
        <v>454.56799999999902</v>
      </c>
      <c r="M196">
        <v>59279</v>
      </c>
      <c r="N196" t="s">
        <v>41</v>
      </c>
      <c r="O196" t="s">
        <v>42</v>
      </c>
      <c r="P196">
        <v>116044</v>
      </c>
      <c r="Q196">
        <v>1.129999</v>
      </c>
      <c r="R196">
        <v>1.654728</v>
      </c>
      <c r="S196">
        <v>0.524729</v>
      </c>
      <c r="T196">
        <v>524.72900000000004</v>
      </c>
      <c r="Y196">
        <v>33858</v>
      </c>
      <c r="Z196" t="s">
        <v>43</v>
      </c>
      <c r="AA196" t="s">
        <v>44</v>
      </c>
      <c r="AB196">
        <v>165594</v>
      </c>
      <c r="AC196">
        <v>2.77</v>
      </c>
      <c r="AD196">
        <v>3.3365179999999999</v>
      </c>
      <c r="AE196">
        <v>0.56651799999999897</v>
      </c>
      <c r="AF196">
        <v>566.51799999999901</v>
      </c>
      <c r="AK196">
        <v>44026</v>
      </c>
      <c r="AL196" t="s">
        <v>43</v>
      </c>
      <c r="AM196" t="s">
        <v>46</v>
      </c>
      <c r="AN196">
        <v>116320</v>
      </c>
      <c r="AO196">
        <v>1.4440299999999999</v>
      </c>
      <c r="AP196">
        <v>1.8965179999999999</v>
      </c>
      <c r="AQ196">
        <v>0.452488</v>
      </c>
      <c r="AR196">
        <v>452.488</v>
      </c>
    </row>
    <row r="197" spans="1:44">
      <c r="A197">
        <v>53139</v>
      </c>
      <c r="B197" t="s">
        <v>16</v>
      </c>
      <c r="C197" t="s">
        <v>42</v>
      </c>
      <c r="D197">
        <v>62806</v>
      </c>
      <c r="E197">
        <v>3.504753</v>
      </c>
      <c r="F197">
        <v>3.9484680000000001</v>
      </c>
      <c r="G197">
        <v>0.44371500000000003</v>
      </c>
      <c r="H197">
        <v>443.71499999999997</v>
      </c>
      <c r="M197">
        <v>55816</v>
      </c>
      <c r="N197" t="s">
        <v>41</v>
      </c>
      <c r="O197" t="s">
        <v>15</v>
      </c>
      <c r="P197">
        <v>100060</v>
      </c>
      <c r="Q197">
        <v>1.1447529999999999</v>
      </c>
      <c r="R197">
        <v>1.660568</v>
      </c>
      <c r="S197">
        <v>0.51581500000000002</v>
      </c>
      <c r="T197">
        <v>515.81500000000005</v>
      </c>
      <c r="Y197">
        <v>40312</v>
      </c>
      <c r="Z197" t="s">
        <v>43</v>
      </c>
      <c r="AA197" t="s">
        <v>15</v>
      </c>
      <c r="AB197">
        <v>106584</v>
      </c>
      <c r="AC197">
        <v>2.7847529999999998</v>
      </c>
      <c r="AD197">
        <v>3.2974559999999999</v>
      </c>
      <c r="AE197">
        <v>0.51270299999999902</v>
      </c>
      <c r="AF197">
        <v>512.70299999999895</v>
      </c>
      <c r="AK197">
        <v>46723</v>
      </c>
      <c r="AL197" t="s">
        <v>43</v>
      </c>
      <c r="AM197" t="s">
        <v>15</v>
      </c>
      <c r="AN197">
        <v>137988</v>
      </c>
      <c r="AO197">
        <v>1.444089</v>
      </c>
      <c r="AP197">
        <v>1.896468</v>
      </c>
      <c r="AQ197">
        <v>0.45237899999999998</v>
      </c>
      <c r="AR197">
        <v>452.37900000000002</v>
      </c>
    </row>
    <row r="198" spans="1:44">
      <c r="A198">
        <v>54558</v>
      </c>
      <c r="B198" t="s">
        <v>41</v>
      </c>
      <c r="C198" t="s">
        <v>15</v>
      </c>
      <c r="D198">
        <v>127876</v>
      </c>
      <c r="E198">
        <v>2.0432939999999999</v>
      </c>
      <c r="F198">
        <v>2.4724680000000001</v>
      </c>
      <c r="G198">
        <v>0.429174</v>
      </c>
      <c r="H198">
        <v>429.17399999999998</v>
      </c>
      <c r="M198">
        <v>59280</v>
      </c>
      <c r="N198" t="s">
        <v>41</v>
      </c>
      <c r="O198" t="s">
        <v>42</v>
      </c>
      <c r="P198">
        <v>114442</v>
      </c>
      <c r="Q198">
        <v>1.669999</v>
      </c>
      <c r="R198">
        <v>2.080568</v>
      </c>
      <c r="S198">
        <v>0.41056899999999902</v>
      </c>
      <c r="T198">
        <v>410.56899999999899</v>
      </c>
      <c r="Y198">
        <v>47710</v>
      </c>
      <c r="Z198" t="s">
        <v>45</v>
      </c>
      <c r="AA198" t="s">
        <v>44</v>
      </c>
      <c r="AB198">
        <v>198590</v>
      </c>
      <c r="AC198">
        <v>1.583294</v>
      </c>
      <c r="AD198">
        <v>2.0004680000000001</v>
      </c>
      <c r="AE198">
        <v>0.41717399999999999</v>
      </c>
      <c r="AF198">
        <v>417.17399999999998</v>
      </c>
      <c r="AK198">
        <v>49978</v>
      </c>
      <c r="AL198" t="s">
        <v>43</v>
      </c>
      <c r="AM198" t="s">
        <v>46</v>
      </c>
      <c r="AN198">
        <v>47200</v>
      </c>
      <c r="AO198">
        <v>2.4332940000000001</v>
      </c>
      <c r="AP198">
        <v>2.940493</v>
      </c>
      <c r="AQ198">
        <v>0.50719899999999996</v>
      </c>
      <c r="AR198">
        <v>507.19899999999899</v>
      </c>
    </row>
    <row r="199" spans="1:44">
      <c r="A199">
        <v>55816</v>
      </c>
      <c r="B199" t="s">
        <v>41</v>
      </c>
      <c r="C199" t="s">
        <v>42</v>
      </c>
      <c r="D199">
        <v>143508</v>
      </c>
      <c r="E199">
        <v>2.0433530000000002</v>
      </c>
      <c r="F199">
        <v>2.4339230000000001</v>
      </c>
      <c r="G199">
        <v>0.39056999999999897</v>
      </c>
      <c r="H199">
        <v>390.56999999999903</v>
      </c>
      <c r="M199">
        <v>47538</v>
      </c>
      <c r="N199" t="s">
        <v>41</v>
      </c>
      <c r="O199" t="s">
        <v>15</v>
      </c>
      <c r="P199">
        <v>87148</v>
      </c>
      <c r="Q199">
        <v>1.685376</v>
      </c>
      <c r="R199">
        <v>2.0471180000000002</v>
      </c>
      <c r="S199">
        <v>0.36174200000000001</v>
      </c>
      <c r="T199">
        <v>361.74200000000002</v>
      </c>
      <c r="Y199">
        <v>50542</v>
      </c>
      <c r="Z199" t="s">
        <v>45</v>
      </c>
      <c r="AA199" t="s">
        <v>15</v>
      </c>
      <c r="AB199">
        <v>116278</v>
      </c>
      <c r="AC199">
        <v>1.583353</v>
      </c>
      <c r="AD199">
        <v>2.0044680000000001</v>
      </c>
      <c r="AE199">
        <v>0.42111500000000002</v>
      </c>
      <c r="AF199">
        <v>421.11500000000001</v>
      </c>
      <c r="AK199">
        <v>40312</v>
      </c>
      <c r="AL199" t="s">
        <v>43</v>
      </c>
      <c r="AM199" t="s">
        <v>15</v>
      </c>
      <c r="AN199">
        <v>114714</v>
      </c>
      <c r="AO199">
        <v>2.4333529999999999</v>
      </c>
      <c r="AP199">
        <v>2.880468</v>
      </c>
      <c r="AQ199">
        <v>0.44711499999999998</v>
      </c>
      <c r="AR199">
        <v>447.11500000000001</v>
      </c>
    </row>
    <row r="200" spans="1:44">
      <c r="A200">
        <v>56331</v>
      </c>
      <c r="B200" t="s">
        <v>41</v>
      </c>
      <c r="C200" t="s">
        <v>15</v>
      </c>
      <c r="D200">
        <v>100494</v>
      </c>
      <c r="E200">
        <v>3.4932940000000001</v>
      </c>
      <c r="F200">
        <v>3.9183300000000001</v>
      </c>
      <c r="G200">
        <v>0.42503599999999903</v>
      </c>
      <c r="H200">
        <v>425.03599999999898</v>
      </c>
      <c r="M200">
        <v>59281</v>
      </c>
      <c r="N200" t="s">
        <v>41</v>
      </c>
      <c r="O200" t="s">
        <v>42</v>
      </c>
      <c r="P200">
        <v>146426</v>
      </c>
      <c r="Q200">
        <v>2.06</v>
      </c>
      <c r="R200">
        <v>2.451063</v>
      </c>
      <c r="S200">
        <v>0.39106299999999899</v>
      </c>
      <c r="T200">
        <v>391.06299999999902</v>
      </c>
      <c r="Y200">
        <v>44026</v>
      </c>
      <c r="Z200" t="s">
        <v>45</v>
      </c>
      <c r="AA200" t="s">
        <v>44</v>
      </c>
      <c r="AB200">
        <v>101002</v>
      </c>
      <c r="AC200">
        <v>2.5332940000000002</v>
      </c>
      <c r="AD200">
        <v>3.0204680000000002</v>
      </c>
      <c r="AE200">
        <v>0.487174</v>
      </c>
      <c r="AF200">
        <v>487.17399999999998</v>
      </c>
      <c r="AK200">
        <v>50759</v>
      </c>
      <c r="AL200" t="s">
        <v>43</v>
      </c>
      <c r="AM200" t="s">
        <v>46</v>
      </c>
      <c r="AN200">
        <v>298616</v>
      </c>
      <c r="AO200">
        <v>2.7941310000000001</v>
      </c>
      <c r="AP200">
        <v>3.2244679999999999</v>
      </c>
      <c r="AQ200">
        <v>0.43033699999999903</v>
      </c>
      <c r="AR200">
        <v>430.33699999999902</v>
      </c>
    </row>
    <row r="201" spans="1:44">
      <c r="A201">
        <v>47538</v>
      </c>
      <c r="B201" t="s">
        <v>41</v>
      </c>
      <c r="C201" t="s">
        <v>42</v>
      </c>
      <c r="D201">
        <v>120970</v>
      </c>
      <c r="E201">
        <v>3.4933529999999999</v>
      </c>
      <c r="F201">
        <v>3.9404680000000001</v>
      </c>
      <c r="G201">
        <v>0.44711499999999998</v>
      </c>
      <c r="H201">
        <v>447.11500000000001</v>
      </c>
      <c r="M201">
        <v>40298</v>
      </c>
      <c r="N201" t="s">
        <v>41</v>
      </c>
      <c r="O201" t="s">
        <v>15</v>
      </c>
      <c r="P201">
        <v>138016</v>
      </c>
      <c r="Q201">
        <v>2.0747529999999998</v>
      </c>
      <c r="R201">
        <v>2.4805679999999999</v>
      </c>
      <c r="S201">
        <v>0.40581499999999998</v>
      </c>
      <c r="T201">
        <v>405.815</v>
      </c>
      <c r="Y201">
        <v>41602</v>
      </c>
      <c r="Z201" t="s">
        <v>45</v>
      </c>
      <c r="AA201" t="s">
        <v>15</v>
      </c>
      <c r="AB201">
        <v>147248</v>
      </c>
      <c r="AC201">
        <v>2.533353</v>
      </c>
      <c r="AD201">
        <v>3.0124680000000001</v>
      </c>
      <c r="AE201">
        <v>0.47911500000000001</v>
      </c>
      <c r="AF201">
        <v>479.11500000000001</v>
      </c>
      <c r="AK201">
        <v>56634</v>
      </c>
      <c r="AL201" t="s">
        <v>43</v>
      </c>
      <c r="AM201" t="s">
        <v>15</v>
      </c>
      <c r="AN201">
        <v>1906</v>
      </c>
      <c r="AO201">
        <v>2.79419</v>
      </c>
      <c r="AP201">
        <v>3.2404679999999999</v>
      </c>
      <c r="AQ201">
        <v>0.44627799999999901</v>
      </c>
      <c r="AR201">
        <v>446.277999999999</v>
      </c>
    </row>
    <row r="202" spans="1:44">
      <c r="A202">
        <v>52697</v>
      </c>
      <c r="B202" t="s">
        <v>43</v>
      </c>
      <c r="C202" t="s">
        <v>15</v>
      </c>
      <c r="D202">
        <v>123500</v>
      </c>
      <c r="E202">
        <v>2.0432939999999999</v>
      </c>
      <c r="F202">
        <v>2.4329269999999998</v>
      </c>
      <c r="G202">
        <v>0.38963299999999901</v>
      </c>
      <c r="H202">
        <v>389.63299999999902</v>
      </c>
      <c r="M202">
        <v>52697</v>
      </c>
      <c r="N202" t="s">
        <v>43</v>
      </c>
      <c r="O202" t="s">
        <v>42</v>
      </c>
      <c r="P202">
        <v>64032</v>
      </c>
      <c r="Q202">
        <v>1.133294</v>
      </c>
      <c r="R202">
        <v>1.660568</v>
      </c>
      <c r="S202">
        <v>0.52727400000000002</v>
      </c>
      <c r="T202">
        <v>527.274</v>
      </c>
      <c r="Y202">
        <v>49978</v>
      </c>
      <c r="Z202" t="s">
        <v>45</v>
      </c>
      <c r="AA202" t="s">
        <v>44</v>
      </c>
      <c r="AB202">
        <v>51582</v>
      </c>
      <c r="AC202">
        <v>2.7732939999999999</v>
      </c>
      <c r="AD202">
        <v>3.3365179999999999</v>
      </c>
      <c r="AE202">
        <v>0.56322399999999995</v>
      </c>
      <c r="AF202">
        <v>563.22399999999902</v>
      </c>
      <c r="AK202">
        <v>40755</v>
      </c>
      <c r="AL202" t="s">
        <v>45</v>
      </c>
      <c r="AM202" t="s">
        <v>46</v>
      </c>
      <c r="AN202">
        <v>164752</v>
      </c>
      <c r="AO202">
        <v>1.08</v>
      </c>
      <c r="AP202">
        <v>1.4924679999999999</v>
      </c>
      <c r="AQ202">
        <v>0.412468</v>
      </c>
      <c r="AR202">
        <v>412.46800000000002</v>
      </c>
    </row>
    <row r="203" spans="1:44">
      <c r="A203">
        <v>55772</v>
      </c>
      <c r="B203" t="s">
        <v>43</v>
      </c>
      <c r="C203" t="s">
        <v>42</v>
      </c>
      <c r="D203">
        <v>125794</v>
      </c>
      <c r="E203">
        <v>2.0433530000000002</v>
      </c>
      <c r="F203">
        <v>2.472518</v>
      </c>
      <c r="G203">
        <v>0.42916499999999902</v>
      </c>
      <c r="H203">
        <v>429.164999999999</v>
      </c>
      <c r="M203">
        <v>55772</v>
      </c>
      <c r="N203" t="s">
        <v>43</v>
      </c>
      <c r="O203" t="s">
        <v>15</v>
      </c>
      <c r="P203">
        <v>153450</v>
      </c>
      <c r="Q203">
        <v>1.1333530000000001</v>
      </c>
      <c r="R203">
        <v>1.6605179999999999</v>
      </c>
      <c r="S203">
        <v>0.52716499999999999</v>
      </c>
      <c r="T203">
        <v>527.16499999999996</v>
      </c>
      <c r="Y203">
        <v>36850</v>
      </c>
      <c r="Z203" t="s">
        <v>45</v>
      </c>
      <c r="AA203" t="s">
        <v>15</v>
      </c>
      <c r="AB203">
        <v>108232</v>
      </c>
      <c r="AC203">
        <v>2.7733530000000002</v>
      </c>
      <c r="AD203">
        <v>3.336468</v>
      </c>
      <c r="AE203">
        <v>0.56311499999999903</v>
      </c>
      <c r="AF203">
        <v>563.11499999999899</v>
      </c>
      <c r="AK203">
        <v>50542</v>
      </c>
      <c r="AL203" t="s">
        <v>45</v>
      </c>
      <c r="AM203" t="s">
        <v>15</v>
      </c>
      <c r="AN203">
        <v>69772</v>
      </c>
      <c r="AO203">
        <v>1.0947530000000001</v>
      </c>
      <c r="AP203">
        <v>1.453802</v>
      </c>
      <c r="AQ203">
        <v>0.35904899999999901</v>
      </c>
      <c r="AR203">
        <v>359.04899999999998</v>
      </c>
    </row>
    <row r="204" spans="1:44">
      <c r="A204">
        <v>41154</v>
      </c>
      <c r="B204" t="s">
        <v>43</v>
      </c>
      <c r="C204" t="s">
        <v>15</v>
      </c>
      <c r="D204">
        <v>74794</v>
      </c>
      <c r="E204">
        <v>3.4932940000000001</v>
      </c>
      <c r="F204">
        <v>3.944518</v>
      </c>
      <c r="G204">
        <v>0.45122399999999901</v>
      </c>
      <c r="H204">
        <v>451.22399999999902</v>
      </c>
      <c r="M204">
        <v>41154</v>
      </c>
      <c r="N204" t="s">
        <v>43</v>
      </c>
      <c r="O204" t="s">
        <v>42</v>
      </c>
      <c r="P204">
        <v>106770</v>
      </c>
      <c r="Q204">
        <v>1.674636</v>
      </c>
      <c r="R204">
        <v>2.0805180000000001</v>
      </c>
      <c r="S204">
        <v>0.40588200000000002</v>
      </c>
      <c r="T204">
        <v>405.88200000000001</v>
      </c>
      <c r="Y204">
        <v>54558</v>
      </c>
      <c r="Z204" t="s">
        <v>16</v>
      </c>
      <c r="AA204" t="s">
        <v>44</v>
      </c>
      <c r="AB204">
        <v>126730</v>
      </c>
      <c r="AC204">
        <v>1.353294</v>
      </c>
      <c r="AD204">
        <v>1.824568</v>
      </c>
      <c r="AE204">
        <v>0.47127399999999903</v>
      </c>
      <c r="AF204">
        <v>471.27399999999898</v>
      </c>
      <c r="AK204">
        <v>40756</v>
      </c>
      <c r="AL204" t="s">
        <v>45</v>
      </c>
      <c r="AM204" t="s">
        <v>46</v>
      </c>
      <c r="AN204">
        <v>117640</v>
      </c>
      <c r="AO204">
        <v>1.4117820000000001</v>
      </c>
      <c r="AP204">
        <v>1.896468</v>
      </c>
      <c r="AQ204">
        <v>0.48468599999999901</v>
      </c>
      <c r="AR204">
        <v>484.68599999999901</v>
      </c>
    </row>
    <row r="205" spans="1:44">
      <c r="A205">
        <v>46723</v>
      </c>
      <c r="B205" t="s">
        <v>43</v>
      </c>
      <c r="C205" t="s">
        <v>42</v>
      </c>
      <c r="D205">
        <v>157328</v>
      </c>
      <c r="E205">
        <v>3.4933529999999999</v>
      </c>
      <c r="F205">
        <v>3.8957730000000002</v>
      </c>
      <c r="G205">
        <v>0.40242</v>
      </c>
      <c r="H205">
        <v>402.42</v>
      </c>
      <c r="M205">
        <v>46723</v>
      </c>
      <c r="N205" t="s">
        <v>43</v>
      </c>
      <c r="O205" t="s">
        <v>15</v>
      </c>
      <c r="P205">
        <v>102760</v>
      </c>
      <c r="Q205">
        <v>1.674695</v>
      </c>
      <c r="R205">
        <v>2.0845180000000001</v>
      </c>
      <c r="S205">
        <v>0.40982299999999999</v>
      </c>
      <c r="T205">
        <v>409.82299999999998</v>
      </c>
      <c r="Y205">
        <v>51586</v>
      </c>
      <c r="Z205" t="s">
        <v>16</v>
      </c>
      <c r="AA205" t="s">
        <v>15</v>
      </c>
      <c r="AB205">
        <v>68980</v>
      </c>
      <c r="AC205">
        <v>1.353353</v>
      </c>
      <c r="AD205">
        <v>1.8246169999999999</v>
      </c>
      <c r="AE205">
        <v>0.47126399999999902</v>
      </c>
      <c r="AF205">
        <v>471.26399999999899</v>
      </c>
      <c r="AK205">
        <v>41602</v>
      </c>
      <c r="AL205" t="s">
        <v>45</v>
      </c>
      <c r="AM205" t="s">
        <v>15</v>
      </c>
      <c r="AN205">
        <v>54524</v>
      </c>
      <c r="AO205">
        <v>1.450842</v>
      </c>
      <c r="AP205">
        <v>1.9124680000000001</v>
      </c>
      <c r="AQ205">
        <v>0.46162599999999998</v>
      </c>
      <c r="AR205">
        <v>461.62599999999998</v>
      </c>
    </row>
    <row r="206" spans="1:44">
      <c r="A206">
        <v>47710</v>
      </c>
      <c r="B206" t="s">
        <v>45</v>
      </c>
      <c r="C206" t="s">
        <v>15</v>
      </c>
      <c r="D206">
        <v>75684</v>
      </c>
      <c r="E206">
        <v>2.0432939999999999</v>
      </c>
      <c r="F206">
        <v>2.4524680000000001</v>
      </c>
      <c r="G206">
        <v>0.40917399999999998</v>
      </c>
      <c r="H206">
        <v>409.17399999999998</v>
      </c>
      <c r="M206">
        <v>56199</v>
      </c>
      <c r="N206" t="s">
        <v>43</v>
      </c>
      <c r="O206" t="s">
        <v>42</v>
      </c>
      <c r="P206">
        <v>116154</v>
      </c>
      <c r="Q206">
        <v>2.063294</v>
      </c>
      <c r="R206">
        <v>2.4510139999999998</v>
      </c>
      <c r="S206">
        <v>0.38771999999999901</v>
      </c>
      <c r="T206">
        <v>387.719999999999</v>
      </c>
      <c r="Y206">
        <v>56331</v>
      </c>
      <c r="Z206" t="s">
        <v>16</v>
      </c>
      <c r="AA206" t="s">
        <v>44</v>
      </c>
      <c r="AB206">
        <v>152538</v>
      </c>
      <c r="AC206">
        <v>3.2332939999999999</v>
      </c>
      <c r="AD206">
        <v>3.6905410000000001</v>
      </c>
      <c r="AE206">
        <v>0.45724700000000001</v>
      </c>
      <c r="AF206">
        <v>457.24700000000001</v>
      </c>
      <c r="AK206">
        <v>40757</v>
      </c>
      <c r="AL206" t="s">
        <v>45</v>
      </c>
      <c r="AM206" t="s">
        <v>46</v>
      </c>
      <c r="AN206">
        <v>105244</v>
      </c>
      <c r="AO206">
        <v>2.4300000000000002</v>
      </c>
      <c r="AP206">
        <v>2.940518</v>
      </c>
      <c r="AQ206">
        <v>0.51051799999999903</v>
      </c>
      <c r="AR206">
        <v>510.51799999999901</v>
      </c>
    </row>
    <row r="207" spans="1:44">
      <c r="A207">
        <v>50542</v>
      </c>
      <c r="B207" t="s">
        <v>45</v>
      </c>
      <c r="C207" t="s">
        <v>42</v>
      </c>
      <c r="D207">
        <v>113522</v>
      </c>
      <c r="E207">
        <v>2.0433530000000002</v>
      </c>
      <c r="F207">
        <v>2.4724680000000001</v>
      </c>
      <c r="G207">
        <v>0.42911499999999902</v>
      </c>
      <c r="H207">
        <v>429.11499999999899</v>
      </c>
      <c r="M207">
        <v>40312</v>
      </c>
      <c r="N207" t="s">
        <v>43</v>
      </c>
      <c r="O207" t="s">
        <v>15</v>
      </c>
      <c r="P207">
        <v>59588</v>
      </c>
      <c r="Q207">
        <v>2.0633530000000002</v>
      </c>
      <c r="R207">
        <v>2.480518</v>
      </c>
      <c r="S207">
        <v>0.41716499999999901</v>
      </c>
      <c r="T207">
        <v>417.164999999999</v>
      </c>
      <c r="Y207">
        <v>53139</v>
      </c>
      <c r="Z207" t="s">
        <v>16</v>
      </c>
      <c r="AA207" t="s">
        <v>15</v>
      </c>
      <c r="AB207">
        <v>169110</v>
      </c>
      <c r="AC207">
        <v>3.2333530000000001</v>
      </c>
      <c r="AD207">
        <v>3.6780970000000002</v>
      </c>
      <c r="AE207">
        <v>0.44474399999999997</v>
      </c>
      <c r="AF207">
        <v>444.74400000000003</v>
      </c>
      <c r="AK207">
        <v>36850</v>
      </c>
      <c r="AL207" t="s">
        <v>45</v>
      </c>
      <c r="AM207" t="s">
        <v>15</v>
      </c>
      <c r="AN207">
        <v>85522</v>
      </c>
      <c r="AO207">
        <v>2.444753</v>
      </c>
      <c r="AP207">
        <v>2.9124680000000001</v>
      </c>
      <c r="AQ207">
        <v>0.46771499999999999</v>
      </c>
      <c r="AR207">
        <v>467.71499999999997</v>
      </c>
    </row>
    <row r="208" spans="1:44">
      <c r="A208">
        <v>44026</v>
      </c>
      <c r="B208" t="s">
        <v>45</v>
      </c>
      <c r="C208" t="s">
        <v>15</v>
      </c>
      <c r="D208">
        <v>97536</v>
      </c>
      <c r="E208">
        <v>3.4932940000000001</v>
      </c>
      <c r="F208">
        <v>3.9444680000000001</v>
      </c>
      <c r="G208">
        <v>0.45117399999999902</v>
      </c>
      <c r="H208">
        <v>451.17399999999998</v>
      </c>
      <c r="M208">
        <v>47710</v>
      </c>
      <c r="N208" t="s">
        <v>45</v>
      </c>
      <c r="O208" t="s">
        <v>42</v>
      </c>
      <c r="P208">
        <v>118326</v>
      </c>
      <c r="Q208">
        <v>1.133294</v>
      </c>
      <c r="R208">
        <v>1.6605179999999999</v>
      </c>
      <c r="S208">
        <v>0.52722400000000003</v>
      </c>
      <c r="T208">
        <v>527.22400000000005</v>
      </c>
      <c r="Y208">
        <v>52697</v>
      </c>
      <c r="Z208" t="s">
        <v>41</v>
      </c>
      <c r="AA208" t="s">
        <v>44</v>
      </c>
      <c r="AB208">
        <v>146566</v>
      </c>
      <c r="AC208">
        <v>1.353294</v>
      </c>
      <c r="AD208">
        <v>1.796468</v>
      </c>
      <c r="AE208">
        <v>0.44317399999999901</v>
      </c>
      <c r="AF208">
        <v>443.17399999999998</v>
      </c>
      <c r="AK208">
        <v>40758</v>
      </c>
      <c r="AL208" t="s">
        <v>45</v>
      </c>
      <c r="AM208" t="s">
        <v>46</v>
      </c>
      <c r="AN208">
        <v>46316</v>
      </c>
      <c r="AO208">
        <v>2.7799990000000001</v>
      </c>
      <c r="AP208">
        <v>3.2404679999999999</v>
      </c>
      <c r="AQ208">
        <v>0.46046899999999902</v>
      </c>
      <c r="AR208">
        <v>460.46899999999903</v>
      </c>
    </row>
    <row r="209" spans="1:44">
      <c r="A209">
        <v>41602</v>
      </c>
      <c r="B209" t="s">
        <v>45</v>
      </c>
      <c r="C209" t="s">
        <v>42</v>
      </c>
      <c r="D209">
        <v>143934</v>
      </c>
      <c r="E209">
        <v>3.4933529999999999</v>
      </c>
      <c r="F209">
        <v>3.9324680000000001</v>
      </c>
      <c r="G209">
        <v>0.43911499999999998</v>
      </c>
      <c r="H209">
        <v>439.11500000000001</v>
      </c>
      <c r="M209">
        <v>50542</v>
      </c>
      <c r="N209" t="s">
        <v>45</v>
      </c>
      <c r="O209" t="s">
        <v>15</v>
      </c>
      <c r="P209">
        <v>113522</v>
      </c>
      <c r="Q209">
        <v>1.1333530000000001</v>
      </c>
      <c r="R209">
        <v>1.6604680000000001</v>
      </c>
      <c r="S209">
        <v>0.527115</v>
      </c>
      <c r="T209">
        <v>527.11500000000001</v>
      </c>
      <c r="Y209">
        <v>55816</v>
      </c>
      <c r="Z209" t="s">
        <v>41</v>
      </c>
      <c r="AA209" t="s">
        <v>15</v>
      </c>
      <c r="AB209">
        <v>65968</v>
      </c>
      <c r="AC209">
        <v>1.353353</v>
      </c>
      <c r="AD209">
        <v>1.824568</v>
      </c>
      <c r="AE209">
        <v>0.471214999999999</v>
      </c>
      <c r="AF209">
        <v>471.21499999999901</v>
      </c>
      <c r="AK209">
        <v>39575</v>
      </c>
      <c r="AL209" t="s">
        <v>45</v>
      </c>
      <c r="AM209" t="s">
        <v>15</v>
      </c>
      <c r="AN209">
        <v>126586</v>
      </c>
      <c r="AO209">
        <v>2.80559</v>
      </c>
      <c r="AP209">
        <v>3.201406</v>
      </c>
      <c r="AQ209">
        <v>0.395815999999999</v>
      </c>
      <c r="AR209">
        <v>395.81599999999901</v>
      </c>
    </row>
    <row r="210" spans="1:44">
      <c r="A210">
        <v>34028</v>
      </c>
      <c r="B210" t="s">
        <v>16</v>
      </c>
      <c r="C210" t="s">
        <v>15</v>
      </c>
      <c r="D210">
        <v>103672</v>
      </c>
      <c r="E210">
        <v>2.64</v>
      </c>
      <c r="F210">
        <v>3.1046170000000002</v>
      </c>
      <c r="G210">
        <v>0.464617</v>
      </c>
      <c r="H210">
        <v>464.61700000000002</v>
      </c>
      <c r="M210">
        <v>44026</v>
      </c>
      <c r="N210" t="s">
        <v>45</v>
      </c>
      <c r="O210" t="s">
        <v>42</v>
      </c>
      <c r="P210">
        <v>103890</v>
      </c>
      <c r="Q210">
        <v>1.674636</v>
      </c>
      <c r="R210">
        <v>2.0804680000000002</v>
      </c>
      <c r="S210">
        <v>0.40583200000000003</v>
      </c>
      <c r="T210">
        <v>405.83199999999999</v>
      </c>
      <c r="Y210">
        <v>41154</v>
      </c>
      <c r="Z210" t="s">
        <v>41</v>
      </c>
      <c r="AA210" t="s">
        <v>44</v>
      </c>
      <c r="AB210">
        <v>47138</v>
      </c>
      <c r="AC210">
        <v>3.2332939999999999</v>
      </c>
      <c r="AD210">
        <v>3.7285680000000001</v>
      </c>
      <c r="AE210">
        <v>0.49527399999999999</v>
      </c>
      <c r="AF210">
        <v>495.274</v>
      </c>
      <c r="AK210">
        <v>54558</v>
      </c>
      <c r="AL210" t="s">
        <v>16</v>
      </c>
      <c r="AM210" t="s">
        <v>46</v>
      </c>
      <c r="AN210">
        <v>115844</v>
      </c>
      <c r="AO210">
        <v>2.57329399999999</v>
      </c>
      <c r="AP210">
        <v>3.032518</v>
      </c>
      <c r="AQ210">
        <v>0.45922400000000002</v>
      </c>
      <c r="AR210">
        <v>459.22399999999999</v>
      </c>
    </row>
    <row r="211" spans="1:44">
      <c r="A211">
        <v>51586</v>
      </c>
      <c r="B211" t="s">
        <v>16</v>
      </c>
      <c r="C211" t="s">
        <v>42</v>
      </c>
      <c r="D211">
        <v>73844</v>
      </c>
      <c r="E211">
        <v>2.6547529999999999</v>
      </c>
      <c r="F211">
        <v>3.104568</v>
      </c>
      <c r="G211">
        <v>0.44981500000000002</v>
      </c>
      <c r="H211">
        <v>449.815</v>
      </c>
      <c r="M211">
        <v>41602</v>
      </c>
      <c r="N211" t="s">
        <v>45</v>
      </c>
      <c r="O211" t="s">
        <v>15</v>
      </c>
      <c r="P211">
        <v>128728</v>
      </c>
      <c r="Q211">
        <v>1.674695</v>
      </c>
      <c r="R211">
        <v>2.0844680000000002</v>
      </c>
      <c r="S211">
        <v>0.409773</v>
      </c>
      <c r="T211">
        <v>409.77300000000002</v>
      </c>
      <c r="Y211">
        <v>47538</v>
      </c>
      <c r="Z211" t="s">
        <v>41</v>
      </c>
      <c r="AA211" t="s">
        <v>15</v>
      </c>
      <c r="AB211">
        <v>137802</v>
      </c>
      <c r="AC211">
        <v>3.2333530000000001</v>
      </c>
      <c r="AD211">
        <v>3.71651799999999</v>
      </c>
      <c r="AE211">
        <v>0.48316499999999901</v>
      </c>
      <c r="AF211">
        <v>483.164999999999</v>
      </c>
      <c r="AK211">
        <v>51586</v>
      </c>
      <c r="AL211" t="s">
        <v>16</v>
      </c>
      <c r="AM211" t="s">
        <v>15</v>
      </c>
      <c r="AN211">
        <v>93260</v>
      </c>
      <c r="AO211">
        <v>2.573353</v>
      </c>
      <c r="AP211">
        <v>2.99355499999999</v>
      </c>
      <c r="AQ211">
        <v>0.42020199999999902</v>
      </c>
      <c r="AR211">
        <v>420.20199999999897</v>
      </c>
    </row>
    <row r="212" spans="1:44">
      <c r="A212">
        <v>54558</v>
      </c>
      <c r="B212" t="s">
        <v>41</v>
      </c>
      <c r="C212" t="s">
        <v>15</v>
      </c>
      <c r="D212">
        <v>169956</v>
      </c>
      <c r="E212">
        <v>2.643294</v>
      </c>
      <c r="F212">
        <v>3.104568</v>
      </c>
      <c r="G212">
        <v>0.46127399999999902</v>
      </c>
      <c r="H212">
        <v>461.27399999999898</v>
      </c>
      <c r="M212">
        <v>49978</v>
      </c>
      <c r="N212" t="s">
        <v>45</v>
      </c>
      <c r="O212" t="s">
        <v>42</v>
      </c>
      <c r="P212">
        <v>114492</v>
      </c>
      <c r="Q212">
        <v>2.063294</v>
      </c>
      <c r="R212">
        <v>2.4884680000000001</v>
      </c>
      <c r="S212">
        <v>0.425174</v>
      </c>
      <c r="T212">
        <v>425.17399999999998</v>
      </c>
      <c r="Y212">
        <v>33856</v>
      </c>
      <c r="Z212" t="s">
        <v>43</v>
      </c>
      <c r="AA212" t="s">
        <v>44</v>
      </c>
      <c r="AB212">
        <v>138846</v>
      </c>
      <c r="AC212">
        <v>1.35</v>
      </c>
      <c r="AD212">
        <v>1.8245179999999901</v>
      </c>
      <c r="AE212">
        <v>0.474517999999999</v>
      </c>
      <c r="AF212">
        <v>474.51799999999901</v>
      </c>
      <c r="AK212">
        <v>52697</v>
      </c>
      <c r="AL212" t="s">
        <v>41</v>
      </c>
      <c r="AM212" t="s">
        <v>46</v>
      </c>
      <c r="AN212">
        <v>132552</v>
      </c>
      <c r="AO212">
        <v>2.57329399999999</v>
      </c>
      <c r="AP212">
        <v>3.0324680000000002</v>
      </c>
      <c r="AQ212">
        <v>0.45917400000000003</v>
      </c>
      <c r="AR212">
        <v>459.17399999999998</v>
      </c>
    </row>
    <row r="213" spans="1:44">
      <c r="A213">
        <v>55816</v>
      </c>
      <c r="B213" t="s">
        <v>41</v>
      </c>
      <c r="C213" t="s">
        <v>42</v>
      </c>
      <c r="D213">
        <v>134364</v>
      </c>
      <c r="E213">
        <v>2.6433529999999998</v>
      </c>
      <c r="F213">
        <v>3.1045180000000001</v>
      </c>
      <c r="G213">
        <v>0.46116499999999999</v>
      </c>
      <c r="H213">
        <v>461.16500000000002</v>
      </c>
      <c r="M213">
        <v>36850</v>
      </c>
      <c r="N213" t="s">
        <v>45</v>
      </c>
      <c r="O213" t="s">
        <v>15</v>
      </c>
      <c r="P213">
        <v>114590</v>
      </c>
      <c r="Q213">
        <v>2.0633530000000002</v>
      </c>
      <c r="R213">
        <v>2.4804680000000001</v>
      </c>
      <c r="S213">
        <v>0.41711499999999901</v>
      </c>
      <c r="T213">
        <v>417.11499999999899</v>
      </c>
      <c r="Y213">
        <v>55772</v>
      </c>
      <c r="Z213" t="s">
        <v>43</v>
      </c>
      <c r="AA213" t="s">
        <v>15</v>
      </c>
      <c r="AB213">
        <v>157996</v>
      </c>
      <c r="AC213">
        <v>1.3647529999999899</v>
      </c>
      <c r="AD213">
        <v>1.824568</v>
      </c>
      <c r="AE213">
        <v>0.45981499999999997</v>
      </c>
      <c r="AF213">
        <v>459.815</v>
      </c>
      <c r="AK213">
        <v>55816</v>
      </c>
      <c r="AL213" t="s">
        <v>41</v>
      </c>
      <c r="AM213" t="s">
        <v>15</v>
      </c>
      <c r="AN213">
        <v>62778</v>
      </c>
      <c r="AO213">
        <v>2.573353</v>
      </c>
      <c r="AP213">
        <v>3.032518</v>
      </c>
      <c r="AQ213">
        <v>0.45916499999999999</v>
      </c>
      <c r="AR213">
        <v>459.16500000000002</v>
      </c>
    </row>
    <row r="214" spans="1:44">
      <c r="A214">
        <v>52697</v>
      </c>
      <c r="B214" t="s">
        <v>43</v>
      </c>
      <c r="C214" t="s">
        <v>15</v>
      </c>
      <c r="D214">
        <v>76296</v>
      </c>
      <c r="E214">
        <v>2.643294</v>
      </c>
      <c r="F214">
        <v>3.1045180000000001</v>
      </c>
      <c r="G214">
        <v>0.46122400000000002</v>
      </c>
      <c r="H214">
        <v>461.22399999999999</v>
      </c>
      <c r="M214">
        <v>54558</v>
      </c>
      <c r="N214" t="s">
        <v>16</v>
      </c>
      <c r="O214" t="s">
        <v>42</v>
      </c>
      <c r="P214">
        <v>136052</v>
      </c>
      <c r="Q214">
        <v>2.1648619999999998</v>
      </c>
      <c r="R214">
        <v>2.6244679999999998</v>
      </c>
      <c r="S214">
        <v>0.45960600000000001</v>
      </c>
      <c r="T214">
        <v>459.60599999999999</v>
      </c>
      <c r="Y214">
        <v>33857</v>
      </c>
      <c r="Z214" t="s">
        <v>43</v>
      </c>
      <c r="AA214" t="s">
        <v>44</v>
      </c>
      <c r="AB214">
        <v>105252</v>
      </c>
      <c r="AC214">
        <v>3.2299989999999998</v>
      </c>
      <c r="AD214">
        <v>3.7285180000000002</v>
      </c>
      <c r="AE214">
        <v>0.49851899999999999</v>
      </c>
      <c r="AF214">
        <v>498.51900000000001</v>
      </c>
      <c r="AK214">
        <v>47710</v>
      </c>
      <c r="AL214" t="s">
        <v>43</v>
      </c>
      <c r="AM214" t="s">
        <v>46</v>
      </c>
      <c r="AN214">
        <v>118724</v>
      </c>
      <c r="AO214">
        <v>2.57329399999999</v>
      </c>
      <c r="AP214">
        <v>3.0244680000000002</v>
      </c>
      <c r="AQ214">
        <v>0.45117400000000002</v>
      </c>
      <c r="AR214">
        <v>451.17399999999998</v>
      </c>
    </row>
    <row r="215" spans="1:44">
      <c r="A215">
        <v>55772</v>
      </c>
      <c r="B215" t="s">
        <v>43</v>
      </c>
      <c r="C215" t="s">
        <v>42</v>
      </c>
      <c r="D215">
        <v>146822</v>
      </c>
      <c r="E215">
        <v>2.6433529999999998</v>
      </c>
      <c r="F215">
        <v>3.0654560000000002</v>
      </c>
      <c r="G215">
        <v>0.42210300000000001</v>
      </c>
      <c r="H215">
        <v>422.10300000000001</v>
      </c>
      <c r="M215">
        <v>51586</v>
      </c>
      <c r="N215" t="s">
        <v>16</v>
      </c>
      <c r="O215" t="s">
        <v>15</v>
      </c>
      <c r="P215">
        <v>133172</v>
      </c>
      <c r="Q215">
        <v>2.1649210000000001</v>
      </c>
      <c r="R215">
        <v>2.6484679999999998</v>
      </c>
      <c r="S215">
        <v>0.483547</v>
      </c>
      <c r="T215">
        <v>483.54700000000003</v>
      </c>
      <c r="Y215">
        <v>46723</v>
      </c>
      <c r="Z215" t="s">
        <v>43</v>
      </c>
      <c r="AA215" t="s">
        <v>15</v>
      </c>
      <c r="AB215">
        <v>83414</v>
      </c>
      <c r="AC215">
        <v>3.2447530000000002</v>
      </c>
      <c r="AD215">
        <v>3.7484679999999999</v>
      </c>
      <c r="AE215">
        <v>0.50371499999999902</v>
      </c>
      <c r="AF215">
        <v>503.71499999999901</v>
      </c>
      <c r="AK215">
        <v>55772</v>
      </c>
      <c r="AL215" t="s">
        <v>43</v>
      </c>
      <c r="AM215" t="s">
        <v>15</v>
      </c>
      <c r="AN215">
        <v>62778</v>
      </c>
      <c r="AO215">
        <v>2.573353</v>
      </c>
      <c r="AP215">
        <v>3.0324680000000002</v>
      </c>
      <c r="AQ215">
        <v>0.459115</v>
      </c>
      <c r="AR215">
        <v>459.11500000000001</v>
      </c>
    </row>
    <row r="216" spans="1:44">
      <c r="A216">
        <v>47710</v>
      </c>
      <c r="B216" t="s">
        <v>45</v>
      </c>
      <c r="C216" t="s">
        <v>15</v>
      </c>
      <c r="D216">
        <v>70102</v>
      </c>
      <c r="E216">
        <v>2.643294</v>
      </c>
      <c r="F216">
        <v>3.1045180000000001</v>
      </c>
      <c r="G216">
        <v>0.46122400000000002</v>
      </c>
      <c r="H216">
        <v>461.22399999999999</v>
      </c>
      <c r="M216">
        <v>56331</v>
      </c>
      <c r="N216" t="s">
        <v>16</v>
      </c>
      <c r="O216" t="s">
        <v>42</v>
      </c>
      <c r="P216">
        <v>76246</v>
      </c>
      <c r="Q216">
        <v>2.5512589999999999</v>
      </c>
      <c r="R216">
        <v>2.9766170000000001</v>
      </c>
      <c r="S216">
        <v>0.42535800000000001</v>
      </c>
      <c r="T216">
        <v>425.358</v>
      </c>
      <c r="Y216">
        <v>47710</v>
      </c>
      <c r="Z216" t="s">
        <v>45</v>
      </c>
      <c r="AA216" t="s">
        <v>44</v>
      </c>
      <c r="AB216">
        <v>111462</v>
      </c>
      <c r="AC216">
        <v>1.353294</v>
      </c>
      <c r="AD216">
        <v>1.824468</v>
      </c>
      <c r="AE216">
        <v>0.47117399999999998</v>
      </c>
      <c r="AF216">
        <v>471.17399999999998</v>
      </c>
      <c r="AK216">
        <v>40755</v>
      </c>
      <c r="AL216" t="s">
        <v>45</v>
      </c>
      <c r="AM216" t="s">
        <v>46</v>
      </c>
      <c r="AN216">
        <v>165986</v>
      </c>
      <c r="AO216">
        <v>2.5699990000000001</v>
      </c>
      <c r="AP216">
        <v>2.9934560000000001</v>
      </c>
      <c r="AQ216">
        <v>0.42345699999999997</v>
      </c>
      <c r="AR216">
        <v>423.45699999999999</v>
      </c>
    </row>
    <row r="217" spans="1:44">
      <c r="A217">
        <v>50542</v>
      </c>
      <c r="B217" t="s">
        <v>45</v>
      </c>
      <c r="C217" t="s">
        <v>42</v>
      </c>
      <c r="D217">
        <v>130612</v>
      </c>
      <c r="E217">
        <v>2.6433529999999998</v>
      </c>
      <c r="F217">
        <v>3.1044679999999998</v>
      </c>
      <c r="G217">
        <v>0.461114999999999</v>
      </c>
      <c r="H217">
        <v>461.11499999999899</v>
      </c>
      <c r="M217">
        <v>53139</v>
      </c>
      <c r="N217" t="s">
        <v>16</v>
      </c>
      <c r="O217" t="s">
        <v>15</v>
      </c>
      <c r="P217">
        <v>133056</v>
      </c>
      <c r="Q217">
        <v>2.5513180000000002</v>
      </c>
      <c r="R217">
        <v>2.9764680000000001</v>
      </c>
      <c r="S217">
        <v>0.42514999999999897</v>
      </c>
      <c r="T217">
        <v>425.14999999999901</v>
      </c>
      <c r="Y217">
        <v>50542</v>
      </c>
      <c r="Z217" t="s">
        <v>45</v>
      </c>
      <c r="AA217" t="s">
        <v>15</v>
      </c>
      <c r="AB217">
        <v>65906</v>
      </c>
      <c r="AC217">
        <v>1.353353</v>
      </c>
      <c r="AD217">
        <v>1.8245179999999901</v>
      </c>
      <c r="AE217">
        <v>0.471164999999999</v>
      </c>
      <c r="AF217">
        <v>471.164999999999</v>
      </c>
      <c r="AK217">
        <v>50542</v>
      </c>
      <c r="AL217" t="s">
        <v>45</v>
      </c>
      <c r="AM217" t="s">
        <v>15</v>
      </c>
      <c r="AN217">
        <v>145752</v>
      </c>
      <c r="AO217">
        <v>2.5847530000000001</v>
      </c>
      <c r="AP217">
        <v>3.0164680000000001</v>
      </c>
      <c r="AQ217">
        <v>0.43171500000000002</v>
      </c>
      <c r="AR217">
        <v>431.71499999999997</v>
      </c>
    </row>
    <row r="218" spans="1:44">
      <c r="A218">
        <v>34028</v>
      </c>
      <c r="B218" t="s">
        <v>16</v>
      </c>
      <c r="C218" t="s">
        <v>15</v>
      </c>
      <c r="D218">
        <v>145792</v>
      </c>
      <c r="E218">
        <v>1</v>
      </c>
      <c r="F218">
        <v>1.452617</v>
      </c>
      <c r="G218">
        <v>0.45261699999999999</v>
      </c>
      <c r="H218">
        <v>452.61700000000002</v>
      </c>
      <c r="M218">
        <v>52153</v>
      </c>
      <c r="N218" t="s">
        <v>16</v>
      </c>
      <c r="O218" t="s">
        <v>42</v>
      </c>
      <c r="P218">
        <v>107382</v>
      </c>
      <c r="Q218">
        <v>3.5245760000000002</v>
      </c>
      <c r="R218">
        <v>3.9566170000000001</v>
      </c>
      <c r="S218">
        <v>0.43204099999999901</v>
      </c>
      <c r="T218">
        <v>432.04099999999897</v>
      </c>
      <c r="Y218">
        <v>44026</v>
      </c>
      <c r="Z218" t="s">
        <v>45</v>
      </c>
      <c r="AA218" t="s">
        <v>44</v>
      </c>
      <c r="AB218">
        <v>42570</v>
      </c>
      <c r="AC218">
        <v>3.2332939999999999</v>
      </c>
      <c r="AD218">
        <v>3.7284679999999999</v>
      </c>
      <c r="AE218">
        <v>0.495174</v>
      </c>
      <c r="AF218">
        <v>495.17399999999998</v>
      </c>
      <c r="AK218">
        <v>52697</v>
      </c>
      <c r="AL218" t="s">
        <v>41</v>
      </c>
      <c r="AM218" t="s">
        <v>46</v>
      </c>
      <c r="AN218">
        <v>82552</v>
      </c>
      <c r="AO218">
        <v>1.1632940000000001</v>
      </c>
      <c r="AP218">
        <v>1.640468</v>
      </c>
      <c r="AQ218">
        <v>0.47717399999999999</v>
      </c>
      <c r="AR218">
        <v>477.17399999999998</v>
      </c>
    </row>
    <row r="219" spans="1:44">
      <c r="A219">
        <v>51586</v>
      </c>
      <c r="B219" t="s">
        <v>16</v>
      </c>
      <c r="C219" t="s">
        <v>42</v>
      </c>
      <c r="D219">
        <v>69000</v>
      </c>
      <c r="E219">
        <v>1.014753</v>
      </c>
      <c r="F219">
        <v>1.4305509999999999</v>
      </c>
      <c r="G219">
        <v>0.415797999999999</v>
      </c>
      <c r="H219">
        <v>415.79799999999898</v>
      </c>
      <c r="M219">
        <v>44344</v>
      </c>
      <c r="N219" t="s">
        <v>16</v>
      </c>
      <c r="O219" t="s">
        <v>15</v>
      </c>
      <c r="P219">
        <v>139366</v>
      </c>
      <c r="Q219">
        <v>3.524635</v>
      </c>
      <c r="R219">
        <v>3.9606170000000001</v>
      </c>
      <c r="S219">
        <v>0.43598199999999998</v>
      </c>
      <c r="T219">
        <v>435.98200000000003</v>
      </c>
      <c r="Y219">
        <v>41602</v>
      </c>
      <c r="Z219" t="s">
        <v>45</v>
      </c>
      <c r="AA219" t="s">
        <v>15</v>
      </c>
      <c r="AB219">
        <v>130230</v>
      </c>
      <c r="AC219">
        <v>3.2333530000000001</v>
      </c>
      <c r="AD219">
        <v>3.7164679999999999</v>
      </c>
      <c r="AE219">
        <v>0.48311499999999902</v>
      </c>
      <c r="AF219">
        <v>483.11499999999899</v>
      </c>
      <c r="AK219">
        <v>55816</v>
      </c>
      <c r="AL219" t="s">
        <v>41</v>
      </c>
      <c r="AM219" t="s">
        <v>15</v>
      </c>
      <c r="AN219">
        <v>114784</v>
      </c>
      <c r="AO219">
        <v>1.1633530000000001</v>
      </c>
      <c r="AP219">
        <v>1.620568</v>
      </c>
      <c r="AQ219">
        <v>0.45721499999999898</v>
      </c>
      <c r="AR219">
        <v>457.21499999999901</v>
      </c>
    </row>
    <row r="220" spans="1:44">
      <c r="A220">
        <v>34029</v>
      </c>
      <c r="B220" t="s">
        <v>16</v>
      </c>
      <c r="C220" t="s">
        <v>15</v>
      </c>
      <c r="D220">
        <v>135698</v>
      </c>
      <c r="E220">
        <v>3.39</v>
      </c>
      <c r="F220">
        <v>3.7966169999999999</v>
      </c>
      <c r="G220">
        <v>0.40661699999999901</v>
      </c>
      <c r="H220">
        <v>406.616999999999</v>
      </c>
      <c r="M220">
        <v>59279</v>
      </c>
      <c r="N220" t="s">
        <v>41</v>
      </c>
      <c r="O220" t="s">
        <v>42</v>
      </c>
      <c r="P220">
        <v>138978</v>
      </c>
      <c r="Q220">
        <v>2.16</v>
      </c>
      <c r="R220">
        <v>2.6324679999999998</v>
      </c>
      <c r="S220">
        <v>0.472468</v>
      </c>
      <c r="T220">
        <v>472.46800000000002</v>
      </c>
      <c r="Y220">
        <v>54558</v>
      </c>
      <c r="Z220" t="s">
        <v>16</v>
      </c>
      <c r="AA220" t="s">
        <v>44</v>
      </c>
      <c r="AB220">
        <v>67036</v>
      </c>
      <c r="AC220">
        <v>1.153294</v>
      </c>
      <c r="AD220">
        <v>1.5725180000000001</v>
      </c>
      <c r="AE220">
        <v>0.41922399999999999</v>
      </c>
      <c r="AF220">
        <v>419.22399999999999</v>
      </c>
      <c r="AK220">
        <v>50542</v>
      </c>
      <c r="AL220" t="s">
        <v>45</v>
      </c>
      <c r="AM220" t="s">
        <v>15</v>
      </c>
      <c r="AN220">
        <v>98558</v>
      </c>
      <c r="AO220">
        <v>1.1747529999999999</v>
      </c>
      <c r="AP220">
        <v>1.6205179999999999</v>
      </c>
      <c r="AQ220">
        <v>0.44576500000000002</v>
      </c>
      <c r="AR220">
        <v>445.76499999999999</v>
      </c>
    </row>
    <row r="221" spans="1:44">
      <c r="A221">
        <v>53139</v>
      </c>
      <c r="B221" t="s">
        <v>16</v>
      </c>
      <c r="C221" t="s">
        <v>42</v>
      </c>
      <c r="D221">
        <v>29934</v>
      </c>
      <c r="E221">
        <v>3.4035510000000002</v>
      </c>
      <c r="F221">
        <v>3.7583069999999998</v>
      </c>
      <c r="G221">
        <v>0.35475599999999902</v>
      </c>
      <c r="H221">
        <v>354.75599999999901</v>
      </c>
      <c r="M221">
        <v>55816</v>
      </c>
      <c r="N221" t="s">
        <v>41</v>
      </c>
      <c r="O221" t="s">
        <v>15</v>
      </c>
      <c r="P221">
        <v>123140</v>
      </c>
      <c r="Q221">
        <v>2.1756030000000002</v>
      </c>
      <c r="R221">
        <v>2.6644679999999998</v>
      </c>
      <c r="S221">
        <v>0.48886499999999899</v>
      </c>
      <c r="T221">
        <v>488.86499999999899</v>
      </c>
      <c r="Y221">
        <v>51586</v>
      </c>
      <c r="Z221" t="s">
        <v>16</v>
      </c>
      <c r="AA221" t="s">
        <v>15</v>
      </c>
      <c r="AB221">
        <v>70544</v>
      </c>
      <c r="AC221">
        <v>1.1533530000000001</v>
      </c>
      <c r="AD221">
        <v>1.5525679999999999</v>
      </c>
      <c r="AE221">
        <v>0.39921499999999899</v>
      </c>
      <c r="AF221">
        <v>399.21499999999901</v>
      </c>
      <c r="AK221">
        <v>54558</v>
      </c>
      <c r="AL221" t="s">
        <v>16</v>
      </c>
      <c r="AM221" t="s">
        <v>46</v>
      </c>
      <c r="AN221">
        <v>62654</v>
      </c>
      <c r="AO221">
        <v>1.073294</v>
      </c>
      <c r="AP221">
        <v>1.5446169999999999</v>
      </c>
      <c r="AQ221">
        <v>0.47132299999999999</v>
      </c>
      <c r="AR221">
        <v>471.32299999999998</v>
      </c>
    </row>
    <row r="222" spans="1:44">
      <c r="A222">
        <v>54558</v>
      </c>
      <c r="B222" t="s">
        <v>41</v>
      </c>
      <c r="C222" t="s">
        <v>15</v>
      </c>
      <c r="D222">
        <v>93078</v>
      </c>
      <c r="E222">
        <v>1.0032939999999999</v>
      </c>
      <c r="F222">
        <v>1.4525680000000001</v>
      </c>
      <c r="G222">
        <v>0.44927400000000001</v>
      </c>
      <c r="H222">
        <v>449.274</v>
      </c>
      <c r="M222">
        <v>59280</v>
      </c>
      <c r="N222" t="s">
        <v>41</v>
      </c>
      <c r="O222" t="s">
        <v>42</v>
      </c>
      <c r="P222">
        <v>108376</v>
      </c>
      <c r="Q222">
        <v>2.54</v>
      </c>
      <c r="R222">
        <v>2.9766170000000001</v>
      </c>
      <c r="S222">
        <v>0.43661699999999998</v>
      </c>
      <c r="T222">
        <v>436.61700000000002</v>
      </c>
      <c r="Y222">
        <v>52697</v>
      </c>
      <c r="Z222" t="s">
        <v>41</v>
      </c>
      <c r="AA222" t="s">
        <v>44</v>
      </c>
      <c r="AB222">
        <v>148316</v>
      </c>
      <c r="AC222">
        <v>1.153294</v>
      </c>
      <c r="AD222">
        <v>1.544481</v>
      </c>
      <c r="AE222">
        <v>0.39118699999999901</v>
      </c>
      <c r="AF222">
        <v>391.18699999999899</v>
      </c>
      <c r="AK222">
        <v>51586</v>
      </c>
      <c r="AL222" t="s">
        <v>16</v>
      </c>
      <c r="AM222" t="s">
        <v>15</v>
      </c>
      <c r="AN222">
        <v>153070</v>
      </c>
      <c r="AO222">
        <v>1.073353</v>
      </c>
      <c r="AP222">
        <v>1.544667</v>
      </c>
      <c r="AQ222">
        <v>0.47131400000000001</v>
      </c>
      <c r="AR222">
        <v>471.31400000000002</v>
      </c>
    </row>
    <row r="223" spans="1:44">
      <c r="A223">
        <v>55816</v>
      </c>
      <c r="B223" t="s">
        <v>41</v>
      </c>
      <c r="C223" t="s">
        <v>42</v>
      </c>
      <c r="D223">
        <v>139498</v>
      </c>
      <c r="E223">
        <v>1.0033529999999999</v>
      </c>
      <c r="F223">
        <v>1.4685679999999901</v>
      </c>
      <c r="G223">
        <v>0.46521499999999899</v>
      </c>
      <c r="H223">
        <v>465.21499999999901</v>
      </c>
      <c r="M223">
        <v>47538</v>
      </c>
      <c r="N223" t="s">
        <v>41</v>
      </c>
      <c r="O223" t="s">
        <v>15</v>
      </c>
      <c r="P223">
        <v>59410</v>
      </c>
      <c r="Q223">
        <v>2.562252</v>
      </c>
      <c r="R223">
        <v>2.9765679999999999</v>
      </c>
      <c r="S223">
        <v>0.41431599999999902</v>
      </c>
      <c r="T223">
        <v>414.31599999999901</v>
      </c>
      <c r="Y223">
        <v>55816</v>
      </c>
      <c r="Z223" t="s">
        <v>41</v>
      </c>
      <c r="AA223" t="s">
        <v>15</v>
      </c>
      <c r="AB223">
        <v>180726</v>
      </c>
      <c r="AC223">
        <v>1.1533530000000001</v>
      </c>
      <c r="AD223">
        <v>1.5525180000000001</v>
      </c>
      <c r="AE223">
        <v>0.39916499999999999</v>
      </c>
      <c r="AF223">
        <v>399.164999999999</v>
      </c>
      <c r="AK223">
        <v>56331</v>
      </c>
      <c r="AL223" t="s">
        <v>16</v>
      </c>
      <c r="AM223" t="s">
        <v>46</v>
      </c>
      <c r="AN223">
        <v>193678</v>
      </c>
      <c r="AO223">
        <v>1.863294</v>
      </c>
      <c r="AP223">
        <v>2.380468</v>
      </c>
      <c r="AQ223">
        <v>0.51717400000000002</v>
      </c>
      <c r="AR223">
        <v>517.17399999999998</v>
      </c>
    </row>
    <row r="224" spans="1:44">
      <c r="A224">
        <v>56331</v>
      </c>
      <c r="B224" t="s">
        <v>41</v>
      </c>
      <c r="C224" t="s">
        <v>15</v>
      </c>
      <c r="D224">
        <v>117656</v>
      </c>
      <c r="E224">
        <v>3.3933270000000002</v>
      </c>
      <c r="F224">
        <v>3.7966169999999999</v>
      </c>
      <c r="G224">
        <v>0.40328999999999898</v>
      </c>
      <c r="H224">
        <v>403.289999999999</v>
      </c>
      <c r="M224">
        <v>59281</v>
      </c>
      <c r="N224" t="s">
        <v>41</v>
      </c>
      <c r="O224" t="s">
        <v>42</v>
      </c>
      <c r="P224">
        <v>130304</v>
      </c>
      <c r="Q224">
        <v>3.52</v>
      </c>
      <c r="R224">
        <v>3.9565679999999999</v>
      </c>
      <c r="S224">
        <v>0.43656799999999901</v>
      </c>
      <c r="T224">
        <v>436.56799999999902</v>
      </c>
      <c r="Y224">
        <v>33856</v>
      </c>
      <c r="Z224" t="s">
        <v>43</v>
      </c>
      <c r="AA224" t="s">
        <v>44</v>
      </c>
      <c r="AB224">
        <v>123516</v>
      </c>
      <c r="AC224">
        <v>1.149999</v>
      </c>
      <c r="AD224">
        <v>1.576468</v>
      </c>
      <c r="AE224">
        <v>0.42646899999999999</v>
      </c>
      <c r="AF224">
        <v>426.46899999999999</v>
      </c>
      <c r="AK224">
        <v>53139</v>
      </c>
      <c r="AL224" t="s">
        <v>16</v>
      </c>
      <c r="AM224" t="s">
        <v>15</v>
      </c>
      <c r="AN224">
        <v>127820</v>
      </c>
      <c r="AO224">
        <v>1.863353</v>
      </c>
      <c r="AP224">
        <v>2.384468</v>
      </c>
      <c r="AQ224">
        <v>0.52111499999999999</v>
      </c>
      <c r="AR224">
        <v>521.11500000000001</v>
      </c>
    </row>
    <row r="225" spans="1:44">
      <c r="A225">
        <v>47538</v>
      </c>
      <c r="B225" t="s">
        <v>41</v>
      </c>
      <c r="C225" t="s">
        <v>42</v>
      </c>
      <c r="D225">
        <v>72046</v>
      </c>
      <c r="E225">
        <v>3.393386</v>
      </c>
      <c r="F225">
        <v>3.7965680000000002</v>
      </c>
      <c r="G225">
        <v>0.40318199999999998</v>
      </c>
      <c r="H225">
        <v>403.18200000000002</v>
      </c>
      <c r="M225">
        <v>40298</v>
      </c>
      <c r="N225" t="s">
        <v>41</v>
      </c>
      <c r="O225" t="s">
        <v>15</v>
      </c>
      <c r="P225">
        <v>66788</v>
      </c>
      <c r="Q225">
        <v>3.5346829999999998</v>
      </c>
      <c r="R225">
        <v>3.9605679999999999</v>
      </c>
      <c r="S225">
        <v>0.42588499999999901</v>
      </c>
      <c r="T225">
        <v>425.88499999999902</v>
      </c>
      <c r="Y225">
        <v>55772</v>
      </c>
      <c r="Z225" t="s">
        <v>43</v>
      </c>
      <c r="AA225" t="s">
        <v>15</v>
      </c>
      <c r="AB225">
        <v>126578</v>
      </c>
      <c r="AC225">
        <v>1.1647529999999999</v>
      </c>
      <c r="AD225">
        <v>1.5526169999999999</v>
      </c>
      <c r="AE225">
        <v>0.38786399999999999</v>
      </c>
      <c r="AF225">
        <v>387.86399999999998</v>
      </c>
      <c r="AK225">
        <v>52153</v>
      </c>
      <c r="AL225" t="s">
        <v>16</v>
      </c>
      <c r="AM225" t="s">
        <v>46</v>
      </c>
      <c r="AN225">
        <v>207816</v>
      </c>
      <c r="AO225">
        <v>2.2732939999999999</v>
      </c>
      <c r="AP225">
        <v>2.6966169999999998</v>
      </c>
      <c r="AQ225">
        <v>0.42332299999999901</v>
      </c>
      <c r="AR225">
        <v>423.32299999999901</v>
      </c>
    </row>
    <row r="226" spans="1:44">
      <c r="A226">
        <v>52697</v>
      </c>
      <c r="B226" t="s">
        <v>43</v>
      </c>
      <c r="C226" t="s">
        <v>15</v>
      </c>
      <c r="D226">
        <v>132838</v>
      </c>
      <c r="E226">
        <v>1.0032939999999999</v>
      </c>
      <c r="F226">
        <v>1.452518</v>
      </c>
      <c r="G226">
        <v>0.44922400000000001</v>
      </c>
      <c r="H226">
        <v>449.22399999999999</v>
      </c>
      <c r="M226">
        <v>52697</v>
      </c>
      <c r="N226" t="s">
        <v>43</v>
      </c>
      <c r="O226" t="s">
        <v>42</v>
      </c>
      <c r="P226">
        <v>103890</v>
      </c>
      <c r="Q226">
        <v>2.1648619999999998</v>
      </c>
      <c r="R226">
        <v>2.6245180000000001</v>
      </c>
      <c r="S226">
        <v>0.45965600000000001</v>
      </c>
      <c r="T226">
        <v>459.65600000000001</v>
      </c>
      <c r="Y226">
        <v>47710</v>
      </c>
      <c r="Z226" t="s">
        <v>45</v>
      </c>
      <c r="AA226" t="s">
        <v>44</v>
      </c>
      <c r="AB226">
        <v>96256</v>
      </c>
      <c r="AC226">
        <v>1.153294</v>
      </c>
      <c r="AD226">
        <v>1.572468</v>
      </c>
      <c r="AE226">
        <v>0.41917399999999899</v>
      </c>
      <c r="AF226">
        <v>419.17399999999901</v>
      </c>
      <c r="AK226">
        <v>44344</v>
      </c>
      <c r="AL226" t="s">
        <v>16</v>
      </c>
      <c r="AM226" t="s">
        <v>15</v>
      </c>
      <c r="AN226">
        <v>113076</v>
      </c>
      <c r="AO226">
        <v>2.2733530000000002</v>
      </c>
      <c r="AP226">
        <v>2.6965680000000001</v>
      </c>
      <c r="AQ226">
        <v>0.42321499999999901</v>
      </c>
      <c r="AR226">
        <v>423.21499999999901</v>
      </c>
    </row>
    <row r="227" spans="1:44">
      <c r="A227">
        <v>55772</v>
      </c>
      <c r="B227" t="s">
        <v>43</v>
      </c>
      <c r="C227" t="s">
        <v>42</v>
      </c>
      <c r="D227">
        <v>125174</v>
      </c>
      <c r="E227">
        <v>1.0033529999999999</v>
      </c>
      <c r="F227">
        <v>1.468518</v>
      </c>
      <c r="G227">
        <v>0.465165</v>
      </c>
      <c r="H227">
        <v>465.16500000000002</v>
      </c>
      <c r="M227">
        <v>55772</v>
      </c>
      <c r="N227" t="s">
        <v>43</v>
      </c>
      <c r="O227" t="s">
        <v>15</v>
      </c>
      <c r="P227">
        <v>65906</v>
      </c>
      <c r="Q227">
        <v>2.1649210000000001</v>
      </c>
      <c r="R227">
        <v>2.6524679999999998</v>
      </c>
      <c r="S227">
        <v>0.48754699999999901</v>
      </c>
      <c r="T227">
        <v>487.546999999999</v>
      </c>
      <c r="Y227">
        <v>50542</v>
      </c>
      <c r="Z227" t="s">
        <v>45</v>
      </c>
      <c r="AA227" t="s">
        <v>15</v>
      </c>
      <c r="AB227">
        <v>65906</v>
      </c>
      <c r="AC227">
        <v>1.1533530000000001</v>
      </c>
      <c r="AD227">
        <v>1.552468</v>
      </c>
      <c r="AE227">
        <v>0.399114999999999</v>
      </c>
      <c r="AF227">
        <v>399.11499999999899</v>
      </c>
      <c r="AK227">
        <v>43807</v>
      </c>
      <c r="AL227" t="s">
        <v>16</v>
      </c>
      <c r="AM227" t="s">
        <v>46</v>
      </c>
      <c r="AN227">
        <v>90124</v>
      </c>
      <c r="AO227">
        <v>3.2833000000000001</v>
      </c>
      <c r="AP227">
        <v>3.66790199999999</v>
      </c>
      <c r="AQ227">
        <v>0.384601999999999</v>
      </c>
      <c r="AR227">
        <v>384.60199999999901</v>
      </c>
    </row>
    <row r="228" spans="1:44">
      <c r="A228">
        <v>41154</v>
      </c>
      <c r="B228" t="s">
        <v>43</v>
      </c>
      <c r="C228" t="s">
        <v>15</v>
      </c>
      <c r="D228">
        <v>80864</v>
      </c>
      <c r="E228">
        <v>3.3933270000000002</v>
      </c>
      <c r="F228">
        <v>3.7965179999999998</v>
      </c>
      <c r="G228">
        <v>0.40319099999999902</v>
      </c>
      <c r="H228">
        <v>403.19099999999901</v>
      </c>
      <c r="M228">
        <v>41154</v>
      </c>
      <c r="N228" t="s">
        <v>43</v>
      </c>
      <c r="O228" t="s">
        <v>42</v>
      </c>
      <c r="P228">
        <v>88818</v>
      </c>
      <c r="Q228">
        <v>2.5512589999999999</v>
      </c>
      <c r="R228">
        <v>2.9765679999999999</v>
      </c>
      <c r="S228">
        <v>0.42530899999999899</v>
      </c>
      <c r="T228">
        <v>425.308999999999</v>
      </c>
      <c r="Y228">
        <v>54558</v>
      </c>
      <c r="Z228" t="s">
        <v>16</v>
      </c>
      <c r="AA228" t="s">
        <v>44</v>
      </c>
      <c r="AB228">
        <v>154448</v>
      </c>
      <c r="AC228">
        <v>2.313294</v>
      </c>
      <c r="AD228">
        <v>2.7886169999999999</v>
      </c>
      <c r="AE228">
        <v>0.475322999999999</v>
      </c>
      <c r="AF228">
        <v>475.32299999999901</v>
      </c>
      <c r="AK228">
        <v>59897</v>
      </c>
      <c r="AL228" t="s">
        <v>16</v>
      </c>
      <c r="AM228" t="s">
        <v>15</v>
      </c>
      <c r="AN228">
        <v>133820</v>
      </c>
      <c r="AO228">
        <v>3.2833589999999999</v>
      </c>
      <c r="AP228">
        <v>3.667853</v>
      </c>
      <c r="AQ228">
        <v>0.384494</v>
      </c>
      <c r="AR228">
        <v>384.49400000000003</v>
      </c>
    </row>
    <row r="229" spans="1:44">
      <c r="A229">
        <v>46723</v>
      </c>
      <c r="B229" t="s">
        <v>43</v>
      </c>
      <c r="C229" t="s">
        <v>42</v>
      </c>
      <c r="D229">
        <v>248232</v>
      </c>
      <c r="E229">
        <v>3.393386</v>
      </c>
      <c r="F229">
        <v>3.796468</v>
      </c>
      <c r="G229">
        <v>0.403081999999999</v>
      </c>
      <c r="H229">
        <v>403.08199999999903</v>
      </c>
      <c r="M229">
        <v>46723</v>
      </c>
      <c r="N229" t="s">
        <v>43</v>
      </c>
      <c r="O229" t="s">
        <v>15</v>
      </c>
      <c r="P229">
        <v>153326</v>
      </c>
      <c r="Q229">
        <v>2.5513180000000002</v>
      </c>
      <c r="R229">
        <v>2.976518</v>
      </c>
      <c r="S229">
        <v>0.42519999999999902</v>
      </c>
      <c r="T229">
        <v>425.19999999999902</v>
      </c>
      <c r="Y229">
        <v>51586</v>
      </c>
      <c r="Z229" t="s">
        <v>16</v>
      </c>
      <c r="AA229" t="s">
        <v>15</v>
      </c>
      <c r="AB229">
        <v>65914</v>
      </c>
      <c r="AC229">
        <v>2.3133530000000002</v>
      </c>
      <c r="AD229">
        <v>2.7886669999999998</v>
      </c>
      <c r="AE229">
        <v>0.47531400000000001</v>
      </c>
      <c r="AF229">
        <v>475.31400000000002</v>
      </c>
      <c r="AK229">
        <v>52697</v>
      </c>
      <c r="AL229" t="s">
        <v>41</v>
      </c>
      <c r="AM229" t="s">
        <v>46</v>
      </c>
      <c r="AN229">
        <v>169964</v>
      </c>
      <c r="AO229">
        <v>1.073294</v>
      </c>
      <c r="AP229">
        <v>1.5445679999999999</v>
      </c>
      <c r="AQ229">
        <v>0.47127399999999903</v>
      </c>
      <c r="AR229">
        <v>471.27399999999898</v>
      </c>
    </row>
    <row r="230" spans="1:44">
      <c r="A230">
        <v>47710</v>
      </c>
      <c r="B230" t="s">
        <v>45</v>
      </c>
      <c r="C230" t="s">
        <v>15</v>
      </c>
      <c r="D230">
        <v>44072</v>
      </c>
      <c r="E230">
        <v>1.0032939999999999</v>
      </c>
      <c r="F230">
        <v>1.4524680000000001</v>
      </c>
      <c r="G230">
        <v>0.44917400000000002</v>
      </c>
      <c r="H230">
        <v>449.17399999999998</v>
      </c>
      <c r="M230">
        <v>56199</v>
      </c>
      <c r="N230" t="s">
        <v>43</v>
      </c>
      <c r="O230" t="s">
        <v>42</v>
      </c>
      <c r="P230">
        <v>93190</v>
      </c>
      <c r="Q230">
        <v>3.5245760000000002</v>
      </c>
      <c r="R230">
        <v>3.956518</v>
      </c>
      <c r="S230">
        <v>0.43194199999999899</v>
      </c>
      <c r="T230">
        <v>431.94199999999898</v>
      </c>
      <c r="Y230">
        <v>52697</v>
      </c>
      <c r="Z230" t="s">
        <v>41</v>
      </c>
      <c r="AA230" t="s">
        <v>44</v>
      </c>
      <c r="AB230">
        <v>137492</v>
      </c>
      <c r="AC230">
        <v>2.313294</v>
      </c>
      <c r="AD230">
        <v>2.7885680000000002</v>
      </c>
      <c r="AE230">
        <v>0.47527399999999997</v>
      </c>
      <c r="AF230">
        <v>475.274</v>
      </c>
      <c r="AK230">
        <v>55816</v>
      </c>
      <c r="AL230" t="s">
        <v>41</v>
      </c>
      <c r="AM230" t="s">
        <v>15</v>
      </c>
      <c r="AN230">
        <v>128170</v>
      </c>
      <c r="AO230">
        <v>1.073353</v>
      </c>
      <c r="AP230">
        <v>1.5446169999999999</v>
      </c>
      <c r="AQ230">
        <v>0.47126400000000002</v>
      </c>
      <c r="AR230">
        <v>471.26400000000001</v>
      </c>
    </row>
    <row r="231" spans="1:44">
      <c r="A231">
        <v>50542</v>
      </c>
      <c r="B231" t="s">
        <v>45</v>
      </c>
      <c r="C231" t="s">
        <v>42</v>
      </c>
      <c r="D231">
        <v>160394</v>
      </c>
      <c r="E231">
        <v>1.0033529999999999</v>
      </c>
      <c r="F231">
        <v>1.4684680000000001</v>
      </c>
      <c r="G231">
        <v>0.465115</v>
      </c>
      <c r="H231">
        <v>465.11500000000001</v>
      </c>
      <c r="M231">
        <v>40312</v>
      </c>
      <c r="N231" t="s">
        <v>43</v>
      </c>
      <c r="O231" t="s">
        <v>15</v>
      </c>
      <c r="P231">
        <v>96566</v>
      </c>
      <c r="Q231">
        <v>3.524635</v>
      </c>
      <c r="R231">
        <v>3.960518</v>
      </c>
      <c r="S231">
        <v>0.43588300000000002</v>
      </c>
      <c r="T231">
        <v>435.88299999999998</v>
      </c>
      <c r="Y231">
        <v>55816</v>
      </c>
      <c r="Z231" t="s">
        <v>41</v>
      </c>
      <c r="AA231" t="s">
        <v>15</v>
      </c>
      <c r="AB231">
        <v>65906</v>
      </c>
      <c r="AC231">
        <v>2.3133530000000002</v>
      </c>
      <c r="AD231">
        <v>2.7886169999999999</v>
      </c>
      <c r="AE231">
        <v>0.47526399999999902</v>
      </c>
      <c r="AF231">
        <v>475.26399999999899</v>
      </c>
      <c r="AK231">
        <v>41154</v>
      </c>
      <c r="AL231" t="s">
        <v>41</v>
      </c>
      <c r="AM231" t="s">
        <v>46</v>
      </c>
      <c r="AN231">
        <v>47200</v>
      </c>
      <c r="AO231">
        <v>1.863294</v>
      </c>
      <c r="AP231">
        <v>2.372468</v>
      </c>
      <c r="AQ231">
        <v>0.50917400000000002</v>
      </c>
      <c r="AR231">
        <v>509.17399999999998</v>
      </c>
    </row>
    <row r="232" spans="1:44">
      <c r="A232">
        <v>44026</v>
      </c>
      <c r="B232" t="s">
        <v>45</v>
      </c>
      <c r="C232" t="s">
        <v>15</v>
      </c>
      <c r="D232">
        <v>105392</v>
      </c>
      <c r="E232">
        <v>3.3933270000000002</v>
      </c>
      <c r="F232">
        <v>3.796468</v>
      </c>
      <c r="G232">
        <v>0.40314099999999897</v>
      </c>
      <c r="H232">
        <v>403.140999999999</v>
      </c>
      <c r="M232">
        <v>47710</v>
      </c>
      <c r="N232" t="s">
        <v>45</v>
      </c>
      <c r="O232" t="s">
        <v>42</v>
      </c>
      <c r="P232">
        <v>114528</v>
      </c>
      <c r="Q232">
        <v>2.1648619999999998</v>
      </c>
      <c r="R232">
        <v>2.624568</v>
      </c>
      <c r="S232">
        <v>0.459706</v>
      </c>
      <c r="T232">
        <v>459.70600000000002</v>
      </c>
      <c r="Y232">
        <v>33856</v>
      </c>
      <c r="Z232" t="s">
        <v>43</v>
      </c>
      <c r="AA232" t="s">
        <v>44</v>
      </c>
      <c r="AB232">
        <v>125142</v>
      </c>
      <c r="AC232">
        <v>2.31</v>
      </c>
      <c r="AD232">
        <v>2.7885179999999998</v>
      </c>
      <c r="AE232">
        <v>0.478517999999999</v>
      </c>
      <c r="AF232">
        <v>478.51799999999901</v>
      </c>
      <c r="AK232">
        <v>47538</v>
      </c>
      <c r="AL232" t="s">
        <v>41</v>
      </c>
      <c r="AM232" t="s">
        <v>15</v>
      </c>
      <c r="AN232">
        <v>102272</v>
      </c>
      <c r="AO232">
        <v>1.863353</v>
      </c>
      <c r="AP232">
        <v>2.380468</v>
      </c>
      <c r="AQ232">
        <v>0.51711499999999999</v>
      </c>
      <c r="AR232">
        <v>517.11500000000001</v>
      </c>
    </row>
    <row r="233" spans="1:44">
      <c r="A233">
        <v>41602</v>
      </c>
      <c r="B233" t="s">
        <v>45</v>
      </c>
      <c r="C233" t="s">
        <v>42</v>
      </c>
      <c r="D233">
        <v>81236</v>
      </c>
      <c r="E233">
        <v>3.393386</v>
      </c>
      <c r="F233">
        <v>3.7965179999999998</v>
      </c>
      <c r="G233">
        <v>0.40313199999999899</v>
      </c>
      <c r="H233">
        <v>403.13199999999898</v>
      </c>
      <c r="M233">
        <v>50542</v>
      </c>
      <c r="N233" t="s">
        <v>45</v>
      </c>
      <c r="O233" t="s">
        <v>15</v>
      </c>
      <c r="P233">
        <v>62840</v>
      </c>
      <c r="Q233">
        <v>2.1649210000000001</v>
      </c>
      <c r="R233">
        <v>2.6525180000000002</v>
      </c>
      <c r="S233">
        <v>0.487597</v>
      </c>
      <c r="T233">
        <v>487.59699999999998</v>
      </c>
      <c r="Y233">
        <v>55772</v>
      </c>
      <c r="Z233" t="s">
        <v>43</v>
      </c>
      <c r="AA233" t="s">
        <v>15</v>
      </c>
      <c r="AB233">
        <v>176392</v>
      </c>
      <c r="AC233">
        <v>2.3247529999999998</v>
      </c>
      <c r="AD233">
        <v>2.7885680000000002</v>
      </c>
      <c r="AE233">
        <v>0.46381499999999998</v>
      </c>
      <c r="AF233">
        <v>463.815</v>
      </c>
      <c r="AK233">
        <v>56199</v>
      </c>
      <c r="AL233" t="s">
        <v>41</v>
      </c>
      <c r="AM233" t="s">
        <v>46</v>
      </c>
      <c r="AN233">
        <v>44072</v>
      </c>
      <c r="AO233">
        <v>2.2732939999999999</v>
      </c>
      <c r="AP233">
        <v>2.6965680000000001</v>
      </c>
      <c r="AQ233">
        <v>0.42327399999999998</v>
      </c>
      <c r="AR233">
        <v>423.274</v>
      </c>
    </row>
    <row r="234" spans="1:44">
      <c r="A234">
        <v>34028</v>
      </c>
      <c r="B234" t="s">
        <v>16</v>
      </c>
      <c r="C234" t="s">
        <v>15</v>
      </c>
      <c r="D234">
        <v>102108</v>
      </c>
      <c r="E234">
        <v>1.37</v>
      </c>
      <c r="F234">
        <v>1.8406169999999999</v>
      </c>
      <c r="G234">
        <v>0.47061699999999901</v>
      </c>
      <c r="H234">
        <v>470.616999999999</v>
      </c>
      <c r="M234">
        <v>44026</v>
      </c>
      <c r="N234" t="s">
        <v>45</v>
      </c>
      <c r="O234" t="s">
        <v>42</v>
      </c>
      <c r="P234">
        <v>115452</v>
      </c>
      <c r="Q234">
        <v>2.5512589999999999</v>
      </c>
      <c r="R234">
        <v>2.9764680000000001</v>
      </c>
      <c r="S234">
        <v>0.425209</v>
      </c>
      <c r="T234">
        <v>425.209</v>
      </c>
      <c r="Y234">
        <v>47710</v>
      </c>
      <c r="Z234" t="s">
        <v>45</v>
      </c>
      <c r="AA234" t="s">
        <v>44</v>
      </c>
      <c r="AB234">
        <v>94816</v>
      </c>
      <c r="AC234">
        <v>2.313294</v>
      </c>
      <c r="AD234">
        <v>2.7884679999999999</v>
      </c>
      <c r="AE234">
        <v>0.47517399999999999</v>
      </c>
      <c r="AF234">
        <v>475.17399999999998</v>
      </c>
      <c r="AK234">
        <v>40298</v>
      </c>
      <c r="AL234" t="s">
        <v>41</v>
      </c>
      <c r="AM234" t="s">
        <v>15</v>
      </c>
      <c r="AN234">
        <v>100956</v>
      </c>
      <c r="AO234">
        <v>2.2733530000000002</v>
      </c>
      <c r="AP234">
        <v>2.6965180000000002</v>
      </c>
      <c r="AQ234">
        <v>0.42316500000000001</v>
      </c>
      <c r="AR234">
        <v>423.16500000000002</v>
      </c>
    </row>
    <row r="235" spans="1:44">
      <c r="A235">
        <v>51586</v>
      </c>
      <c r="B235" t="s">
        <v>16</v>
      </c>
      <c r="C235" t="s">
        <v>42</v>
      </c>
      <c r="D235">
        <v>90132</v>
      </c>
      <c r="E235">
        <v>1.3847529999999999</v>
      </c>
      <c r="F235">
        <v>1.840568</v>
      </c>
      <c r="G235">
        <v>0.45581500000000003</v>
      </c>
      <c r="H235">
        <v>455.815</v>
      </c>
      <c r="M235">
        <v>41602</v>
      </c>
      <c r="N235" t="s">
        <v>45</v>
      </c>
      <c r="O235" t="s">
        <v>15</v>
      </c>
      <c r="P235">
        <v>145436</v>
      </c>
      <c r="Q235">
        <v>2.5513180000000002</v>
      </c>
      <c r="R235">
        <v>2.9604680000000001</v>
      </c>
      <c r="S235">
        <v>0.40914999999999901</v>
      </c>
      <c r="T235">
        <v>409.14999999999901</v>
      </c>
      <c r="Y235">
        <v>50542</v>
      </c>
      <c r="Z235" t="s">
        <v>45</v>
      </c>
      <c r="AA235" t="s">
        <v>15</v>
      </c>
      <c r="AB235">
        <v>65906</v>
      </c>
      <c r="AC235">
        <v>2.3133530000000002</v>
      </c>
      <c r="AD235">
        <v>2.7885179999999998</v>
      </c>
      <c r="AE235">
        <v>0.475164999999999</v>
      </c>
      <c r="AF235">
        <v>475.164999999999</v>
      </c>
      <c r="AK235">
        <v>59131</v>
      </c>
      <c r="AL235" t="s">
        <v>41</v>
      </c>
      <c r="AM235" t="s">
        <v>46</v>
      </c>
      <c r="AN235">
        <v>169708</v>
      </c>
      <c r="AO235">
        <v>3.2833000000000001</v>
      </c>
      <c r="AP235">
        <v>3.7044679999999999</v>
      </c>
      <c r="AQ235">
        <v>0.42116799999999899</v>
      </c>
      <c r="AR235">
        <v>421.16799999999898</v>
      </c>
    </row>
    <row r="236" spans="1:44">
      <c r="A236">
        <v>54558</v>
      </c>
      <c r="B236" t="s">
        <v>41</v>
      </c>
      <c r="C236" t="s">
        <v>15</v>
      </c>
      <c r="D236">
        <v>132454</v>
      </c>
      <c r="E236">
        <v>1.373294</v>
      </c>
      <c r="F236">
        <v>1.840568</v>
      </c>
      <c r="G236">
        <v>0.46727399999999902</v>
      </c>
      <c r="H236">
        <v>467.27399999999898</v>
      </c>
      <c r="M236">
        <v>49978</v>
      </c>
      <c r="N236" t="s">
        <v>45</v>
      </c>
      <c r="O236" t="s">
        <v>42</v>
      </c>
      <c r="P236">
        <v>92212</v>
      </c>
      <c r="Q236">
        <v>3.5245760000000002</v>
      </c>
      <c r="R236">
        <v>3.9564680000000001</v>
      </c>
      <c r="S236">
        <v>0.431891999999999</v>
      </c>
      <c r="T236">
        <v>431.89199999999897</v>
      </c>
      <c r="Y236">
        <v>54558</v>
      </c>
      <c r="Z236" t="s">
        <v>16</v>
      </c>
      <c r="AA236" t="s">
        <v>44</v>
      </c>
      <c r="AB236">
        <v>129326</v>
      </c>
      <c r="AC236">
        <v>1.2132940000000001</v>
      </c>
      <c r="AD236">
        <v>1.672617</v>
      </c>
      <c r="AE236">
        <v>0.45932299999999898</v>
      </c>
      <c r="AF236">
        <v>459.32299999999901</v>
      </c>
      <c r="AK236">
        <v>41144</v>
      </c>
      <c r="AL236" t="s">
        <v>41</v>
      </c>
      <c r="AM236" t="s">
        <v>15</v>
      </c>
      <c r="AN236">
        <v>131856</v>
      </c>
      <c r="AO236">
        <v>3.2833589999999999</v>
      </c>
      <c r="AP236">
        <v>3.7045180000000002</v>
      </c>
      <c r="AQ236">
        <v>0.42115900000000001</v>
      </c>
      <c r="AR236">
        <v>421.15899999999999</v>
      </c>
    </row>
    <row r="237" spans="1:44">
      <c r="A237">
        <v>55816</v>
      </c>
      <c r="B237" t="s">
        <v>41</v>
      </c>
      <c r="C237" t="s">
        <v>42</v>
      </c>
      <c r="D237">
        <v>133242</v>
      </c>
      <c r="E237">
        <v>1.373353</v>
      </c>
      <c r="F237">
        <v>1.8023149999999999</v>
      </c>
      <c r="G237">
        <v>0.42896200000000001</v>
      </c>
      <c r="H237">
        <v>428.96199999999999</v>
      </c>
      <c r="M237">
        <v>36850</v>
      </c>
      <c r="N237" t="s">
        <v>45</v>
      </c>
      <c r="O237" t="s">
        <v>15</v>
      </c>
      <c r="P237">
        <v>145622</v>
      </c>
      <c r="Q237">
        <v>3.524635</v>
      </c>
      <c r="R237">
        <v>3.9604680000000001</v>
      </c>
      <c r="S237">
        <v>0.43583300000000003</v>
      </c>
      <c r="T237">
        <v>435.83300000000003</v>
      </c>
      <c r="Y237">
        <v>51586</v>
      </c>
      <c r="Z237" t="s">
        <v>16</v>
      </c>
      <c r="AA237" t="s">
        <v>15</v>
      </c>
      <c r="AB237">
        <v>133242</v>
      </c>
      <c r="AC237">
        <v>1.2133529999999999</v>
      </c>
      <c r="AD237">
        <v>1.644468</v>
      </c>
      <c r="AE237">
        <v>0.43111500000000003</v>
      </c>
      <c r="AF237">
        <v>431.11500000000001</v>
      </c>
      <c r="AK237">
        <v>47710</v>
      </c>
      <c r="AL237" t="s">
        <v>43</v>
      </c>
      <c r="AM237" t="s">
        <v>46</v>
      </c>
      <c r="AN237">
        <v>62716</v>
      </c>
      <c r="AO237">
        <v>1.073294</v>
      </c>
      <c r="AP237">
        <v>1.5445180000000001</v>
      </c>
      <c r="AQ237">
        <v>0.47122399999999998</v>
      </c>
      <c r="AR237">
        <v>471.22399999999999</v>
      </c>
    </row>
    <row r="238" spans="1:44">
      <c r="A238">
        <v>52697</v>
      </c>
      <c r="B238" t="s">
        <v>43</v>
      </c>
      <c r="C238" t="s">
        <v>15</v>
      </c>
      <c r="D238">
        <v>53208</v>
      </c>
      <c r="E238">
        <v>1.373294</v>
      </c>
      <c r="F238">
        <v>1.840568</v>
      </c>
      <c r="G238">
        <v>0.46727399999999902</v>
      </c>
      <c r="H238">
        <v>467.27399999999898</v>
      </c>
      <c r="M238">
        <v>54558</v>
      </c>
      <c r="N238" t="s">
        <v>16</v>
      </c>
      <c r="O238" t="s">
        <v>42</v>
      </c>
      <c r="P238">
        <v>116278</v>
      </c>
      <c r="Q238">
        <v>1.853294</v>
      </c>
      <c r="R238">
        <v>2.352617</v>
      </c>
      <c r="S238">
        <v>0.49932299999999902</v>
      </c>
      <c r="T238">
        <v>499.32299999999998</v>
      </c>
      <c r="Y238">
        <v>56331</v>
      </c>
      <c r="Z238" t="s">
        <v>16</v>
      </c>
      <c r="AA238" t="s">
        <v>44</v>
      </c>
      <c r="AB238">
        <v>160980</v>
      </c>
      <c r="AC238">
        <v>1.6732939999999901</v>
      </c>
      <c r="AD238">
        <v>2.1200549999999998</v>
      </c>
      <c r="AE238">
        <v>0.44676099999999902</v>
      </c>
      <c r="AF238">
        <v>446.760999999999</v>
      </c>
      <c r="AK238">
        <v>55772</v>
      </c>
      <c r="AL238" t="s">
        <v>43</v>
      </c>
      <c r="AM238" t="s">
        <v>15</v>
      </c>
      <c r="AN238">
        <v>108706</v>
      </c>
      <c r="AO238">
        <v>1.073353</v>
      </c>
      <c r="AP238">
        <v>1.5445679999999999</v>
      </c>
      <c r="AQ238">
        <v>0.471214999999999</v>
      </c>
      <c r="AR238">
        <v>471.21499999999901</v>
      </c>
    </row>
    <row r="239" spans="1:44">
      <c r="A239">
        <v>55772</v>
      </c>
      <c r="B239" t="s">
        <v>43</v>
      </c>
      <c r="C239" t="s">
        <v>42</v>
      </c>
      <c r="D239">
        <v>122604</v>
      </c>
      <c r="E239">
        <v>1.373353</v>
      </c>
      <c r="F239">
        <v>1.8405179999999901</v>
      </c>
      <c r="G239">
        <v>0.467164999999999</v>
      </c>
      <c r="H239">
        <v>467.164999999999</v>
      </c>
      <c r="M239">
        <v>51586</v>
      </c>
      <c r="N239" t="s">
        <v>16</v>
      </c>
      <c r="O239" t="s">
        <v>15</v>
      </c>
      <c r="P239">
        <v>137810</v>
      </c>
      <c r="Q239">
        <v>1.853353</v>
      </c>
      <c r="R239">
        <v>2.380617</v>
      </c>
      <c r="S239">
        <v>0.52726399999999995</v>
      </c>
      <c r="T239">
        <v>527.26400000000001</v>
      </c>
      <c r="Y239">
        <v>52697</v>
      </c>
      <c r="Z239" t="s">
        <v>41</v>
      </c>
      <c r="AA239" t="s">
        <v>44</v>
      </c>
      <c r="AB239">
        <v>53208</v>
      </c>
      <c r="AC239">
        <v>1.2132940000000001</v>
      </c>
      <c r="AD239">
        <v>1.6725680000000001</v>
      </c>
      <c r="AE239">
        <v>0.45927399999999902</v>
      </c>
      <c r="AF239">
        <v>459.27399999999898</v>
      </c>
      <c r="AK239">
        <v>44026</v>
      </c>
      <c r="AL239" t="s">
        <v>43</v>
      </c>
      <c r="AM239" t="s">
        <v>46</v>
      </c>
      <c r="AN239">
        <v>28494</v>
      </c>
      <c r="AO239">
        <v>1.863294</v>
      </c>
      <c r="AP239">
        <v>2.336468</v>
      </c>
      <c r="AQ239">
        <v>0.47317399999999998</v>
      </c>
      <c r="AR239">
        <v>473.17399999999998</v>
      </c>
    </row>
    <row r="240" spans="1:44">
      <c r="A240">
        <v>47710</v>
      </c>
      <c r="B240" t="s">
        <v>45</v>
      </c>
      <c r="C240" t="s">
        <v>15</v>
      </c>
      <c r="D240">
        <v>97572</v>
      </c>
      <c r="E240">
        <v>1.373294</v>
      </c>
      <c r="F240">
        <v>1.8405179999999901</v>
      </c>
      <c r="G240">
        <v>0.46722399999999897</v>
      </c>
      <c r="H240">
        <v>467.22399999999902</v>
      </c>
      <c r="M240">
        <v>56331</v>
      </c>
      <c r="N240" t="s">
        <v>16</v>
      </c>
      <c r="O240" t="s">
        <v>42</v>
      </c>
      <c r="P240">
        <v>157118</v>
      </c>
      <c r="Q240">
        <v>2.0951710000000001</v>
      </c>
      <c r="R240">
        <v>2.664568</v>
      </c>
      <c r="S240">
        <v>0.56939699999999904</v>
      </c>
      <c r="T240">
        <v>569.39699999999903</v>
      </c>
      <c r="Y240">
        <v>55816</v>
      </c>
      <c r="Z240" t="s">
        <v>41</v>
      </c>
      <c r="AA240" t="s">
        <v>15</v>
      </c>
      <c r="AB240">
        <v>122604</v>
      </c>
      <c r="AC240">
        <v>1.2133529999999999</v>
      </c>
      <c r="AD240">
        <v>1.6725179999999999</v>
      </c>
      <c r="AE240">
        <v>0.45916499999999999</v>
      </c>
      <c r="AF240">
        <v>459.16500000000002</v>
      </c>
      <c r="AK240">
        <v>46723</v>
      </c>
      <c r="AL240" t="s">
        <v>43</v>
      </c>
      <c r="AM240" t="s">
        <v>15</v>
      </c>
      <c r="AN240">
        <v>174222</v>
      </c>
      <c r="AO240">
        <v>1.863353</v>
      </c>
      <c r="AP240">
        <v>2.372468</v>
      </c>
      <c r="AQ240">
        <v>0.50911499999999998</v>
      </c>
      <c r="AR240">
        <v>509.11500000000001</v>
      </c>
    </row>
    <row r="241" spans="1:44">
      <c r="A241">
        <v>50542</v>
      </c>
      <c r="B241" t="s">
        <v>45</v>
      </c>
      <c r="C241" t="s">
        <v>42</v>
      </c>
      <c r="D241">
        <v>153070</v>
      </c>
      <c r="E241">
        <v>1.373353</v>
      </c>
      <c r="F241">
        <v>1.840468</v>
      </c>
      <c r="G241">
        <v>0.467114999999999</v>
      </c>
      <c r="H241">
        <v>467.11499999999899</v>
      </c>
      <c r="M241">
        <v>53139</v>
      </c>
      <c r="N241" t="s">
        <v>16</v>
      </c>
      <c r="O241" t="s">
        <v>15</v>
      </c>
      <c r="P241">
        <v>66974</v>
      </c>
      <c r="Q241">
        <v>2.0952299999999999</v>
      </c>
      <c r="R241">
        <v>2.6606169999999998</v>
      </c>
      <c r="S241">
        <v>0.56538699999999997</v>
      </c>
      <c r="T241">
        <v>565.38699999999994</v>
      </c>
      <c r="Y241">
        <v>33856</v>
      </c>
      <c r="Z241" t="s">
        <v>43</v>
      </c>
      <c r="AA241" t="s">
        <v>44</v>
      </c>
      <c r="AB241">
        <v>102108</v>
      </c>
      <c r="AC241">
        <v>1.209999</v>
      </c>
      <c r="AD241">
        <v>1.6725429999999999</v>
      </c>
      <c r="AE241">
        <v>0.46254400000000001</v>
      </c>
      <c r="AF241">
        <v>462.54399999999998</v>
      </c>
      <c r="AK241">
        <v>49978</v>
      </c>
      <c r="AL241" t="s">
        <v>43</v>
      </c>
      <c r="AM241" t="s">
        <v>46</v>
      </c>
      <c r="AN241">
        <v>42446</v>
      </c>
      <c r="AO241">
        <v>2.2732939999999999</v>
      </c>
      <c r="AP241">
        <v>2.6965180000000002</v>
      </c>
      <c r="AQ241">
        <v>0.42322399999999999</v>
      </c>
      <c r="AR241">
        <v>423.22399999999999</v>
      </c>
    </row>
    <row r="242" spans="1:44">
      <c r="A242">
        <v>34028</v>
      </c>
      <c r="B242" t="s">
        <v>16</v>
      </c>
      <c r="C242" t="s">
        <v>15</v>
      </c>
      <c r="D242">
        <v>144710</v>
      </c>
      <c r="E242">
        <v>2.2200000000000002</v>
      </c>
      <c r="F242">
        <v>2.6446170000000002</v>
      </c>
      <c r="G242">
        <v>0.42461700000000002</v>
      </c>
      <c r="H242">
        <v>424.61700000000002</v>
      </c>
      <c r="M242">
        <v>52153</v>
      </c>
      <c r="N242" t="s">
        <v>16</v>
      </c>
      <c r="O242" t="s">
        <v>42</v>
      </c>
      <c r="P242">
        <v>102388</v>
      </c>
      <c r="Q242">
        <v>3.034808</v>
      </c>
      <c r="R242">
        <v>3.580568</v>
      </c>
      <c r="S242">
        <v>0.54576000000000002</v>
      </c>
      <c r="T242">
        <v>545.76</v>
      </c>
      <c r="Y242">
        <v>55772</v>
      </c>
      <c r="Z242" t="s">
        <v>43</v>
      </c>
      <c r="AA242" t="s">
        <v>15</v>
      </c>
      <c r="AB242">
        <v>90008</v>
      </c>
      <c r="AC242">
        <v>1.224753</v>
      </c>
      <c r="AD242">
        <v>1.672493</v>
      </c>
      <c r="AE242">
        <v>0.44774000000000003</v>
      </c>
      <c r="AF242">
        <v>447.74</v>
      </c>
      <c r="AK242">
        <v>40312</v>
      </c>
      <c r="AL242" t="s">
        <v>43</v>
      </c>
      <c r="AM242" t="s">
        <v>15</v>
      </c>
      <c r="AN242">
        <v>169654</v>
      </c>
      <c r="AO242">
        <v>2.2733530000000002</v>
      </c>
      <c r="AP242">
        <v>2.658881</v>
      </c>
      <c r="AQ242">
        <v>0.38552799999999898</v>
      </c>
      <c r="AR242">
        <v>385.527999999999</v>
      </c>
    </row>
    <row r="243" spans="1:44">
      <c r="A243">
        <v>51586</v>
      </c>
      <c r="B243" t="s">
        <v>16</v>
      </c>
      <c r="C243" t="s">
        <v>42</v>
      </c>
      <c r="D243">
        <v>138738</v>
      </c>
      <c r="E243">
        <v>2.234753</v>
      </c>
      <c r="F243">
        <v>2.6526169999999998</v>
      </c>
      <c r="G243">
        <v>0.41786400000000001</v>
      </c>
      <c r="H243">
        <v>417.86399999999998</v>
      </c>
      <c r="M243">
        <v>44344</v>
      </c>
      <c r="N243" t="s">
        <v>16</v>
      </c>
      <c r="O243" t="s">
        <v>15</v>
      </c>
      <c r="P243">
        <v>181808</v>
      </c>
      <c r="Q243">
        <v>3.0348670000000002</v>
      </c>
      <c r="R243">
        <v>3.5405679999999999</v>
      </c>
      <c r="S243">
        <v>0.50570099999999896</v>
      </c>
      <c r="T243">
        <v>505.700999999999</v>
      </c>
      <c r="Y243">
        <v>47710</v>
      </c>
      <c r="Z243" t="s">
        <v>45</v>
      </c>
      <c r="AA243" t="s">
        <v>44</v>
      </c>
      <c r="AB243">
        <v>99012</v>
      </c>
      <c r="AC243">
        <v>1.2132940000000001</v>
      </c>
      <c r="AD243">
        <v>1.6724679999999901</v>
      </c>
      <c r="AE243">
        <v>0.45917399999999903</v>
      </c>
      <c r="AF243">
        <v>459.17399999999901</v>
      </c>
      <c r="AK243">
        <v>50759</v>
      </c>
      <c r="AL243" t="s">
        <v>43</v>
      </c>
      <c r="AM243" t="s">
        <v>46</v>
      </c>
      <c r="AN243">
        <v>37878</v>
      </c>
      <c r="AO243">
        <v>3.2833000000000001</v>
      </c>
      <c r="AP243">
        <v>3.7045680000000001</v>
      </c>
      <c r="AQ243">
        <v>0.42126799999999998</v>
      </c>
      <c r="AR243">
        <v>421.26799999999997</v>
      </c>
    </row>
    <row r="244" spans="1:44">
      <c r="A244">
        <v>54558</v>
      </c>
      <c r="B244" t="s">
        <v>41</v>
      </c>
      <c r="C244" t="s">
        <v>15</v>
      </c>
      <c r="D244">
        <v>117532</v>
      </c>
      <c r="E244">
        <v>2.2232940000000001</v>
      </c>
      <c r="F244">
        <v>2.644568</v>
      </c>
      <c r="G244">
        <v>0.42127399999999898</v>
      </c>
      <c r="H244">
        <v>421.27399999999898</v>
      </c>
      <c r="M244">
        <v>59279</v>
      </c>
      <c r="N244" t="s">
        <v>41</v>
      </c>
      <c r="O244" t="s">
        <v>42</v>
      </c>
      <c r="P244">
        <v>125080</v>
      </c>
      <c r="Q244">
        <v>1.85</v>
      </c>
      <c r="R244">
        <v>2.35256799999999</v>
      </c>
      <c r="S244">
        <v>0.50256799999999902</v>
      </c>
      <c r="T244">
        <v>502.56799999999902</v>
      </c>
      <c r="Y244">
        <v>50542</v>
      </c>
      <c r="Z244" t="s">
        <v>45</v>
      </c>
      <c r="AA244" t="s">
        <v>15</v>
      </c>
      <c r="AB244">
        <v>154572</v>
      </c>
      <c r="AC244">
        <v>1.2133529999999999</v>
      </c>
      <c r="AD244">
        <v>1.6340969999999999</v>
      </c>
      <c r="AE244">
        <v>0.42074400000000001</v>
      </c>
      <c r="AF244">
        <v>420.74400000000003</v>
      </c>
      <c r="AK244">
        <v>56634</v>
      </c>
      <c r="AL244" t="s">
        <v>43</v>
      </c>
      <c r="AM244" t="s">
        <v>15</v>
      </c>
      <c r="AN244">
        <v>119468</v>
      </c>
      <c r="AO244">
        <v>3.2833589999999999</v>
      </c>
      <c r="AP244">
        <v>3.7044679999999999</v>
      </c>
      <c r="AQ244">
        <v>0.42110899999999901</v>
      </c>
      <c r="AR244">
        <v>421.10899999999998</v>
      </c>
    </row>
    <row r="245" spans="1:44">
      <c r="A245">
        <v>55816</v>
      </c>
      <c r="B245" t="s">
        <v>41</v>
      </c>
      <c r="C245" t="s">
        <v>42</v>
      </c>
      <c r="D245">
        <v>111532</v>
      </c>
      <c r="E245">
        <v>2.2233529999999999</v>
      </c>
      <c r="F245">
        <v>2.652568</v>
      </c>
      <c r="G245">
        <v>0.42921500000000001</v>
      </c>
      <c r="H245">
        <v>429.21499999999997</v>
      </c>
      <c r="M245">
        <v>55816</v>
      </c>
      <c r="N245" t="s">
        <v>41</v>
      </c>
      <c r="O245" t="s">
        <v>15</v>
      </c>
      <c r="P245">
        <v>129334</v>
      </c>
      <c r="Q245">
        <v>1.8647529999999899</v>
      </c>
      <c r="R245">
        <v>2.3805679999999998</v>
      </c>
      <c r="S245">
        <v>0.51581500000000002</v>
      </c>
      <c r="T245">
        <v>515.81500000000005</v>
      </c>
      <c r="Y245">
        <v>44026</v>
      </c>
      <c r="Z245" t="s">
        <v>45</v>
      </c>
      <c r="AA245" t="s">
        <v>44</v>
      </c>
      <c r="AB245">
        <v>45636</v>
      </c>
      <c r="AC245">
        <v>1.6732939999999901</v>
      </c>
      <c r="AD245">
        <v>2.1564679999999998</v>
      </c>
      <c r="AE245">
        <v>0.48317399999999999</v>
      </c>
      <c r="AF245">
        <v>483.17399999999998</v>
      </c>
      <c r="AK245">
        <v>40755</v>
      </c>
      <c r="AL245" t="s">
        <v>45</v>
      </c>
      <c r="AM245" t="s">
        <v>46</v>
      </c>
      <c r="AN245">
        <v>129648</v>
      </c>
      <c r="AO245">
        <v>1.07</v>
      </c>
      <c r="AP245">
        <v>1.544468</v>
      </c>
      <c r="AQ245">
        <v>0.474467999999999</v>
      </c>
      <c r="AR245">
        <v>474.46799999999899</v>
      </c>
    </row>
    <row r="246" spans="1:44">
      <c r="A246">
        <v>52697</v>
      </c>
      <c r="B246" t="s">
        <v>43</v>
      </c>
      <c r="C246" t="s">
        <v>15</v>
      </c>
      <c r="D246">
        <v>97820</v>
      </c>
      <c r="E246">
        <v>2.2232940000000001</v>
      </c>
      <c r="F246">
        <v>2.6445180000000001</v>
      </c>
      <c r="G246">
        <v>0.42122399999999999</v>
      </c>
      <c r="H246">
        <v>421.22399999999999</v>
      </c>
      <c r="M246">
        <v>59280</v>
      </c>
      <c r="N246" t="s">
        <v>41</v>
      </c>
      <c r="O246" t="s">
        <v>42</v>
      </c>
      <c r="P246">
        <v>197480</v>
      </c>
      <c r="Q246">
        <v>1.9799989999999901</v>
      </c>
      <c r="R246">
        <v>2.6645180000000002</v>
      </c>
      <c r="S246">
        <v>0.68451899999999999</v>
      </c>
      <c r="T246">
        <v>684.51900000000001</v>
      </c>
      <c r="Y246">
        <v>41602</v>
      </c>
      <c r="Z246" t="s">
        <v>45</v>
      </c>
      <c r="AA246" t="s">
        <v>15</v>
      </c>
      <c r="AB246">
        <v>103890</v>
      </c>
      <c r="AC246">
        <v>1.6733530000000001</v>
      </c>
      <c r="AD246">
        <v>2.1444679999999998</v>
      </c>
      <c r="AE246">
        <v>0.47111499999999901</v>
      </c>
      <c r="AF246">
        <v>471.11499999999899</v>
      </c>
      <c r="AK246">
        <v>50542</v>
      </c>
      <c r="AL246" t="s">
        <v>45</v>
      </c>
      <c r="AM246" t="s">
        <v>15</v>
      </c>
      <c r="AN246">
        <v>74340</v>
      </c>
      <c r="AO246">
        <v>1.0847530000000001</v>
      </c>
      <c r="AP246">
        <v>1.5445180000000001</v>
      </c>
      <c r="AQ246">
        <v>0.45976499999999998</v>
      </c>
      <c r="AR246">
        <v>459.76499999999999</v>
      </c>
    </row>
    <row r="247" spans="1:44">
      <c r="A247">
        <v>55772</v>
      </c>
      <c r="B247" t="s">
        <v>43</v>
      </c>
      <c r="C247" t="s">
        <v>42</v>
      </c>
      <c r="D247">
        <v>65906</v>
      </c>
      <c r="E247">
        <v>2.2233529999999999</v>
      </c>
      <c r="F247">
        <v>2.6525180000000002</v>
      </c>
      <c r="G247">
        <v>0.42916500000000002</v>
      </c>
      <c r="H247">
        <v>429.16500000000002</v>
      </c>
      <c r="M247">
        <v>47538</v>
      </c>
      <c r="N247" t="s">
        <v>41</v>
      </c>
      <c r="O247" t="s">
        <v>15</v>
      </c>
      <c r="P247">
        <v>91564</v>
      </c>
      <c r="Q247">
        <v>2.1162390000000002</v>
      </c>
      <c r="R247">
        <v>2.660568</v>
      </c>
      <c r="S247">
        <v>0.54432899999999895</v>
      </c>
      <c r="T247">
        <v>544.32899999999904</v>
      </c>
      <c r="Y247">
        <v>54558</v>
      </c>
      <c r="Z247" t="s">
        <v>16</v>
      </c>
      <c r="AA247" t="s">
        <v>44</v>
      </c>
      <c r="AB247">
        <v>172712</v>
      </c>
      <c r="AC247">
        <v>2.083294</v>
      </c>
      <c r="AD247">
        <v>2.5045679999999999</v>
      </c>
      <c r="AE247">
        <v>0.42127399999999898</v>
      </c>
      <c r="AF247">
        <v>421.27399999999898</v>
      </c>
      <c r="AK247">
        <v>40756</v>
      </c>
      <c r="AL247" t="s">
        <v>45</v>
      </c>
      <c r="AM247" t="s">
        <v>46</v>
      </c>
      <c r="AN247">
        <v>108302</v>
      </c>
      <c r="AO247">
        <v>1.8599999999999901</v>
      </c>
      <c r="AP247">
        <v>2.396468</v>
      </c>
      <c r="AQ247">
        <v>0.53646799999999994</v>
      </c>
      <c r="AR247">
        <v>536.46799999999996</v>
      </c>
    </row>
    <row r="248" spans="1:44">
      <c r="A248">
        <v>47710</v>
      </c>
      <c r="B248" t="s">
        <v>45</v>
      </c>
      <c r="C248" t="s">
        <v>15</v>
      </c>
      <c r="D248">
        <v>129858</v>
      </c>
      <c r="E248">
        <v>2.2232940000000001</v>
      </c>
      <c r="F248">
        <v>2.6444679999999998</v>
      </c>
      <c r="G248">
        <v>0.42117399999999899</v>
      </c>
      <c r="H248">
        <v>421.17399999999901</v>
      </c>
      <c r="M248">
        <v>52697</v>
      </c>
      <c r="N248" t="s">
        <v>43</v>
      </c>
      <c r="O248" t="s">
        <v>42</v>
      </c>
      <c r="P248">
        <v>151382</v>
      </c>
      <c r="Q248">
        <v>1.853294</v>
      </c>
      <c r="R248">
        <v>2.3525179999999999</v>
      </c>
      <c r="S248">
        <v>0.499223999999999</v>
      </c>
      <c r="T248">
        <v>499.22399999999902</v>
      </c>
      <c r="Y248">
        <v>51586</v>
      </c>
      <c r="Z248" t="s">
        <v>16</v>
      </c>
      <c r="AA248" t="s">
        <v>15</v>
      </c>
      <c r="AB248">
        <v>148634</v>
      </c>
      <c r="AC248">
        <v>2.0833529999999998</v>
      </c>
      <c r="AD248">
        <v>2.5044680000000001</v>
      </c>
      <c r="AE248">
        <v>0.42111500000000002</v>
      </c>
      <c r="AF248">
        <v>421.11500000000001</v>
      </c>
      <c r="AK248">
        <v>41602</v>
      </c>
      <c r="AL248" t="s">
        <v>45</v>
      </c>
      <c r="AM248" t="s">
        <v>15</v>
      </c>
      <c r="AN248">
        <v>84020</v>
      </c>
      <c r="AO248">
        <v>1.8747529999999999</v>
      </c>
      <c r="AP248">
        <v>2.3965179999999999</v>
      </c>
      <c r="AQ248">
        <v>0.52176499999999904</v>
      </c>
      <c r="AR248">
        <v>521.76499999999896</v>
      </c>
    </row>
    <row r="249" spans="1:44">
      <c r="A249">
        <v>50542</v>
      </c>
      <c r="B249" t="s">
        <v>45</v>
      </c>
      <c r="C249" t="s">
        <v>42</v>
      </c>
      <c r="D249">
        <v>76606</v>
      </c>
      <c r="E249">
        <v>2.2233529999999999</v>
      </c>
      <c r="F249">
        <v>2.6524679999999998</v>
      </c>
      <c r="G249">
        <v>0.42911499999999902</v>
      </c>
      <c r="H249">
        <v>429.11499999999899</v>
      </c>
      <c r="M249">
        <v>55772</v>
      </c>
      <c r="N249" t="s">
        <v>43</v>
      </c>
      <c r="O249" t="s">
        <v>15</v>
      </c>
      <c r="P249">
        <v>62840</v>
      </c>
      <c r="Q249">
        <v>1.853353</v>
      </c>
      <c r="R249">
        <v>2.3805179999999999</v>
      </c>
      <c r="S249">
        <v>0.527164999999999</v>
      </c>
      <c r="T249">
        <v>527.16499999999905</v>
      </c>
      <c r="Y249">
        <v>56331</v>
      </c>
      <c r="Z249" t="s">
        <v>16</v>
      </c>
      <c r="AA249" t="s">
        <v>44</v>
      </c>
      <c r="AB249">
        <v>199686</v>
      </c>
      <c r="AC249">
        <v>3.0332940000000002</v>
      </c>
      <c r="AD249">
        <v>3.5244680000000002</v>
      </c>
      <c r="AE249">
        <v>0.491174</v>
      </c>
      <c r="AF249">
        <v>491.17399999999998</v>
      </c>
      <c r="AK249">
        <v>40757</v>
      </c>
      <c r="AL249" t="s">
        <v>45</v>
      </c>
      <c r="AM249" t="s">
        <v>46</v>
      </c>
      <c r="AN249">
        <v>108302</v>
      </c>
      <c r="AO249">
        <v>2.27</v>
      </c>
      <c r="AP249">
        <v>2.6964679999999999</v>
      </c>
      <c r="AQ249">
        <v>0.42646799999999901</v>
      </c>
      <c r="AR249">
        <v>426.46799999999899</v>
      </c>
    </row>
    <row r="250" spans="1:44">
      <c r="A250">
        <v>34028</v>
      </c>
      <c r="B250" t="s">
        <v>16</v>
      </c>
      <c r="C250" t="s">
        <v>15</v>
      </c>
      <c r="D250">
        <v>140418</v>
      </c>
      <c r="E250">
        <v>3.1</v>
      </c>
      <c r="F250">
        <v>3.580568</v>
      </c>
      <c r="G250">
        <v>0.480567999999999</v>
      </c>
      <c r="H250">
        <v>480.56799999999902</v>
      </c>
      <c r="M250">
        <v>41154</v>
      </c>
      <c r="N250" t="s">
        <v>43</v>
      </c>
      <c r="O250" t="s">
        <v>42</v>
      </c>
      <c r="P250">
        <v>69854</v>
      </c>
      <c r="Q250">
        <v>2.1054249999999999</v>
      </c>
      <c r="R250">
        <v>2.6273420000000001</v>
      </c>
      <c r="S250">
        <v>0.52191699999999996</v>
      </c>
      <c r="T250">
        <v>521.91700000000003</v>
      </c>
      <c r="Y250">
        <v>53139</v>
      </c>
      <c r="Z250" t="s">
        <v>16</v>
      </c>
      <c r="AA250" t="s">
        <v>15</v>
      </c>
      <c r="AB250">
        <v>126842</v>
      </c>
      <c r="AC250">
        <v>3.033353</v>
      </c>
      <c r="AD250">
        <v>3.4684680000000001</v>
      </c>
      <c r="AE250">
        <v>0.43511499999999997</v>
      </c>
      <c r="AF250">
        <v>435.11500000000001</v>
      </c>
      <c r="AK250">
        <v>36850</v>
      </c>
      <c r="AL250" t="s">
        <v>45</v>
      </c>
      <c r="AM250" t="s">
        <v>15</v>
      </c>
      <c r="AN250">
        <v>80616</v>
      </c>
      <c r="AO250">
        <v>2.2847529999999998</v>
      </c>
      <c r="AP250">
        <v>2.6965180000000002</v>
      </c>
      <c r="AQ250">
        <v>0.41176499999999999</v>
      </c>
      <c r="AR250">
        <v>411.76499999999999</v>
      </c>
    </row>
    <row r="251" spans="1:44">
      <c r="A251">
        <v>51586</v>
      </c>
      <c r="B251" t="s">
        <v>16</v>
      </c>
      <c r="C251" t="s">
        <v>42</v>
      </c>
      <c r="D251">
        <v>144664</v>
      </c>
      <c r="E251">
        <v>3.1147779999999998</v>
      </c>
      <c r="F251">
        <v>3.5806170000000002</v>
      </c>
      <c r="G251">
        <v>0.465839</v>
      </c>
      <c r="H251">
        <v>465.839</v>
      </c>
      <c r="M251">
        <v>46723</v>
      </c>
      <c r="N251" t="s">
        <v>43</v>
      </c>
      <c r="O251" t="s">
        <v>15</v>
      </c>
      <c r="P251">
        <v>170344</v>
      </c>
      <c r="Q251">
        <v>2.1054840000000001</v>
      </c>
      <c r="R251">
        <v>2.6605180000000002</v>
      </c>
      <c r="S251">
        <v>0.55503400000000003</v>
      </c>
      <c r="T251">
        <v>555.03399999999999</v>
      </c>
      <c r="Y251">
        <v>52153</v>
      </c>
      <c r="Z251" t="s">
        <v>16</v>
      </c>
      <c r="AA251" t="s">
        <v>44</v>
      </c>
      <c r="AB251">
        <v>59588</v>
      </c>
      <c r="AC251">
        <v>3.4032939999999998</v>
      </c>
      <c r="AD251">
        <v>3.9884680000000001</v>
      </c>
      <c r="AE251">
        <v>0.58517399999999997</v>
      </c>
      <c r="AF251">
        <v>585.17399999999998</v>
      </c>
      <c r="AK251">
        <v>40758</v>
      </c>
      <c r="AL251" t="s">
        <v>45</v>
      </c>
      <c r="AM251" t="s">
        <v>46</v>
      </c>
      <c r="AN251">
        <v>106816</v>
      </c>
      <c r="AO251">
        <v>3.2799990000000001</v>
      </c>
      <c r="AP251">
        <v>3.7045180000000002</v>
      </c>
      <c r="AQ251">
        <v>0.42451899999999998</v>
      </c>
      <c r="AR251">
        <v>424.51900000000001</v>
      </c>
    </row>
    <row r="252" spans="1:44">
      <c r="A252">
        <v>54558</v>
      </c>
      <c r="B252" t="s">
        <v>41</v>
      </c>
      <c r="C252" t="s">
        <v>15</v>
      </c>
      <c r="D252">
        <v>177350</v>
      </c>
      <c r="E252">
        <v>3.1040369999999999</v>
      </c>
      <c r="F252">
        <v>3.5805180000000001</v>
      </c>
      <c r="G252">
        <v>0.47648099999999999</v>
      </c>
      <c r="H252">
        <v>476.48099999999999</v>
      </c>
      <c r="M252">
        <v>56199</v>
      </c>
      <c r="N252" t="s">
        <v>43</v>
      </c>
      <c r="O252" t="s">
        <v>42</v>
      </c>
      <c r="P252">
        <v>41006</v>
      </c>
      <c r="Q252">
        <v>3.034808</v>
      </c>
      <c r="R252">
        <v>3.5805180000000001</v>
      </c>
      <c r="S252">
        <v>0.54571000000000003</v>
      </c>
      <c r="T252">
        <v>545.71</v>
      </c>
      <c r="Y252">
        <v>44344</v>
      </c>
      <c r="Z252" t="s">
        <v>16</v>
      </c>
      <c r="AA252" t="s">
        <v>15</v>
      </c>
      <c r="AB252">
        <v>162206</v>
      </c>
      <c r="AC252">
        <v>3.4033530000000001</v>
      </c>
      <c r="AD252">
        <v>3.896468</v>
      </c>
      <c r="AE252">
        <v>0.49311499999999903</v>
      </c>
      <c r="AF252">
        <v>493.11499999999899</v>
      </c>
      <c r="AK252">
        <v>39575</v>
      </c>
      <c r="AL252" t="s">
        <v>45</v>
      </c>
      <c r="AM252" t="s">
        <v>15</v>
      </c>
      <c r="AN252">
        <v>81140</v>
      </c>
      <c r="AO252">
        <v>3.294759</v>
      </c>
      <c r="AP252">
        <v>3.6677040000000001</v>
      </c>
      <c r="AQ252">
        <v>0.37294500000000003</v>
      </c>
      <c r="AR252">
        <v>372.94499999999999</v>
      </c>
    </row>
    <row r="253" spans="1:44">
      <c r="A253">
        <v>55816</v>
      </c>
      <c r="B253" t="s">
        <v>41</v>
      </c>
      <c r="C253" t="s">
        <v>42</v>
      </c>
      <c r="D253">
        <v>70474</v>
      </c>
      <c r="E253">
        <v>3.1040960000000002</v>
      </c>
      <c r="F253">
        <v>3.580568</v>
      </c>
      <c r="G253">
        <v>0.47647199999999901</v>
      </c>
      <c r="H253">
        <v>476.47199999999901</v>
      </c>
      <c r="M253">
        <v>40312</v>
      </c>
      <c r="N253" t="s">
        <v>43</v>
      </c>
      <c r="O253" t="s">
        <v>15</v>
      </c>
      <c r="P253">
        <v>167030</v>
      </c>
      <c r="Q253">
        <v>3.0348670000000002</v>
      </c>
      <c r="R253">
        <v>3.5405180000000001</v>
      </c>
      <c r="S253">
        <v>0.50565099999999896</v>
      </c>
      <c r="T253">
        <v>505.65099999999899</v>
      </c>
      <c r="Y253">
        <v>52697</v>
      </c>
      <c r="Z253" t="s">
        <v>41</v>
      </c>
      <c r="AA253" t="s">
        <v>44</v>
      </c>
      <c r="AB253">
        <v>85370</v>
      </c>
      <c r="AC253">
        <v>2.083294</v>
      </c>
      <c r="AD253">
        <v>2.467848</v>
      </c>
      <c r="AE253">
        <v>0.38455400000000001</v>
      </c>
      <c r="AF253">
        <v>384.55399999999997</v>
      </c>
      <c r="AK253">
        <v>54558</v>
      </c>
      <c r="AL253" t="s">
        <v>16</v>
      </c>
      <c r="AM253" t="s">
        <v>46</v>
      </c>
      <c r="AN253">
        <v>125418</v>
      </c>
      <c r="AO253">
        <v>1.2132940000000001</v>
      </c>
      <c r="AP253">
        <v>1.748518</v>
      </c>
      <c r="AQ253">
        <v>0.53522399999999903</v>
      </c>
      <c r="AR253">
        <v>535.22399999999902</v>
      </c>
    </row>
    <row r="254" spans="1:44">
      <c r="A254">
        <v>52697</v>
      </c>
      <c r="B254" t="s">
        <v>43</v>
      </c>
      <c r="C254" t="s">
        <v>15</v>
      </c>
      <c r="D254">
        <v>114652</v>
      </c>
      <c r="E254">
        <v>3.1040369999999999</v>
      </c>
      <c r="F254">
        <v>3.5417049999999999</v>
      </c>
      <c r="G254">
        <v>0.437667999999999</v>
      </c>
      <c r="H254">
        <v>437.66799999999898</v>
      </c>
      <c r="M254">
        <v>47710</v>
      </c>
      <c r="N254" t="s">
        <v>45</v>
      </c>
      <c r="O254" t="s">
        <v>42</v>
      </c>
      <c r="P254">
        <v>99322</v>
      </c>
      <c r="Q254">
        <v>1.853294</v>
      </c>
      <c r="R254">
        <v>2.352468</v>
      </c>
      <c r="S254">
        <v>0.49917400000000001</v>
      </c>
      <c r="T254">
        <v>499.17399999999998</v>
      </c>
      <c r="Y254">
        <v>55816</v>
      </c>
      <c r="Z254" t="s">
        <v>41</v>
      </c>
      <c r="AA254" t="s">
        <v>15</v>
      </c>
      <c r="AB254">
        <v>104084</v>
      </c>
      <c r="AC254">
        <v>2.0833529999999998</v>
      </c>
      <c r="AD254">
        <v>2.5045679999999999</v>
      </c>
      <c r="AE254">
        <v>0.42121500000000001</v>
      </c>
      <c r="AF254">
        <v>421.21499999999997</v>
      </c>
      <c r="AK254">
        <v>51586</v>
      </c>
      <c r="AL254" t="s">
        <v>16</v>
      </c>
      <c r="AM254" t="s">
        <v>15</v>
      </c>
      <c r="AN254">
        <v>125670</v>
      </c>
      <c r="AO254">
        <v>1.2133529999999999</v>
      </c>
      <c r="AP254">
        <v>1.7364679999999999</v>
      </c>
      <c r="AQ254">
        <v>0.523115</v>
      </c>
      <c r="AR254">
        <v>523.11500000000001</v>
      </c>
    </row>
    <row r="255" spans="1:44">
      <c r="A255">
        <v>55772</v>
      </c>
      <c r="B255" t="s">
        <v>43</v>
      </c>
      <c r="C255" t="s">
        <v>42</v>
      </c>
      <c r="D255">
        <v>65906</v>
      </c>
      <c r="E255">
        <v>3.1040960000000002</v>
      </c>
      <c r="F255">
        <v>3.5805180000000001</v>
      </c>
      <c r="G255">
        <v>0.47642199999999901</v>
      </c>
      <c r="H255">
        <v>476.421999999999</v>
      </c>
      <c r="M255">
        <v>50542</v>
      </c>
      <c r="N255" t="s">
        <v>45</v>
      </c>
      <c r="O255" t="s">
        <v>15</v>
      </c>
      <c r="P255">
        <v>62778</v>
      </c>
      <c r="Q255">
        <v>1.853353</v>
      </c>
      <c r="R255">
        <v>2.380468</v>
      </c>
      <c r="S255">
        <v>0.527115</v>
      </c>
      <c r="T255">
        <v>527.11500000000001</v>
      </c>
      <c r="Y255">
        <v>41154</v>
      </c>
      <c r="Z255" t="s">
        <v>41</v>
      </c>
      <c r="AA255" t="s">
        <v>44</v>
      </c>
      <c r="AB255">
        <v>44072</v>
      </c>
      <c r="AC255">
        <v>3.0332940000000002</v>
      </c>
      <c r="AD255">
        <v>3.524518</v>
      </c>
      <c r="AE255">
        <v>0.49122399999999899</v>
      </c>
      <c r="AF255">
        <v>491.22399999999902</v>
      </c>
      <c r="AK255">
        <v>56331</v>
      </c>
      <c r="AL255" t="s">
        <v>16</v>
      </c>
      <c r="AM255" t="s">
        <v>46</v>
      </c>
      <c r="AN255">
        <v>3470</v>
      </c>
      <c r="AO255">
        <v>1.3310649999999999</v>
      </c>
      <c r="AP255">
        <v>2.356468</v>
      </c>
      <c r="AQ255">
        <v>1.0254030000000001</v>
      </c>
      <c r="AR255">
        <v>1025.403</v>
      </c>
    </row>
    <row r="256" spans="1:44">
      <c r="A256">
        <v>47710</v>
      </c>
      <c r="B256" t="s">
        <v>45</v>
      </c>
      <c r="C256" t="s">
        <v>15</v>
      </c>
      <c r="D256">
        <v>103890</v>
      </c>
      <c r="E256">
        <v>3.1040369999999999</v>
      </c>
      <c r="F256">
        <v>3.58046799999999</v>
      </c>
      <c r="G256">
        <v>0.47643099999999899</v>
      </c>
      <c r="H256">
        <v>476.43099999999902</v>
      </c>
      <c r="M256">
        <v>44026</v>
      </c>
      <c r="N256" t="s">
        <v>45</v>
      </c>
      <c r="O256" t="s">
        <v>42</v>
      </c>
      <c r="P256">
        <v>15982</v>
      </c>
      <c r="Q256">
        <v>2.107828</v>
      </c>
      <c r="R256">
        <v>2.6644679999999998</v>
      </c>
      <c r="S256">
        <v>0.55663999999999902</v>
      </c>
      <c r="T256">
        <v>556.63999999999896</v>
      </c>
      <c r="Y256">
        <v>47538</v>
      </c>
      <c r="Z256" t="s">
        <v>41</v>
      </c>
      <c r="AA256" t="s">
        <v>15</v>
      </c>
      <c r="AB256">
        <v>79610</v>
      </c>
      <c r="AC256">
        <v>3.033353</v>
      </c>
      <c r="AD256">
        <v>3.468518</v>
      </c>
      <c r="AE256">
        <v>0.43516500000000002</v>
      </c>
      <c r="AF256">
        <v>435.16500000000002</v>
      </c>
      <c r="AK256">
        <v>53139</v>
      </c>
      <c r="AL256" t="s">
        <v>16</v>
      </c>
      <c r="AM256" t="s">
        <v>15</v>
      </c>
      <c r="AN256">
        <v>34750</v>
      </c>
      <c r="AO256">
        <v>1.331124</v>
      </c>
      <c r="AP256">
        <v>2.3485179999999999</v>
      </c>
      <c r="AQ256">
        <v>1.0173939999999999</v>
      </c>
      <c r="AR256">
        <v>1017.39399999999</v>
      </c>
    </row>
    <row r="257" spans="1:44">
      <c r="A257">
        <v>50542</v>
      </c>
      <c r="B257" t="s">
        <v>45</v>
      </c>
      <c r="C257" t="s">
        <v>42</v>
      </c>
      <c r="D257">
        <v>62840</v>
      </c>
      <c r="E257">
        <v>3.1040960000000002</v>
      </c>
      <c r="F257">
        <v>3.5805180000000001</v>
      </c>
      <c r="G257">
        <v>0.47642199999999901</v>
      </c>
      <c r="H257">
        <v>476.421999999999</v>
      </c>
      <c r="M257">
        <v>41602</v>
      </c>
      <c r="N257" t="s">
        <v>45</v>
      </c>
      <c r="O257" t="s">
        <v>15</v>
      </c>
      <c r="P257">
        <v>110394</v>
      </c>
      <c r="Q257">
        <v>2.1078869999999998</v>
      </c>
      <c r="R257">
        <v>2.6604679999999998</v>
      </c>
      <c r="S257">
        <v>0.55258099999999999</v>
      </c>
      <c r="T257">
        <v>552.58100000000002</v>
      </c>
      <c r="Y257">
        <v>56199</v>
      </c>
      <c r="Z257" t="s">
        <v>41</v>
      </c>
      <c r="AA257" t="s">
        <v>44</v>
      </c>
      <c r="AB257">
        <v>149632</v>
      </c>
      <c r="AC257">
        <v>3.4032939999999998</v>
      </c>
      <c r="AD257">
        <v>3.9724680000000001</v>
      </c>
      <c r="AE257">
        <v>0.56917399999999996</v>
      </c>
      <c r="AF257">
        <v>569.17399999999998</v>
      </c>
      <c r="AK257">
        <v>52153</v>
      </c>
      <c r="AL257" t="s">
        <v>16</v>
      </c>
      <c r="AM257" t="s">
        <v>46</v>
      </c>
      <c r="AN257">
        <v>125814</v>
      </c>
      <c r="AO257">
        <v>2.2432940000000001</v>
      </c>
      <c r="AP257">
        <v>2.792468</v>
      </c>
      <c r="AQ257">
        <v>0.54917399999999905</v>
      </c>
      <c r="AR257">
        <v>549.17399999999895</v>
      </c>
    </row>
    <row r="258" spans="1:44">
      <c r="A258">
        <v>34028</v>
      </c>
      <c r="B258" t="s">
        <v>16</v>
      </c>
      <c r="C258" t="s">
        <v>15</v>
      </c>
      <c r="D258">
        <v>102108</v>
      </c>
      <c r="E258">
        <v>1.0900000000000001</v>
      </c>
      <c r="F258">
        <v>1.5365679999999999</v>
      </c>
      <c r="G258">
        <v>0.44656799999999902</v>
      </c>
      <c r="H258">
        <v>446.56799999999902</v>
      </c>
      <c r="M258">
        <v>49978</v>
      </c>
      <c r="N258" t="s">
        <v>45</v>
      </c>
      <c r="O258" t="s">
        <v>42</v>
      </c>
      <c r="P258">
        <v>102850</v>
      </c>
      <c r="Q258">
        <v>3.034808</v>
      </c>
      <c r="R258">
        <v>3.58046799999999</v>
      </c>
      <c r="S258">
        <v>0.54565999999999903</v>
      </c>
      <c r="T258">
        <v>545.65999999999894</v>
      </c>
      <c r="Y258">
        <v>40298</v>
      </c>
      <c r="Z258" t="s">
        <v>41</v>
      </c>
      <c r="AA258" t="s">
        <v>15</v>
      </c>
      <c r="AB258">
        <v>113116</v>
      </c>
      <c r="AC258">
        <v>3.4033530000000001</v>
      </c>
      <c r="AD258">
        <v>3.8396279999999998</v>
      </c>
      <c r="AE258">
        <v>0.43627500000000002</v>
      </c>
      <c r="AF258">
        <v>436.27499999999998</v>
      </c>
      <c r="AK258">
        <v>44344</v>
      </c>
      <c r="AL258" t="s">
        <v>16</v>
      </c>
      <c r="AM258" t="s">
        <v>15</v>
      </c>
      <c r="AN258">
        <v>191752</v>
      </c>
      <c r="AO258">
        <v>2.2433529999999999</v>
      </c>
      <c r="AP258">
        <v>2.7724679999999999</v>
      </c>
      <c r="AQ258">
        <v>0.529115</v>
      </c>
      <c r="AR258">
        <v>529.11500000000001</v>
      </c>
    </row>
    <row r="259" spans="1:44">
      <c r="A259">
        <v>51586</v>
      </c>
      <c r="B259" t="s">
        <v>16</v>
      </c>
      <c r="C259" t="s">
        <v>42</v>
      </c>
      <c r="D259">
        <v>74154</v>
      </c>
      <c r="E259">
        <v>1.117194</v>
      </c>
      <c r="F259">
        <v>1.5326169999999999</v>
      </c>
      <c r="G259">
        <v>0.41542299999999999</v>
      </c>
      <c r="H259">
        <v>415.423</v>
      </c>
      <c r="M259">
        <v>36850</v>
      </c>
      <c r="N259" t="s">
        <v>45</v>
      </c>
      <c r="O259" t="s">
        <v>15</v>
      </c>
      <c r="P259">
        <v>161014</v>
      </c>
      <c r="Q259">
        <v>3.0348670000000002</v>
      </c>
      <c r="R259">
        <v>3.54046799999999</v>
      </c>
      <c r="S259">
        <v>0.50560099999999897</v>
      </c>
      <c r="T259">
        <v>505.60099999999898</v>
      </c>
      <c r="Y259">
        <v>33856</v>
      </c>
      <c r="Z259" t="s">
        <v>43</v>
      </c>
      <c r="AA259" t="s">
        <v>44</v>
      </c>
      <c r="AB259">
        <v>103610</v>
      </c>
      <c r="AC259">
        <v>2.08</v>
      </c>
      <c r="AD259">
        <v>2.504518</v>
      </c>
      <c r="AE259">
        <v>0.42451799999999901</v>
      </c>
      <c r="AF259">
        <v>424.51799999999997</v>
      </c>
      <c r="AK259">
        <v>43807</v>
      </c>
      <c r="AL259" t="s">
        <v>16</v>
      </c>
      <c r="AM259" t="s">
        <v>46</v>
      </c>
      <c r="AN259">
        <v>123974</v>
      </c>
      <c r="AO259">
        <v>2.4309560000000001</v>
      </c>
      <c r="AP259">
        <v>3.09646799999999</v>
      </c>
      <c r="AQ259">
        <v>0.66551199999999899</v>
      </c>
      <c r="AR259">
        <v>665.51199999999903</v>
      </c>
    </row>
    <row r="260" spans="1:44">
      <c r="A260">
        <v>34029</v>
      </c>
      <c r="B260" t="s">
        <v>16</v>
      </c>
      <c r="C260" t="s">
        <v>15</v>
      </c>
      <c r="D260">
        <v>102186</v>
      </c>
      <c r="E260">
        <v>2.6099990000000002</v>
      </c>
      <c r="F260">
        <v>3.0966170000000002</v>
      </c>
      <c r="G260">
        <v>0.48661799999999999</v>
      </c>
      <c r="H260">
        <v>486.61799999999999</v>
      </c>
      <c r="M260">
        <v>54558</v>
      </c>
      <c r="N260" t="s">
        <v>16</v>
      </c>
      <c r="O260" t="s">
        <v>42</v>
      </c>
      <c r="P260">
        <v>117606</v>
      </c>
      <c r="Q260">
        <v>1.985549</v>
      </c>
      <c r="R260">
        <v>2.372468</v>
      </c>
      <c r="S260">
        <v>0.38691900000000001</v>
      </c>
      <c r="T260">
        <v>386.91899999999998</v>
      </c>
      <c r="Y260">
        <v>55772</v>
      </c>
      <c r="Z260" t="s">
        <v>43</v>
      </c>
      <c r="AA260" t="s">
        <v>15</v>
      </c>
      <c r="AB260">
        <v>90676</v>
      </c>
      <c r="AC260">
        <v>2.0947529999999999</v>
      </c>
      <c r="AD260">
        <v>2.4680499999999999</v>
      </c>
      <c r="AE260">
        <v>0.37329699999999999</v>
      </c>
      <c r="AF260">
        <v>373.296999999999</v>
      </c>
      <c r="AK260">
        <v>59897</v>
      </c>
      <c r="AL260" t="s">
        <v>16</v>
      </c>
      <c r="AM260" t="s">
        <v>15</v>
      </c>
      <c r="AN260">
        <v>135618</v>
      </c>
      <c r="AO260">
        <v>2.4310149999999999</v>
      </c>
      <c r="AP260">
        <v>3.0058660000000001</v>
      </c>
      <c r="AQ260">
        <v>0.574851</v>
      </c>
      <c r="AR260">
        <v>574.851</v>
      </c>
    </row>
    <row r="261" spans="1:44">
      <c r="A261">
        <v>53139</v>
      </c>
      <c r="B261" t="s">
        <v>16</v>
      </c>
      <c r="C261" t="s">
        <v>42</v>
      </c>
      <c r="D261">
        <v>82436</v>
      </c>
      <c r="E261">
        <v>2.6255139999999999</v>
      </c>
      <c r="F261">
        <v>3.072568</v>
      </c>
      <c r="G261">
        <v>0.44705400000000001</v>
      </c>
      <c r="H261">
        <v>447.05399999999997</v>
      </c>
      <c r="M261">
        <v>51586</v>
      </c>
      <c r="N261" t="s">
        <v>16</v>
      </c>
      <c r="O261" t="s">
        <v>15</v>
      </c>
      <c r="P261">
        <v>127234</v>
      </c>
      <c r="Q261">
        <v>1.985608</v>
      </c>
      <c r="R261">
        <v>2.4045679999999998</v>
      </c>
      <c r="S261">
        <v>0.418959999999999</v>
      </c>
      <c r="T261">
        <v>418.95999999999901</v>
      </c>
      <c r="Y261">
        <v>33857</v>
      </c>
      <c r="Z261" t="s">
        <v>43</v>
      </c>
      <c r="AA261" t="s">
        <v>44</v>
      </c>
      <c r="AB261">
        <v>108248</v>
      </c>
      <c r="AC261">
        <v>3.0299990000000001</v>
      </c>
      <c r="AD261">
        <v>3.5364680000000002</v>
      </c>
      <c r="AE261">
        <v>0.50646899999999995</v>
      </c>
      <c r="AF261">
        <v>506.46899999999999</v>
      </c>
      <c r="AK261">
        <v>55818</v>
      </c>
      <c r="AL261" t="s">
        <v>16</v>
      </c>
      <c r="AM261" t="s">
        <v>46</v>
      </c>
      <c r="AN261">
        <v>98950</v>
      </c>
      <c r="AO261">
        <v>2.8602069999999999</v>
      </c>
      <c r="AP261">
        <v>3.3885679999999998</v>
      </c>
      <c r="AQ261">
        <v>0.52836099999999997</v>
      </c>
      <c r="AR261">
        <v>528.36099999999999</v>
      </c>
    </row>
    <row r="262" spans="1:44">
      <c r="A262">
        <v>54558</v>
      </c>
      <c r="B262" t="s">
        <v>41</v>
      </c>
      <c r="C262" t="s">
        <v>15</v>
      </c>
      <c r="D262">
        <v>182900</v>
      </c>
      <c r="E262">
        <v>1.1057349999999999</v>
      </c>
      <c r="F262">
        <v>1.5365180000000001</v>
      </c>
      <c r="G262">
        <v>0.43078300000000003</v>
      </c>
      <c r="H262">
        <v>430.78300000000002</v>
      </c>
      <c r="M262">
        <v>59279</v>
      </c>
      <c r="N262" t="s">
        <v>41</v>
      </c>
      <c r="O262" t="s">
        <v>42</v>
      </c>
      <c r="P262">
        <v>114496</v>
      </c>
      <c r="Q262">
        <v>1.9799989999999901</v>
      </c>
      <c r="R262">
        <v>2.4005179999999999</v>
      </c>
      <c r="S262">
        <v>0.42051899999999998</v>
      </c>
      <c r="T262">
        <v>420.51900000000001</v>
      </c>
      <c r="Y262">
        <v>46723</v>
      </c>
      <c r="Z262" t="s">
        <v>43</v>
      </c>
      <c r="AA262" t="s">
        <v>15</v>
      </c>
      <c r="AB262">
        <v>80430</v>
      </c>
      <c r="AC262">
        <v>3.044753</v>
      </c>
      <c r="AD262">
        <v>3.4409390000000002</v>
      </c>
      <c r="AE262">
        <v>0.39618599999999998</v>
      </c>
      <c r="AF262">
        <v>396.18599999999998</v>
      </c>
      <c r="AK262">
        <v>52316</v>
      </c>
      <c r="AL262" t="s">
        <v>16</v>
      </c>
      <c r="AM262" t="s">
        <v>15</v>
      </c>
      <c r="AN262">
        <v>111132</v>
      </c>
      <c r="AO262">
        <v>2.8602660000000002</v>
      </c>
      <c r="AP262">
        <v>3.4284680000000001</v>
      </c>
      <c r="AQ262">
        <v>0.56820199999999899</v>
      </c>
      <c r="AR262">
        <v>568.20199999999897</v>
      </c>
    </row>
    <row r="263" spans="1:44">
      <c r="A263">
        <v>55816</v>
      </c>
      <c r="B263" t="s">
        <v>41</v>
      </c>
      <c r="C263" t="s">
        <v>42</v>
      </c>
      <c r="D263">
        <v>136370</v>
      </c>
      <c r="E263">
        <v>1.1057939999999999</v>
      </c>
      <c r="F263">
        <v>1.5325679999999999</v>
      </c>
      <c r="G263">
        <v>0.42677399999999999</v>
      </c>
      <c r="H263">
        <v>426.774</v>
      </c>
      <c r="M263">
        <v>55816</v>
      </c>
      <c r="N263" t="s">
        <v>41</v>
      </c>
      <c r="O263" t="s">
        <v>15</v>
      </c>
      <c r="P263">
        <v>70110</v>
      </c>
      <c r="Q263">
        <v>1.996227</v>
      </c>
      <c r="R263">
        <v>2.364741</v>
      </c>
      <c r="S263">
        <v>0.36851400000000001</v>
      </c>
      <c r="T263">
        <v>368.51400000000001</v>
      </c>
      <c r="Y263">
        <v>33858</v>
      </c>
      <c r="Z263" t="s">
        <v>43</v>
      </c>
      <c r="AA263" t="s">
        <v>44</v>
      </c>
      <c r="AB263">
        <v>101752</v>
      </c>
      <c r="AC263">
        <v>3.3999990000000002</v>
      </c>
      <c r="AD263">
        <v>3.9804680000000001</v>
      </c>
      <c r="AE263">
        <v>0.58046899999999901</v>
      </c>
      <c r="AF263">
        <v>580.46899999999903</v>
      </c>
      <c r="AK263">
        <v>52697</v>
      </c>
      <c r="AL263" t="s">
        <v>41</v>
      </c>
      <c r="AM263" t="s">
        <v>46</v>
      </c>
      <c r="AN263">
        <v>55082</v>
      </c>
      <c r="AO263">
        <v>1.2132940000000001</v>
      </c>
      <c r="AP263">
        <v>1.7524679999999999</v>
      </c>
      <c r="AQ263">
        <v>0.53917399999999904</v>
      </c>
      <c r="AR263">
        <v>539.17399999999895</v>
      </c>
    </row>
    <row r="264" spans="1:44">
      <c r="A264">
        <v>52697</v>
      </c>
      <c r="B264" t="s">
        <v>43</v>
      </c>
      <c r="C264" t="s">
        <v>15</v>
      </c>
      <c r="D264">
        <v>45636</v>
      </c>
      <c r="E264">
        <v>1.1057349999999999</v>
      </c>
      <c r="F264">
        <v>1.5364679999999999</v>
      </c>
      <c r="G264">
        <v>0.43073299999999998</v>
      </c>
      <c r="H264">
        <v>430.733</v>
      </c>
      <c r="M264">
        <v>52697</v>
      </c>
      <c r="N264" t="s">
        <v>43</v>
      </c>
      <c r="O264" t="s">
        <v>42</v>
      </c>
      <c r="P264">
        <v>48702</v>
      </c>
      <c r="Q264">
        <v>1.985549</v>
      </c>
      <c r="R264">
        <v>2.400468</v>
      </c>
      <c r="S264">
        <v>0.41491899999999998</v>
      </c>
      <c r="T264">
        <v>414.91899999999998</v>
      </c>
      <c r="Y264">
        <v>40312</v>
      </c>
      <c r="Z264" t="s">
        <v>43</v>
      </c>
      <c r="AA264" t="s">
        <v>15</v>
      </c>
      <c r="AB264">
        <v>146076</v>
      </c>
      <c r="AC264">
        <v>3.4147530000000001</v>
      </c>
      <c r="AD264">
        <v>3.872468</v>
      </c>
      <c r="AE264">
        <v>0.45771499999999898</v>
      </c>
      <c r="AF264">
        <v>457.71499999999901</v>
      </c>
      <c r="AK264">
        <v>55816</v>
      </c>
      <c r="AL264" t="s">
        <v>41</v>
      </c>
      <c r="AM264" t="s">
        <v>15</v>
      </c>
      <c r="AN264">
        <v>137872</v>
      </c>
      <c r="AO264">
        <v>1.2133529999999999</v>
      </c>
      <c r="AP264">
        <v>1.736518</v>
      </c>
      <c r="AQ264">
        <v>0.52316499999999999</v>
      </c>
      <c r="AR264">
        <v>523.16499999999996</v>
      </c>
    </row>
    <row r="265" spans="1:44">
      <c r="A265">
        <v>55772</v>
      </c>
      <c r="B265" t="s">
        <v>43</v>
      </c>
      <c r="C265" t="s">
        <v>42</v>
      </c>
      <c r="D265">
        <v>124230</v>
      </c>
      <c r="E265">
        <v>1.1057939999999999</v>
      </c>
      <c r="F265">
        <v>1.532518</v>
      </c>
      <c r="G265">
        <v>0.42672399999999999</v>
      </c>
      <c r="H265">
        <v>426.72399999999999</v>
      </c>
      <c r="M265">
        <v>55772</v>
      </c>
      <c r="N265" t="s">
        <v>43</v>
      </c>
      <c r="O265" t="s">
        <v>15</v>
      </c>
      <c r="P265">
        <v>144190</v>
      </c>
      <c r="Q265">
        <v>1.985608</v>
      </c>
      <c r="R265">
        <v>2.4045179999999999</v>
      </c>
      <c r="S265">
        <v>0.41890999999999901</v>
      </c>
      <c r="T265">
        <v>418.909999999999</v>
      </c>
      <c r="Y265">
        <v>47710</v>
      </c>
      <c r="Z265" t="s">
        <v>45</v>
      </c>
      <c r="AA265" t="s">
        <v>44</v>
      </c>
      <c r="AB265">
        <v>41006</v>
      </c>
      <c r="AC265">
        <v>2.083294</v>
      </c>
      <c r="AD265">
        <v>2.5044680000000001</v>
      </c>
      <c r="AE265">
        <v>0.42117399999999999</v>
      </c>
      <c r="AF265">
        <v>421.17399999999998</v>
      </c>
      <c r="AK265">
        <v>41154</v>
      </c>
      <c r="AL265" t="s">
        <v>41</v>
      </c>
      <c r="AM265" t="s">
        <v>46</v>
      </c>
      <c r="AN265">
        <v>30058</v>
      </c>
      <c r="AO265">
        <v>1.3310649999999999</v>
      </c>
      <c r="AP265">
        <v>2.352468</v>
      </c>
      <c r="AQ265">
        <v>1.0214030000000001</v>
      </c>
      <c r="AR265">
        <v>1021.403</v>
      </c>
    </row>
    <row r="266" spans="1:44">
      <c r="A266">
        <v>47710</v>
      </c>
      <c r="B266" t="s">
        <v>45</v>
      </c>
      <c r="C266" t="s">
        <v>15</v>
      </c>
      <c r="D266">
        <v>98282</v>
      </c>
      <c r="E266">
        <v>1.1057349999999999</v>
      </c>
      <c r="F266">
        <v>1.498086</v>
      </c>
      <c r="G266">
        <v>0.39235100000000001</v>
      </c>
      <c r="H266">
        <v>392.351</v>
      </c>
      <c r="M266">
        <v>47710</v>
      </c>
      <c r="N266" t="s">
        <v>45</v>
      </c>
      <c r="O266" t="s">
        <v>42</v>
      </c>
      <c r="P266">
        <v>140138</v>
      </c>
      <c r="Q266">
        <v>1.985549</v>
      </c>
      <c r="R266">
        <v>2.380468</v>
      </c>
      <c r="S266">
        <v>0.39491900000000002</v>
      </c>
      <c r="T266">
        <v>394.91899999999998</v>
      </c>
      <c r="Y266">
        <v>50542</v>
      </c>
      <c r="Z266" t="s">
        <v>45</v>
      </c>
      <c r="AA266" t="s">
        <v>15</v>
      </c>
      <c r="AB266">
        <v>134736</v>
      </c>
      <c r="AC266">
        <v>2.0833529999999998</v>
      </c>
      <c r="AD266">
        <v>2.504518</v>
      </c>
      <c r="AE266">
        <v>0.42116500000000001</v>
      </c>
      <c r="AF266">
        <v>421.16500000000002</v>
      </c>
      <c r="AK266">
        <v>47538</v>
      </c>
      <c r="AL266" t="s">
        <v>41</v>
      </c>
      <c r="AM266" t="s">
        <v>15</v>
      </c>
      <c r="AN266">
        <v>26014</v>
      </c>
      <c r="AO266">
        <v>1.331124</v>
      </c>
      <c r="AP266">
        <v>2.348468</v>
      </c>
      <c r="AQ266">
        <v>1.017344</v>
      </c>
      <c r="AR266">
        <v>1017.3440000000001</v>
      </c>
    </row>
    <row r="267" spans="1:44">
      <c r="A267">
        <v>50542</v>
      </c>
      <c r="B267" t="s">
        <v>45</v>
      </c>
      <c r="C267" t="s">
        <v>42</v>
      </c>
      <c r="D267">
        <v>121032</v>
      </c>
      <c r="E267">
        <v>1.1057939999999999</v>
      </c>
      <c r="F267">
        <v>1.5324679999999999</v>
      </c>
      <c r="G267">
        <v>0.426674</v>
      </c>
      <c r="H267">
        <v>426.67399999999998</v>
      </c>
      <c r="M267">
        <v>50542</v>
      </c>
      <c r="N267" t="s">
        <v>45</v>
      </c>
      <c r="O267" t="s">
        <v>15</v>
      </c>
      <c r="P267">
        <v>116464</v>
      </c>
      <c r="Q267">
        <v>1.985608</v>
      </c>
      <c r="R267">
        <v>2.404468</v>
      </c>
      <c r="S267">
        <v>0.41886000000000001</v>
      </c>
      <c r="T267">
        <v>418.86</v>
      </c>
      <c r="Y267">
        <v>44026</v>
      </c>
      <c r="Z267" t="s">
        <v>45</v>
      </c>
      <c r="AA267" t="s">
        <v>44</v>
      </c>
      <c r="AB267">
        <v>31622</v>
      </c>
      <c r="AC267">
        <v>3.0332940000000002</v>
      </c>
      <c r="AD267">
        <v>3.5164680000000001</v>
      </c>
      <c r="AE267">
        <v>0.48317399999999999</v>
      </c>
      <c r="AF267">
        <v>483.17399999999998</v>
      </c>
      <c r="AK267">
        <v>56199</v>
      </c>
      <c r="AL267" t="s">
        <v>41</v>
      </c>
      <c r="AM267" t="s">
        <v>46</v>
      </c>
      <c r="AN267">
        <v>37878</v>
      </c>
      <c r="AO267">
        <v>2.2432940000000001</v>
      </c>
      <c r="AP267">
        <v>2.7925179999999998</v>
      </c>
      <c r="AQ267">
        <v>0.54922399999999905</v>
      </c>
      <c r="AR267">
        <v>549.22399999999902</v>
      </c>
    </row>
    <row r="268" spans="1:44">
      <c r="A268">
        <v>44026</v>
      </c>
      <c r="B268" t="s">
        <v>45</v>
      </c>
      <c r="C268" t="s">
        <v>15</v>
      </c>
      <c r="D268">
        <v>47138</v>
      </c>
      <c r="E268">
        <v>2.6147740000000002</v>
      </c>
      <c r="F268">
        <v>3.09646799999999</v>
      </c>
      <c r="G268">
        <v>0.48169399999999901</v>
      </c>
      <c r="H268">
        <v>481.69399999999899</v>
      </c>
      <c r="M268">
        <v>54558</v>
      </c>
      <c r="N268" t="s">
        <v>16</v>
      </c>
      <c r="O268" t="s">
        <v>42</v>
      </c>
      <c r="P268">
        <v>80864</v>
      </c>
      <c r="Q268">
        <v>1.7932939999999999</v>
      </c>
      <c r="R268">
        <v>2.2804679999999999</v>
      </c>
      <c r="S268">
        <v>0.487174</v>
      </c>
      <c r="T268">
        <v>487.17399999999998</v>
      </c>
      <c r="Y268">
        <v>41602</v>
      </c>
      <c r="Z268" t="s">
        <v>45</v>
      </c>
      <c r="AA268" t="s">
        <v>15</v>
      </c>
      <c r="AB268">
        <v>197310</v>
      </c>
      <c r="AC268">
        <v>3.033353</v>
      </c>
      <c r="AD268">
        <v>3.4644680000000001</v>
      </c>
      <c r="AE268">
        <v>0.43111500000000003</v>
      </c>
      <c r="AF268">
        <v>431.11500000000001</v>
      </c>
      <c r="AK268">
        <v>40298</v>
      </c>
      <c r="AL268" t="s">
        <v>41</v>
      </c>
      <c r="AM268" t="s">
        <v>15</v>
      </c>
      <c r="AN268">
        <v>123982</v>
      </c>
      <c r="AO268">
        <v>2.2433529999999999</v>
      </c>
      <c r="AP268">
        <v>2.7725179999999998</v>
      </c>
      <c r="AQ268">
        <v>0.529164999999999</v>
      </c>
      <c r="AR268">
        <v>529.16499999999905</v>
      </c>
    </row>
    <row r="269" spans="1:44">
      <c r="A269">
        <v>41602</v>
      </c>
      <c r="B269" t="s">
        <v>45</v>
      </c>
      <c r="C269" t="s">
        <v>42</v>
      </c>
      <c r="D269">
        <v>117594</v>
      </c>
      <c r="E269">
        <v>2.614833</v>
      </c>
      <c r="F269">
        <v>3.0345770000000001</v>
      </c>
      <c r="G269">
        <v>0.41974400000000001</v>
      </c>
      <c r="H269">
        <v>419.74400000000003</v>
      </c>
      <c r="M269">
        <v>51586</v>
      </c>
      <c r="N269" t="s">
        <v>16</v>
      </c>
      <c r="O269" t="s">
        <v>15</v>
      </c>
      <c r="P269">
        <v>134744</v>
      </c>
      <c r="Q269">
        <v>1.793353</v>
      </c>
      <c r="R269">
        <v>2.2405179999999998</v>
      </c>
      <c r="S269">
        <v>0.44716499999999898</v>
      </c>
      <c r="T269">
        <v>447.164999999999</v>
      </c>
      <c r="Y269">
        <v>49978</v>
      </c>
      <c r="Z269" t="s">
        <v>45</v>
      </c>
      <c r="AA269" t="s">
        <v>44</v>
      </c>
      <c r="AB269">
        <v>59588</v>
      </c>
      <c r="AC269">
        <v>3.4032939999999998</v>
      </c>
      <c r="AD269">
        <v>3.9644680000000001</v>
      </c>
      <c r="AE269">
        <v>0.56117399999999995</v>
      </c>
      <c r="AF269">
        <v>561.17399999999998</v>
      </c>
      <c r="AK269">
        <v>59131</v>
      </c>
      <c r="AL269" t="s">
        <v>41</v>
      </c>
      <c r="AM269" t="s">
        <v>46</v>
      </c>
      <c r="AN269">
        <v>90000</v>
      </c>
      <c r="AO269">
        <v>2.4309560000000001</v>
      </c>
      <c r="AP269">
        <v>3.0565180000000001</v>
      </c>
      <c r="AQ269">
        <v>0.62556199999999995</v>
      </c>
      <c r="AR269">
        <v>625.56199999999899</v>
      </c>
    </row>
    <row r="270" spans="1:44">
      <c r="A270">
        <v>34028</v>
      </c>
      <c r="B270" t="s">
        <v>16</v>
      </c>
      <c r="C270" t="s">
        <v>15</v>
      </c>
      <c r="D270">
        <v>102108</v>
      </c>
      <c r="E270">
        <v>1.27</v>
      </c>
      <c r="F270">
        <v>1.7206669999999999</v>
      </c>
      <c r="G270">
        <v>0.45066699999999899</v>
      </c>
      <c r="H270">
        <v>450.66699999999901</v>
      </c>
      <c r="M270">
        <v>56331</v>
      </c>
      <c r="N270" t="s">
        <v>16</v>
      </c>
      <c r="O270" t="s">
        <v>42</v>
      </c>
      <c r="P270">
        <v>79486</v>
      </c>
      <c r="Q270">
        <v>2.1541459999999999</v>
      </c>
      <c r="R270">
        <v>2.808468</v>
      </c>
      <c r="S270">
        <v>0.65432199999999996</v>
      </c>
      <c r="T270">
        <v>654.322</v>
      </c>
      <c r="Y270">
        <v>36850</v>
      </c>
      <c r="Z270" t="s">
        <v>45</v>
      </c>
      <c r="AA270" t="s">
        <v>15</v>
      </c>
      <c r="AB270">
        <v>88684</v>
      </c>
      <c r="AC270">
        <v>3.4033530000000001</v>
      </c>
      <c r="AD270">
        <v>3.876468</v>
      </c>
      <c r="AE270">
        <v>0.47311499999999901</v>
      </c>
      <c r="AF270">
        <v>473.11499999999899</v>
      </c>
      <c r="AK270">
        <v>41144</v>
      </c>
      <c r="AL270" t="s">
        <v>41</v>
      </c>
      <c r="AM270" t="s">
        <v>15</v>
      </c>
      <c r="AN270">
        <v>111090</v>
      </c>
      <c r="AO270">
        <v>2.4310149999999999</v>
      </c>
      <c r="AP270">
        <v>3.0445180000000001</v>
      </c>
      <c r="AQ270">
        <v>0.61350300000000002</v>
      </c>
      <c r="AR270">
        <v>613.50300000000004</v>
      </c>
    </row>
    <row r="271" spans="1:44">
      <c r="A271">
        <v>51586</v>
      </c>
      <c r="B271" t="s">
        <v>16</v>
      </c>
      <c r="C271" t="s">
        <v>42</v>
      </c>
      <c r="D271">
        <v>80286</v>
      </c>
      <c r="E271">
        <v>1.284753</v>
      </c>
      <c r="F271">
        <v>1.7206169999999901</v>
      </c>
      <c r="G271">
        <v>0.43586399999999897</v>
      </c>
      <c r="H271">
        <v>435.86399999999901</v>
      </c>
      <c r="M271">
        <v>53139</v>
      </c>
      <c r="N271" t="s">
        <v>16</v>
      </c>
      <c r="O271" t="s">
        <v>15</v>
      </c>
      <c r="P271">
        <v>110270</v>
      </c>
      <c r="Q271">
        <v>2.1542050000000001</v>
      </c>
      <c r="R271">
        <v>2.828468</v>
      </c>
      <c r="S271">
        <v>0.67426299999999895</v>
      </c>
      <c r="T271">
        <v>674.26299999999901</v>
      </c>
      <c r="Y271">
        <v>54558</v>
      </c>
      <c r="Z271" t="s">
        <v>16</v>
      </c>
      <c r="AA271" t="s">
        <v>44</v>
      </c>
      <c r="AB271">
        <v>119220</v>
      </c>
      <c r="AC271">
        <v>1.843294</v>
      </c>
      <c r="AD271">
        <v>2.3125680000000002</v>
      </c>
      <c r="AE271">
        <v>0.46927400000000002</v>
      </c>
      <c r="AF271">
        <v>469.274</v>
      </c>
      <c r="AK271">
        <v>35305</v>
      </c>
      <c r="AL271" t="s">
        <v>41</v>
      </c>
      <c r="AM271" t="s">
        <v>46</v>
      </c>
      <c r="AN271">
        <v>127592</v>
      </c>
      <c r="AO271">
        <v>2.878231</v>
      </c>
      <c r="AP271">
        <v>3.376468</v>
      </c>
      <c r="AQ271">
        <v>0.49823699999999999</v>
      </c>
      <c r="AR271">
        <v>498.23700000000002</v>
      </c>
    </row>
    <row r="272" spans="1:44">
      <c r="A272">
        <v>34029</v>
      </c>
      <c r="B272" t="s">
        <v>16</v>
      </c>
      <c r="C272" t="s">
        <v>15</v>
      </c>
      <c r="D272">
        <v>111430</v>
      </c>
      <c r="E272">
        <v>2.12</v>
      </c>
      <c r="F272">
        <v>2.5326170000000001</v>
      </c>
      <c r="G272">
        <v>0.41261700000000001</v>
      </c>
      <c r="H272">
        <v>412.61700000000002</v>
      </c>
      <c r="M272">
        <v>52153</v>
      </c>
      <c r="N272" t="s">
        <v>16</v>
      </c>
      <c r="O272" t="s">
        <v>42</v>
      </c>
      <c r="P272">
        <v>342</v>
      </c>
      <c r="Q272">
        <v>2.3003339999999999</v>
      </c>
      <c r="R272">
        <v>3.0091749999999999</v>
      </c>
      <c r="S272">
        <v>0.70884100000000005</v>
      </c>
      <c r="T272">
        <v>708.84100000000001</v>
      </c>
      <c r="Y272">
        <v>51586</v>
      </c>
      <c r="Z272" t="s">
        <v>16</v>
      </c>
      <c r="AA272" t="s">
        <v>15</v>
      </c>
      <c r="AB272">
        <v>148510</v>
      </c>
      <c r="AC272">
        <v>1.843353</v>
      </c>
      <c r="AD272">
        <v>2.3445179999999999</v>
      </c>
      <c r="AE272">
        <v>0.50116499999999897</v>
      </c>
      <c r="AF272">
        <v>501.164999999999</v>
      </c>
      <c r="AK272">
        <v>48266</v>
      </c>
      <c r="AL272" t="s">
        <v>41</v>
      </c>
      <c r="AM272" t="s">
        <v>15</v>
      </c>
      <c r="AN272">
        <v>109898</v>
      </c>
      <c r="AO272">
        <v>2.8782899999999998</v>
      </c>
      <c r="AP272">
        <v>3.3885679999999998</v>
      </c>
      <c r="AQ272">
        <v>0.51027800000000001</v>
      </c>
      <c r="AR272">
        <v>510.27800000000002</v>
      </c>
    </row>
    <row r="273" spans="1:44">
      <c r="A273">
        <v>53139</v>
      </c>
      <c r="B273" t="s">
        <v>16</v>
      </c>
      <c r="C273" t="s">
        <v>42</v>
      </c>
      <c r="D273">
        <v>81850</v>
      </c>
      <c r="E273">
        <v>2.1354839999999999</v>
      </c>
      <c r="F273">
        <v>2.5205679999999999</v>
      </c>
      <c r="G273">
        <v>0.38508399999999998</v>
      </c>
      <c r="H273">
        <v>385.084</v>
      </c>
      <c r="M273">
        <v>44344</v>
      </c>
      <c r="N273" t="s">
        <v>16</v>
      </c>
      <c r="O273" t="s">
        <v>15</v>
      </c>
      <c r="P273">
        <v>15982</v>
      </c>
      <c r="Q273">
        <v>2.3003930000000001</v>
      </c>
      <c r="R273">
        <v>3.0525180000000001</v>
      </c>
      <c r="S273">
        <v>0.75212499999999904</v>
      </c>
      <c r="T273">
        <v>752.12499999999898</v>
      </c>
      <c r="Y273">
        <v>47538</v>
      </c>
      <c r="Z273" t="s">
        <v>16</v>
      </c>
      <c r="AA273" t="s">
        <v>44</v>
      </c>
      <c r="AB273">
        <v>127612</v>
      </c>
      <c r="AC273">
        <v>2.2026460000000001</v>
      </c>
      <c r="AD273">
        <v>2.7564679999999999</v>
      </c>
      <c r="AE273">
        <v>0.55382199999999904</v>
      </c>
      <c r="AF273">
        <v>553.82199999999898</v>
      </c>
      <c r="AK273">
        <v>47710</v>
      </c>
      <c r="AL273" t="s">
        <v>43</v>
      </c>
      <c r="AM273" t="s">
        <v>46</v>
      </c>
      <c r="AN273">
        <v>117532</v>
      </c>
      <c r="AO273">
        <v>1.2132940000000001</v>
      </c>
      <c r="AP273">
        <v>1.7604679999999999</v>
      </c>
      <c r="AQ273">
        <v>0.54717399999999905</v>
      </c>
      <c r="AR273">
        <v>547.17399999999895</v>
      </c>
    </row>
    <row r="274" spans="1:44">
      <c r="A274">
        <v>34030</v>
      </c>
      <c r="B274" t="s">
        <v>16</v>
      </c>
      <c r="C274" t="s">
        <v>15</v>
      </c>
      <c r="D274">
        <v>114496</v>
      </c>
      <c r="E274">
        <v>3</v>
      </c>
      <c r="F274">
        <v>3.448617</v>
      </c>
      <c r="G274">
        <v>0.44861699999999999</v>
      </c>
      <c r="H274">
        <v>448.61700000000002</v>
      </c>
      <c r="M274">
        <v>59279</v>
      </c>
      <c r="N274" t="s">
        <v>41</v>
      </c>
      <c r="O274" t="s">
        <v>42</v>
      </c>
      <c r="P274">
        <v>160040</v>
      </c>
      <c r="Q274">
        <v>1.79</v>
      </c>
      <c r="R274">
        <v>2.2765179999999998</v>
      </c>
      <c r="S274">
        <v>0.48651799999999901</v>
      </c>
      <c r="T274">
        <v>486.51799999999901</v>
      </c>
      <c r="Y274">
        <v>53507</v>
      </c>
      <c r="Z274" t="s">
        <v>16</v>
      </c>
      <c r="AA274" t="s">
        <v>15</v>
      </c>
      <c r="AB274">
        <v>158142</v>
      </c>
      <c r="AC274">
        <v>2.2027049999999999</v>
      </c>
      <c r="AD274">
        <v>2.7925680000000002</v>
      </c>
      <c r="AE274">
        <v>0.58986300000000003</v>
      </c>
      <c r="AF274">
        <v>589.86300000000006</v>
      </c>
      <c r="AK274">
        <v>55772</v>
      </c>
      <c r="AL274" t="s">
        <v>43</v>
      </c>
      <c r="AM274" t="s">
        <v>15</v>
      </c>
      <c r="AN274">
        <v>156260</v>
      </c>
      <c r="AO274">
        <v>1.2133529999999999</v>
      </c>
      <c r="AP274">
        <v>1.7444679999999999</v>
      </c>
      <c r="AQ274">
        <v>0.531115</v>
      </c>
      <c r="AR274">
        <v>531.11500000000001</v>
      </c>
    </row>
    <row r="275" spans="1:44">
      <c r="A275">
        <v>44344</v>
      </c>
      <c r="B275" t="s">
        <v>16</v>
      </c>
      <c r="C275" t="s">
        <v>42</v>
      </c>
      <c r="D275">
        <v>99350</v>
      </c>
      <c r="E275">
        <v>3.0147529999999998</v>
      </c>
      <c r="F275">
        <v>3.4095550000000001</v>
      </c>
      <c r="G275">
        <v>0.39480199999999999</v>
      </c>
      <c r="H275">
        <v>394.80200000000002</v>
      </c>
      <c r="M275">
        <v>55816</v>
      </c>
      <c r="N275" t="s">
        <v>41</v>
      </c>
      <c r="O275" t="s">
        <v>15</v>
      </c>
      <c r="P275">
        <v>126784</v>
      </c>
      <c r="Q275">
        <v>1.8047530000000001</v>
      </c>
      <c r="R275">
        <v>2.1952829999999999</v>
      </c>
      <c r="S275">
        <v>0.39052999999999899</v>
      </c>
      <c r="T275">
        <v>390.52999999999901</v>
      </c>
      <c r="Y275">
        <v>43807</v>
      </c>
      <c r="Z275" t="s">
        <v>16</v>
      </c>
      <c r="AA275" t="s">
        <v>44</v>
      </c>
      <c r="AB275">
        <v>72224</v>
      </c>
      <c r="AC275">
        <v>2.893294</v>
      </c>
      <c r="AD275">
        <v>3.4564680000000001</v>
      </c>
      <c r="AE275">
        <v>0.56317399999999995</v>
      </c>
      <c r="AF275">
        <v>563.17399999999998</v>
      </c>
      <c r="AK275">
        <v>44026</v>
      </c>
      <c r="AL275" t="s">
        <v>43</v>
      </c>
      <c r="AM275" t="s">
        <v>46</v>
      </c>
      <c r="AN275">
        <v>697124</v>
      </c>
      <c r="AO275">
        <v>1.3310649999999999</v>
      </c>
      <c r="AP275">
        <v>2.3565179999999999</v>
      </c>
      <c r="AQ275">
        <v>1.0254529999999999</v>
      </c>
      <c r="AR275">
        <v>1025.453</v>
      </c>
    </row>
    <row r="276" spans="1:44">
      <c r="A276">
        <v>54558</v>
      </c>
      <c r="B276" t="s">
        <v>41</v>
      </c>
      <c r="C276" t="s">
        <v>15</v>
      </c>
      <c r="D276">
        <v>147226</v>
      </c>
      <c r="E276">
        <v>1.2732939999999999</v>
      </c>
      <c r="F276">
        <v>1.7206169999999901</v>
      </c>
      <c r="G276">
        <v>0.44732299999999903</v>
      </c>
      <c r="H276">
        <v>447.32299999999901</v>
      </c>
      <c r="M276">
        <v>59280</v>
      </c>
      <c r="N276" t="s">
        <v>41</v>
      </c>
      <c r="O276" t="s">
        <v>42</v>
      </c>
      <c r="P276">
        <v>105260</v>
      </c>
      <c r="Q276">
        <v>2.1202529999999999</v>
      </c>
      <c r="R276">
        <v>2.8045179999999998</v>
      </c>
      <c r="S276">
        <v>0.68426499999999901</v>
      </c>
      <c r="T276">
        <v>684.26499999999896</v>
      </c>
      <c r="Y276">
        <v>59897</v>
      </c>
      <c r="Z276" t="s">
        <v>16</v>
      </c>
      <c r="AA276" t="s">
        <v>15</v>
      </c>
      <c r="AB276">
        <v>131298</v>
      </c>
      <c r="AC276">
        <v>2.8933529999999998</v>
      </c>
      <c r="AD276">
        <v>3.4524680000000001</v>
      </c>
      <c r="AE276">
        <v>0.55911500000000003</v>
      </c>
      <c r="AF276">
        <v>559.11500000000001</v>
      </c>
      <c r="AK276">
        <v>46723</v>
      </c>
      <c r="AL276" t="s">
        <v>43</v>
      </c>
      <c r="AM276" t="s">
        <v>15</v>
      </c>
      <c r="AN276">
        <v>18194</v>
      </c>
      <c r="AO276">
        <v>1.331124</v>
      </c>
      <c r="AP276">
        <v>2.3485680000000002</v>
      </c>
      <c r="AQ276">
        <v>1.017444</v>
      </c>
      <c r="AR276">
        <v>1017.444</v>
      </c>
    </row>
    <row r="277" spans="1:44">
      <c r="A277">
        <v>55816</v>
      </c>
      <c r="B277" t="s">
        <v>41</v>
      </c>
      <c r="C277" t="s">
        <v>42</v>
      </c>
      <c r="D277">
        <v>129322</v>
      </c>
      <c r="E277">
        <v>1.273353</v>
      </c>
      <c r="F277">
        <v>1.7205680000000001</v>
      </c>
      <c r="G277">
        <v>0.44721499999999997</v>
      </c>
      <c r="H277">
        <v>447.21499999999997</v>
      </c>
      <c r="M277">
        <v>47538</v>
      </c>
      <c r="N277" t="s">
        <v>41</v>
      </c>
      <c r="O277" t="s">
        <v>15</v>
      </c>
      <c r="P277">
        <v>172934</v>
      </c>
      <c r="Q277">
        <v>2.1656049999999998</v>
      </c>
      <c r="R277">
        <v>2.80456799999999</v>
      </c>
      <c r="S277">
        <v>0.63896299999999895</v>
      </c>
      <c r="T277">
        <v>638.96299999999906</v>
      </c>
      <c r="Y277">
        <v>52697</v>
      </c>
      <c r="Z277" t="s">
        <v>41</v>
      </c>
      <c r="AA277" t="s">
        <v>44</v>
      </c>
      <c r="AB277">
        <v>119220</v>
      </c>
      <c r="AC277">
        <v>1.843294</v>
      </c>
      <c r="AD277">
        <v>2.312468</v>
      </c>
      <c r="AE277">
        <v>0.46917399999999998</v>
      </c>
      <c r="AF277">
        <v>469.17399999999998</v>
      </c>
      <c r="AK277">
        <v>49978</v>
      </c>
      <c r="AL277" t="s">
        <v>43</v>
      </c>
      <c r="AM277" t="s">
        <v>46</v>
      </c>
      <c r="AN277">
        <v>102450</v>
      </c>
      <c r="AO277">
        <v>2.2432940000000001</v>
      </c>
      <c r="AP277">
        <v>2.828468</v>
      </c>
      <c r="AQ277">
        <v>0.58517399999999897</v>
      </c>
      <c r="AR277">
        <v>585.17399999999895</v>
      </c>
    </row>
    <row r="278" spans="1:44">
      <c r="A278">
        <v>56331</v>
      </c>
      <c r="B278" t="s">
        <v>41</v>
      </c>
      <c r="C278" t="s">
        <v>15</v>
      </c>
      <c r="D278">
        <v>153248</v>
      </c>
      <c r="E278">
        <v>2.124806</v>
      </c>
      <c r="F278">
        <v>2.5325679999999999</v>
      </c>
      <c r="G278">
        <v>0.40776199999999901</v>
      </c>
      <c r="H278">
        <v>407.76199999999898</v>
      </c>
      <c r="M278">
        <v>59281</v>
      </c>
      <c r="N278" t="s">
        <v>41</v>
      </c>
      <c r="O278" t="s">
        <v>42</v>
      </c>
      <c r="P278">
        <v>65732</v>
      </c>
      <c r="Q278">
        <v>2.2299989999999998</v>
      </c>
      <c r="R278">
        <v>3.0445679999999999</v>
      </c>
      <c r="S278">
        <v>0.81456899999999999</v>
      </c>
      <c r="T278">
        <v>814.56899999999996</v>
      </c>
      <c r="Y278">
        <v>55816</v>
      </c>
      <c r="Z278" t="s">
        <v>41</v>
      </c>
      <c r="AA278" t="s">
        <v>15</v>
      </c>
      <c r="AB278">
        <v>65906</v>
      </c>
      <c r="AC278">
        <v>1.843353</v>
      </c>
      <c r="AD278">
        <v>2.340468</v>
      </c>
      <c r="AE278">
        <v>0.49711499999999997</v>
      </c>
      <c r="AF278">
        <v>497.11499999999899</v>
      </c>
      <c r="AK278">
        <v>40312</v>
      </c>
      <c r="AL278" t="s">
        <v>43</v>
      </c>
      <c r="AM278" t="s">
        <v>15</v>
      </c>
      <c r="AN278">
        <v>189054</v>
      </c>
      <c r="AO278">
        <v>2.2433529999999999</v>
      </c>
      <c r="AP278">
        <v>2.7764679999999999</v>
      </c>
      <c r="AQ278">
        <v>0.53311500000000001</v>
      </c>
      <c r="AR278">
        <v>533.11500000000001</v>
      </c>
    </row>
    <row r="279" spans="1:44">
      <c r="A279">
        <v>47538</v>
      </c>
      <c r="B279" t="s">
        <v>41</v>
      </c>
      <c r="C279" t="s">
        <v>42</v>
      </c>
      <c r="D279">
        <v>118036</v>
      </c>
      <c r="E279">
        <v>2.1248649999999998</v>
      </c>
      <c r="F279">
        <v>2.520518</v>
      </c>
      <c r="G279">
        <v>0.39565299999999998</v>
      </c>
      <c r="H279">
        <v>395.65300000000002</v>
      </c>
      <c r="M279">
        <v>40298</v>
      </c>
      <c r="N279" t="s">
        <v>41</v>
      </c>
      <c r="O279" t="s">
        <v>15</v>
      </c>
      <c r="P279">
        <v>130444</v>
      </c>
      <c r="Q279">
        <v>2.2936649999999998</v>
      </c>
      <c r="R279">
        <v>3.0804680000000002</v>
      </c>
      <c r="S279">
        <v>0.78680300000000003</v>
      </c>
      <c r="T279">
        <v>786.803</v>
      </c>
      <c r="Y279">
        <v>46723</v>
      </c>
      <c r="Z279" t="s">
        <v>41</v>
      </c>
      <c r="AA279" t="s">
        <v>44</v>
      </c>
      <c r="AB279">
        <v>69710</v>
      </c>
      <c r="AC279">
        <v>2.2026460000000001</v>
      </c>
      <c r="AD279">
        <v>2.792468</v>
      </c>
      <c r="AE279">
        <v>0.58982199999999896</v>
      </c>
      <c r="AF279">
        <v>589.82199999999898</v>
      </c>
      <c r="AK279">
        <v>50759</v>
      </c>
      <c r="AL279" t="s">
        <v>43</v>
      </c>
      <c r="AM279" t="s">
        <v>46</v>
      </c>
      <c r="AN279">
        <v>133780</v>
      </c>
      <c r="AO279">
        <v>2.4309560000000001</v>
      </c>
      <c r="AP279">
        <v>3.0564680000000002</v>
      </c>
      <c r="AQ279">
        <v>0.62551199999999996</v>
      </c>
      <c r="AR279">
        <v>625.51199999999994</v>
      </c>
    </row>
    <row r="280" spans="1:44">
      <c r="A280">
        <v>52153</v>
      </c>
      <c r="B280" t="s">
        <v>41</v>
      </c>
      <c r="C280" t="s">
        <v>15</v>
      </c>
      <c r="D280">
        <v>125476</v>
      </c>
      <c r="E280">
        <v>3.0032939999999999</v>
      </c>
      <c r="F280">
        <v>3.4485679999999999</v>
      </c>
      <c r="G280">
        <v>0.445273999999999</v>
      </c>
      <c r="H280">
        <v>445.27399999999898</v>
      </c>
      <c r="M280">
        <v>59283</v>
      </c>
      <c r="N280" t="s">
        <v>41</v>
      </c>
      <c r="O280" t="s">
        <v>42</v>
      </c>
      <c r="P280">
        <v>234214</v>
      </c>
      <c r="Q280">
        <v>3.24</v>
      </c>
      <c r="R280">
        <v>3.7565680000000001</v>
      </c>
      <c r="S280">
        <v>0.51656799999999903</v>
      </c>
      <c r="T280">
        <v>516.56799999999896</v>
      </c>
      <c r="Y280">
        <v>35640</v>
      </c>
      <c r="Z280" t="s">
        <v>41</v>
      </c>
      <c r="AA280" t="s">
        <v>15</v>
      </c>
      <c r="AB280">
        <v>50390</v>
      </c>
      <c r="AC280">
        <v>2.2027049999999999</v>
      </c>
      <c r="AD280">
        <v>2.800468</v>
      </c>
      <c r="AE280">
        <v>0.59776300000000004</v>
      </c>
      <c r="AF280">
        <v>597.76300000000003</v>
      </c>
      <c r="AK280">
        <v>56634</v>
      </c>
      <c r="AL280" t="s">
        <v>43</v>
      </c>
      <c r="AM280" t="s">
        <v>15</v>
      </c>
      <c r="AN280">
        <v>45202</v>
      </c>
      <c r="AO280">
        <v>2.4310149999999999</v>
      </c>
      <c r="AP280">
        <v>3.0444680000000002</v>
      </c>
      <c r="AQ280">
        <v>0.61345300000000003</v>
      </c>
      <c r="AR280">
        <v>613.45299999999997</v>
      </c>
    </row>
    <row r="281" spans="1:44">
      <c r="A281">
        <v>40298</v>
      </c>
      <c r="B281" t="s">
        <v>41</v>
      </c>
      <c r="C281" t="s">
        <v>42</v>
      </c>
      <c r="D281">
        <v>121688</v>
      </c>
      <c r="E281">
        <v>3.0033530000000002</v>
      </c>
      <c r="F281">
        <v>3.448518</v>
      </c>
      <c r="G281">
        <v>0.44516499999999898</v>
      </c>
      <c r="H281">
        <v>445.164999999999</v>
      </c>
      <c r="M281">
        <v>48266</v>
      </c>
      <c r="N281" t="s">
        <v>41</v>
      </c>
      <c r="O281" t="s">
        <v>15</v>
      </c>
      <c r="P281">
        <v>71212</v>
      </c>
      <c r="Q281">
        <v>3.2590720000000002</v>
      </c>
      <c r="R281">
        <v>3.7525680000000001</v>
      </c>
      <c r="S281">
        <v>0.49349599999999899</v>
      </c>
      <c r="T281">
        <v>493.49599999999901</v>
      </c>
      <c r="Y281">
        <v>33856</v>
      </c>
      <c r="Z281" t="s">
        <v>43</v>
      </c>
      <c r="AA281" t="s">
        <v>44</v>
      </c>
      <c r="AB281">
        <v>102116</v>
      </c>
      <c r="AC281">
        <v>1.8399999999999901</v>
      </c>
      <c r="AD281">
        <v>2.324468</v>
      </c>
      <c r="AE281">
        <v>0.48446800000000001</v>
      </c>
      <c r="AF281">
        <v>484.46800000000002</v>
      </c>
      <c r="AK281">
        <v>52438</v>
      </c>
      <c r="AL281" t="s">
        <v>43</v>
      </c>
      <c r="AM281" t="s">
        <v>46</v>
      </c>
      <c r="AN281">
        <v>68786</v>
      </c>
      <c r="AO281">
        <v>2.8499530000000002</v>
      </c>
      <c r="AP281">
        <v>3.3885179999999999</v>
      </c>
      <c r="AQ281">
        <v>0.53856499999999896</v>
      </c>
      <c r="AR281">
        <v>538.56499999999903</v>
      </c>
    </row>
    <row r="282" spans="1:44">
      <c r="A282">
        <v>52697</v>
      </c>
      <c r="B282" t="s">
        <v>43</v>
      </c>
      <c r="C282" t="s">
        <v>15</v>
      </c>
      <c r="D282">
        <v>53270</v>
      </c>
      <c r="E282">
        <v>1.2732939999999999</v>
      </c>
      <c r="F282">
        <v>1.7205680000000001</v>
      </c>
      <c r="G282">
        <v>0.447274</v>
      </c>
      <c r="H282">
        <v>447.274</v>
      </c>
      <c r="M282">
        <v>52697</v>
      </c>
      <c r="N282" t="s">
        <v>43</v>
      </c>
      <c r="O282" t="s">
        <v>42</v>
      </c>
      <c r="P282">
        <v>137368</v>
      </c>
      <c r="Q282">
        <v>1.7932939999999999</v>
      </c>
      <c r="R282">
        <v>2.2764679999999999</v>
      </c>
      <c r="S282">
        <v>0.48317399999999999</v>
      </c>
      <c r="T282">
        <v>483.17399999999998</v>
      </c>
      <c r="Y282">
        <v>55772</v>
      </c>
      <c r="Z282" t="s">
        <v>43</v>
      </c>
      <c r="AA282" t="s">
        <v>15</v>
      </c>
      <c r="AB282">
        <v>132338</v>
      </c>
      <c r="AC282">
        <v>1.8547530000000001</v>
      </c>
      <c r="AD282">
        <v>2.380468</v>
      </c>
      <c r="AE282">
        <v>0.52571499999999904</v>
      </c>
      <c r="AF282">
        <v>525.71499999999901</v>
      </c>
      <c r="AK282">
        <v>53373</v>
      </c>
      <c r="AL282" t="s">
        <v>43</v>
      </c>
      <c r="AM282" t="s">
        <v>15</v>
      </c>
      <c r="AN282">
        <v>114404</v>
      </c>
      <c r="AO282">
        <v>2.850012</v>
      </c>
      <c r="AP282">
        <v>3.3885679999999998</v>
      </c>
      <c r="AQ282">
        <v>0.53855600000000003</v>
      </c>
      <c r="AR282">
        <v>538.55600000000004</v>
      </c>
    </row>
    <row r="283" spans="1:44">
      <c r="A283">
        <v>55772</v>
      </c>
      <c r="B283" t="s">
        <v>43</v>
      </c>
      <c r="C283" t="s">
        <v>42</v>
      </c>
      <c r="D283">
        <v>139250</v>
      </c>
      <c r="E283">
        <v>1.273353</v>
      </c>
      <c r="F283">
        <v>1.720518</v>
      </c>
      <c r="G283">
        <v>0.44716499999999998</v>
      </c>
      <c r="H283">
        <v>447.16500000000002</v>
      </c>
      <c r="M283">
        <v>55772</v>
      </c>
      <c r="N283" t="s">
        <v>43</v>
      </c>
      <c r="O283" t="s">
        <v>15</v>
      </c>
      <c r="P283">
        <v>93500</v>
      </c>
      <c r="Q283">
        <v>1.793353</v>
      </c>
      <c r="R283">
        <v>2.2324679999999999</v>
      </c>
      <c r="S283">
        <v>0.43911499999999898</v>
      </c>
      <c r="T283">
        <v>439.11499999999899</v>
      </c>
      <c r="Y283">
        <v>33857</v>
      </c>
      <c r="Z283" t="s">
        <v>43</v>
      </c>
      <c r="AA283" t="s">
        <v>44</v>
      </c>
      <c r="AB283">
        <v>162500</v>
      </c>
      <c r="AC283">
        <v>2.1327430000000001</v>
      </c>
      <c r="AD283">
        <v>2.7845179999999998</v>
      </c>
      <c r="AE283">
        <v>0.65177499999999999</v>
      </c>
      <c r="AF283">
        <v>651.77499999999998</v>
      </c>
      <c r="AK283">
        <v>40755</v>
      </c>
      <c r="AL283" t="s">
        <v>45</v>
      </c>
      <c r="AM283" t="s">
        <v>46</v>
      </c>
      <c r="AN283">
        <v>102108</v>
      </c>
      <c r="AO283">
        <v>1.209999</v>
      </c>
      <c r="AP283">
        <v>1.7484679999999999</v>
      </c>
      <c r="AQ283">
        <v>0.53846899999999898</v>
      </c>
      <c r="AR283">
        <v>538.46899999999903</v>
      </c>
    </row>
    <row r="284" spans="1:44">
      <c r="A284">
        <v>41154</v>
      </c>
      <c r="B284" t="s">
        <v>43</v>
      </c>
      <c r="C284" t="s">
        <v>15</v>
      </c>
      <c r="D284">
        <v>34750</v>
      </c>
      <c r="E284">
        <v>2.124806</v>
      </c>
      <c r="F284">
        <v>2.532518</v>
      </c>
      <c r="G284">
        <v>0.40771200000000002</v>
      </c>
      <c r="H284">
        <v>407.71199999999999</v>
      </c>
      <c r="M284">
        <v>41154</v>
      </c>
      <c r="N284" t="s">
        <v>43</v>
      </c>
      <c r="O284" t="s">
        <v>42</v>
      </c>
      <c r="P284">
        <v>51954</v>
      </c>
      <c r="Q284">
        <v>2.1541459999999999</v>
      </c>
      <c r="R284">
        <v>2.816468</v>
      </c>
      <c r="S284">
        <v>0.66232199999999997</v>
      </c>
      <c r="T284">
        <v>662.322</v>
      </c>
      <c r="Y284">
        <v>48529</v>
      </c>
      <c r="Z284" t="s">
        <v>43</v>
      </c>
      <c r="AA284" t="s">
        <v>15</v>
      </c>
      <c r="AB284">
        <v>17558</v>
      </c>
      <c r="AC284">
        <v>2.2050489999999998</v>
      </c>
      <c r="AD284">
        <v>2.7925179999999998</v>
      </c>
      <c r="AE284">
        <v>0.58746900000000002</v>
      </c>
      <c r="AF284">
        <v>587.46900000000005</v>
      </c>
      <c r="AK284">
        <v>50542</v>
      </c>
      <c r="AL284" t="s">
        <v>45</v>
      </c>
      <c r="AM284" t="s">
        <v>15</v>
      </c>
      <c r="AN284">
        <v>81850</v>
      </c>
      <c r="AO284">
        <v>1.224753</v>
      </c>
      <c r="AP284">
        <v>1.697406</v>
      </c>
      <c r="AQ284">
        <v>0.47265299999999999</v>
      </c>
      <c r="AR284">
        <v>472.652999999999</v>
      </c>
    </row>
    <row r="285" spans="1:44">
      <c r="A285">
        <v>46723</v>
      </c>
      <c r="B285" t="s">
        <v>43</v>
      </c>
      <c r="C285" t="s">
        <v>42</v>
      </c>
      <c r="D285">
        <v>84372</v>
      </c>
      <c r="E285">
        <v>2.1248649999999998</v>
      </c>
      <c r="F285">
        <v>2.5204680000000002</v>
      </c>
      <c r="G285">
        <v>0.39560299999999998</v>
      </c>
      <c r="H285">
        <v>395.60300000000001</v>
      </c>
      <c r="M285">
        <v>46723</v>
      </c>
      <c r="N285" t="s">
        <v>43</v>
      </c>
      <c r="O285" t="s">
        <v>15</v>
      </c>
      <c r="P285">
        <v>148564</v>
      </c>
      <c r="Q285">
        <v>2.1542050000000001</v>
      </c>
      <c r="R285">
        <v>2.836468</v>
      </c>
      <c r="S285">
        <v>0.68226299999999895</v>
      </c>
      <c r="T285">
        <v>682.26299999999901</v>
      </c>
      <c r="Y285">
        <v>47710</v>
      </c>
      <c r="Z285" t="s">
        <v>45</v>
      </c>
      <c r="AA285" t="s">
        <v>44</v>
      </c>
      <c r="AB285">
        <v>129796</v>
      </c>
      <c r="AC285">
        <v>1.843294</v>
      </c>
      <c r="AD285">
        <v>2.3125179999999999</v>
      </c>
      <c r="AE285">
        <v>0.46922399999999898</v>
      </c>
      <c r="AF285">
        <v>469.22399999999902</v>
      </c>
      <c r="AK285">
        <v>40756</v>
      </c>
      <c r="AL285" t="s">
        <v>45</v>
      </c>
      <c r="AM285" t="s">
        <v>46</v>
      </c>
      <c r="AN285">
        <v>46316</v>
      </c>
      <c r="AO285">
        <v>1.2344249999999899</v>
      </c>
      <c r="AP285">
        <v>2.400468</v>
      </c>
      <c r="AQ285">
        <v>1.1660429999999999</v>
      </c>
      <c r="AR285">
        <v>1166.0429999999999</v>
      </c>
    </row>
    <row r="286" spans="1:44">
      <c r="A286">
        <v>56199</v>
      </c>
      <c r="B286" t="s">
        <v>43</v>
      </c>
      <c r="C286" t="s">
        <v>15</v>
      </c>
      <c r="D286">
        <v>125282</v>
      </c>
      <c r="E286">
        <v>3.0032939999999999</v>
      </c>
      <c r="F286">
        <v>3.448518</v>
      </c>
      <c r="G286">
        <v>0.44522400000000001</v>
      </c>
      <c r="H286">
        <v>445.22399999999999</v>
      </c>
      <c r="M286">
        <v>56199</v>
      </c>
      <c r="N286" t="s">
        <v>43</v>
      </c>
      <c r="O286" t="s">
        <v>42</v>
      </c>
      <c r="P286">
        <v>112702</v>
      </c>
      <c r="Q286">
        <v>2.2827500000000001</v>
      </c>
      <c r="R286">
        <v>3.0445180000000001</v>
      </c>
      <c r="S286">
        <v>0.761768</v>
      </c>
      <c r="T286">
        <v>761.76800000000003</v>
      </c>
      <c r="Y286">
        <v>50542</v>
      </c>
      <c r="Z286" t="s">
        <v>45</v>
      </c>
      <c r="AA286" t="s">
        <v>15</v>
      </c>
      <c r="AB286">
        <v>62840</v>
      </c>
      <c r="AC286">
        <v>1.843353</v>
      </c>
      <c r="AD286">
        <v>2.344468</v>
      </c>
      <c r="AE286">
        <v>0.50111499999999998</v>
      </c>
      <c r="AF286">
        <v>501.11499999999899</v>
      </c>
      <c r="AK286">
        <v>41602</v>
      </c>
      <c r="AL286" t="s">
        <v>45</v>
      </c>
      <c r="AM286" t="s">
        <v>15</v>
      </c>
      <c r="AN286">
        <v>20674</v>
      </c>
      <c r="AO286">
        <v>1.3334679999999901</v>
      </c>
      <c r="AP286">
        <v>2.384468</v>
      </c>
      <c r="AQ286">
        <v>1.0509999999999999</v>
      </c>
      <c r="AR286">
        <v>1051</v>
      </c>
    </row>
    <row r="287" spans="1:44">
      <c r="A287">
        <v>40312</v>
      </c>
      <c r="B287" t="s">
        <v>43</v>
      </c>
      <c r="C287" t="s">
        <v>42</v>
      </c>
      <c r="D287">
        <v>151452</v>
      </c>
      <c r="E287">
        <v>3.0033530000000002</v>
      </c>
      <c r="F287">
        <v>3.409456</v>
      </c>
      <c r="G287">
        <v>0.40610299999999899</v>
      </c>
      <c r="H287">
        <v>406.10299999999899</v>
      </c>
      <c r="M287">
        <v>40312</v>
      </c>
      <c r="N287" t="s">
        <v>43</v>
      </c>
      <c r="O287" t="s">
        <v>15</v>
      </c>
      <c r="P287">
        <v>134558</v>
      </c>
      <c r="Q287">
        <v>2.2828089999999999</v>
      </c>
      <c r="R287">
        <v>3.0524680000000002</v>
      </c>
      <c r="S287">
        <v>0.76965899999999998</v>
      </c>
      <c r="T287">
        <v>769.65899999999999</v>
      </c>
      <c r="Y287">
        <v>41602</v>
      </c>
      <c r="Z287" t="s">
        <v>45</v>
      </c>
      <c r="AA287" t="s">
        <v>44</v>
      </c>
      <c r="AB287">
        <v>108928</v>
      </c>
      <c r="AC287">
        <v>2.2026460000000001</v>
      </c>
      <c r="AD287">
        <v>2.7844679999999999</v>
      </c>
      <c r="AE287">
        <v>0.58182199999999895</v>
      </c>
      <c r="AF287">
        <v>581.82199999999898</v>
      </c>
      <c r="AK287">
        <v>40757</v>
      </c>
      <c r="AL287" t="s">
        <v>45</v>
      </c>
      <c r="AM287" t="s">
        <v>46</v>
      </c>
      <c r="AN287">
        <v>102232</v>
      </c>
      <c r="AO287">
        <v>2.2400000000000002</v>
      </c>
      <c r="AP287">
        <v>2.836468</v>
      </c>
      <c r="AQ287">
        <v>0.596467999999999</v>
      </c>
      <c r="AR287">
        <v>596.46799999999905</v>
      </c>
    </row>
    <row r="288" spans="1:44">
      <c r="A288">
        <v>47710</v>
      </c>
      <c r="B288" t="s">
        <v>45</v>
      </c>
      <c r="C288" t="s">
        <v>15</v>
      </c>
      <c r="D288">
        <v>74608</v>
      </c>
      <c r="E288">
        <v>1.2732939999999999</v>
      </c>
      <c r="F288">
        <v>1.720518</v>
      </c>
      <c r="G288">
        <v>0.44722400000000001</v>
      </c>
      <c r="H288">
        <v>447.22399999999999</v>
      </c>
      <c r="M288">
        <v>47710</v>
      </c>
      <c r="N288" t="s">
        <v>45</v>
      </c>
      <c r="O288" t="s">
        <v>42</v>
      </c>
      <c r="P288">
        <v>79424</v>
      </c>
      <c r="Q288">
        <v>1.7932939999999999</v>
      </c>
      <c r="R288">
        <v>2.2765680000000001</v>
      </c>
      <c r="S288">
        <v>0.48327399999999998</v>
      </c>
      <c r="T288">
        <v>483.274</v>
      </c>
      <c r="Y288">
        <v>56790</v>
      </c>
      <c r="Z288" t="s">
        <v>45</v>
      </c>
      <c r="AA288" t="s">
        <v>15</v>
      </c>
      <c r="AB288">
        <v>177350</v>
      </c>
      <c r="AC288">
        <v>2.2027049999999999</v>
      </c>
      <c r="AD288">
        <v>2.792468</v>
      </c>
      <c r="AE288">
        <v>0.58976300000000004</v>
      </c>
      <c r="AF288">
        <v>589.76300000000003</v>
      </c>
      <c r="AK288">
        <v>36850</v>
      </c>
      <c r="AL288" t="s">
        <v>45</v>
      </c>
      <c r="AM288" t="s">
        <v>15</v>
      </c>
      <c r="AN288">
        <v>342</v>
      </c>
      <c r="AO288">
        <v>2.254753</v>
      </c>
      <c r="AP288">
        <v>2.754813</v>
      </c>
      <c r="AQ288">
        <v>0.50005999999999995</v>
      </c>
      <c r="AR288">
        <v>500.05999999999898</v>
      </c>
    </row>
    <row r="289" spans="1:44">
      <c r="A289">
        <v>50542</v>
      </c>
      <c r="B289" t="s">
        <v>45</v>
      </c>
      <c r="C289" t="s">
        <v>42</v>
      </c>
      <c r="D289">
        <v>155826</v>
      </c>
      <c r="E289">
        <v>1.273353</v>
      </c>
      <c r="F289">
        <v>1.7204679999999899</v>
      </c>
      <c r="G289">
        <v>0.44711499999999899</v>
      </c>
      <c r="H289">
        <v>447.11499999999899</v>
      </c>
      <c r="M289">
        <v>50542</v>
      </c>
      <c r="N289" t="s">
        <v>45</v>
      </c>
      <c r="O289" t="s">
        <v>15</v>
      </c>
      <c r="P289">
        <v>65844</v>
      </c>
      <c r="Q289">
        <v>1.793353</v>
      </c>
      <c r="R289">
        <v>2.2404679999999999</v>
      </c>
      <c r="S289">
        <v>0.44711499999999899</v>
      </c>
      <c r="T289">
        <v>447.11499999999899</v>
      </c>
      <c r="Y289">
        <v>54558</v>
      </c>
      <c r="Z289" t="s">
        <v>16</v>
      </c>
      <c r="AA289" t="s">
        <v>44</v>
      </c>
      <c r="AB289">
        <v>113150</v>
      </c>
      <c r="AC289">
        <v>1.5132939999999999</v>
      </c>
      <c r="AD289">
        <v>1.879815</v>
      </c>
      <c r="AE289">
        <v>0.36652099999999899</v>
      </c>
      <c r="AF289">
        <v>366.52099999999899</v>
      </c>
      <c r="AK289">
        <v>40758</v>
      </c>
      <c r="AL289" t="s">
        <v>45</v>
      </c>
      <c r="AM289" t="s">
        <v>46</v>
      </c>
      <c r="AN289">
        <v>131296</v>
      </c>
      <c r="AO289">
        <v>2.41</v>
      </c>
      <c r="AP289">
        <v>3.056568</v>
      </c>
      <c r="AQ289">
        <v>0.64656799999999903</v>
      </c>
      <c r="AR289">
        <v>646.56799999999896</v>
      </c>
    </row>
    <row r="290" spans="1:44">
      <c r="A290">
        <v>44026</v>
      </c>
      <c r="B290" t="s">
        <v>45</v>
      </c>
      <c r="C290" t="s">
        <v>15</v>
      </c>
      <c r="D290">
        <v>148254</v>
      </c>
      <c r="E290">
        <v>2.124806</v>
      </c>
      <c r="F290">
        <v>2.5324680000000002</v>
      </c>
      <c r="G290">
        <v>0.40766200000000002</v>
      </c>
      <c r="H290">
        <v>407.66199999999998</v>
      </c>
      <c r="M290">
        <v>44026</v>
      </c>
      <c r="N290" t="s">
        <v>45</v>
      </c>
      <c r="O290" t="s">
        <v>42</v>
      </c>
      <c r="P290">
        <v>122224</v>
      </c>
      <c r="Q290">
        <v>2.1541459999999999</v>
      </c>
      <c r="R290">
        <v>2.804468</v>
      </c>
      <c r="S290">
        <v>0.65032199999999996</v>
      </c>
      <c r="T290">
        <v>650.322</v>
      </c>
      <c r="Y290">
        <v>51586</v>
      </c>
      <c r="Z290" t="s">
        <v>16</v>
      </c>
      <c r="AA290" t="s">
        <v>15</v>
      </c>
      <c r="AB290">
        <v>226344</v>
      </c>
      <c r="AC290">
        <v>1.5133529999999999</v>
      </c>
      <c r="AD290">
        <v>1.9245679999999901</v>
      </c>
      <c r="AE290">
        <v>0.411214999999999</v>
      </c>
      <c r="AF290">
        <v>411.21499999999901</v>
      </c>
      <c r="AK290">
        <v>39575</v>
      </c>
      <c r="AL290" t="s">
        <v>45</v>
      </c>
      <c r="AM290" t="s">
        <v>15</v>
      </c>
      <c r="AN290">
        <v>97118</v>
      </c>
      <c r="AO290">
        <v>2.4333689999999999</v>
      </c>
      <c r="AP290">
        <v>3.0445679999999999</v>
      </c>
      <c r="AQ290">
        <v>0.61119900000000005</v>
      </c>
      <c r="AR290">
        <v>611.19899999999996</v>
      </c>
    </row>
    <row r="291" spans="1:44">
      <c r="A291">
        <v>41602</v>
      </c>
      <c r="B291" t="s">
        <v>45</v>
      </c>
      <c r="C291" t="s">
        <v>42</v>
      </c>
      <c r="D291">
        <v>136424</v>
      </c>
      <c r="E291">
        <v>2.1248649999999998</v>
      </c>
      <c r="F291">
        <v>2.4841449999999998</v>
      </c>
      <c r="G291">
        <v>0.35927999999999999</v>
      </c>
      <c r="H291">
        <v>359.28</v>
      </c>
      <c r="M291">
        <v>41602</v>
      </c>
      <c r="N291" t="s">
        <v>45</v>
      </c>
      <c r="O291" t="s">
        <v>15</v>
      </c>
      <c r="P291">
        <v>108046</v>
      </c>
      <c r="Q291">
        <v>2.1542050000000001</v>
      </c>
      <c r="R291">
        <v>2.8045179999999998</v>
      </c>
      <c r="S291">
        <v>0.65031299999999903</v>
      </c>
      <c r="T291">
        <v>650.31299999999896</v>
      </c>
      <c r="Y291">
        <v>56331</v>
      </c>
      <c r="Z291" t="s">
        <v>16</v>
      </c>
      <c r="AA291" t="s">
        <v>44</v>
      </c>
      <c r="AB291">
        <v>67098</v>
      </c>
      <c r="AC291">
        <v>2.643294</v>
      </c>
      <c r="AD291">
        <v>3.0285679999999999</v>
      </c>
      <c r="AE291">
        <v>0.38527399999999901</v>
      </c>
      <c r="AF291">
        <v>385.27399999999898</v>
      </c>
      <c r="AK291">
        <v>40759</v>
      </c>
      <c r="AL291" t="s">
        <v>45</v>
      </c>
      <c r="AM291" t="s">
        <v>46</v>
      </c>
      <c r="AN291">
        <v>225902</v>
      </c>
      <c r="AO291">
        <v>2.7244329999999999</v>
      </c>
      <c r="AP291">
        <v>3.388468</v>
      </c>
      <c r="AQ291">
        <v>0.66403500000000004</v>
      </c>
      <c r="AR291">
        <v>664.03499999999997</v>
      </c>
    </row>
    <row r="292" spans="1:44">
      <c r="A292">
        <v>49978</v>
      </c>
      <c r="B292" t="s">
        <v>45</v>
      </c>
      <c r="C292" t="s">
        <v>15</v>
      </c>
      <c r="D292">
        <v>37878</v>
      </c>
      <c r="E292">
        <v>3.0032939999999999</v>
      </c>
      <c r="F292">
        <v>3.448518</v>
      </c>
      <c r="G292">
        <v>0.44522400000000001</v>
      </c>
      <c r="H292">
        <v>445.22399999999999</v>
      </c>
      <c r="M292">
        <v>49978</v>
      </c>
      <c r="N292" t="s">
        <v>45</v>
      </c>
      <c r="O292" t="s">
        <v>42</v>
      </c>
      <c r="P292">
        <v>407156</v>
      </c>
      <c r="Q292">
        <v>2.2827500000000001</v>
      </c>
      <c r="R292">
        <v>3.0444680000000002</v>
      </c>
      <c r="S292">
        <v>0.76171800000000001</v>
      </c>
      <c r="T292">
        <v>761.71799999999996</v>
      </c>
      <c r="Y292">
        <v>53139</v>
      </c>
      <c r="Z292" t="s">
        <v>16</v>
      </c>
      <c r="AA292" t="s">
        <v>15</v>
      </c>
      <c r="AB292">
        <v>148758</v>
      </c>
      <c r="AC292">
        <v>2.6433529999999998</v>
      </c>
      <c r="AD292">
        <v>3.0286170000000001</v>
      </c>
      <c r="AE292">
        <v>0.385264</v>
      </c>
      <c r="AF292">
        <v>385.26400000000001</v>
      </c>
      <c r="AK292">
        <v>56423</v>
      </c>
      <c r="AL292" t="s">
        <v>45</v>
      </c>
      <c r="AM292" t="s">
        <v>15</v>
      </c>
      <c r="AN292">
        <v>15982</v>
      </c>
      <c r="AO292">
        <v>2.8523559999999999</v>
      </c>
      <c r="AP292">
        <v>3.3885179999999999</v>
      </c>
      <c r="AQ292">
        <v>0.53616200000000003</v>
      </c>
      <c r="AR292">
        <v>536.16200000000003</v>
      </c>
    </row>
    <row r="293" spans="1:44">
      <c r="A293">
        <v>36850</v>
      </c>
      <c r="B293" t="s">
        <v>45</v>
      </c>
      <c r="C293" t="s">
        <v>42</v>
      </c>
      <c r="D293">
        <v>96442</v>
      </c>
      <c r="E293">
        <v>3.0033530000000002</v>
      </c>
      <c r="F293">
        <v>3.4484680000000001</v>
      </c>
      <c r="G293">
        <v>0.44511499999999898</v>
      </c>
      <c r="H293">
        <v>445.11499999999899</v>
      </c>
      <c r="M293">
        <v>36850</v>
      </c>
      <c r="N293" t="s">
        <v>45</v>
      </c>
      <c r="O293" t="s">
        <v>15</v>
      </c>
      <c r="P293">
        <v>342</v>
      </c>
      <c r="Q293">
        <v>2.2828089999999999</v>
      </c>
      <c r="R293">
        <v>3.0189970000000002</v>
      </c>
      <c r="S293">
        <v>0.73618799999999995</v>
      </c>
      <c r="T293">
        <v>736.18799999999999</v>
      </c>
      <c r="Y293">
        <v>52697</v>
      </c>
      <c r="Z293" t="s">
        <v>41</v>
      </c>
      <c r="AA293" t="s">
        <v>44</v>
      </c>
      <c r="AB293">
        <v>87244</v>
      </c>
      <c r="AC293">
        <v>1.5132939999999999</v>
      </c>
      <c r="AD293">
        <v>1.916568</v>
      </c>
      <c r="AE293">
        <v>0.40327399999999902</v>
      </c>
      <c r="AF293">
        <v>403.27399999999898</v>
      </c>
      <c r="AK293">
        <v>54558</v>
      </c>
      <c r="AL293" t="s">
        <v>16</v>
      </c>
      <c r="AM293" t="s">
        <v>46</v>
      </c>
      <c r="AN293">
        <v>86946</v>
      </c>
      <c r="AO293">
        <v>2.353294</v>
      </c>
      <c r="AP293">
        <v>2.7965680000000002</v>
      </c>
      <c r="AQ293">
        <v>0.443274</v>
      </c>
      <c r="AR293">
        <v>443.274</v>
      </c>
    </row>
    <row r="294" spans="1:44">
      <c r="A294">
        <v>34028</v>
      </c>
      <c r="B294" t="s">
        <v>16</v>
      </c>
      <c r="C294" t="s">
        <v>15</v>
      </c>
      <c r="D294">
        <v>147652</v>
      </c>
      <c r="E294">
        <v>1.639999</v>
      </c>
      <c r="F294">
        <v>2.100568</v>
      </c>
      <c r="G294">
        <v>0.46056900000000001</v>
      </c>
      <c r="H294">
        <v>460.56900000000002</v>
      </c>
      <c r="M294">
        <v>54558</v>
      </c>
      <c r="N294" t="s">
        <v>16</v>
      </c>
      <c r="O294" t="s">
        <v>42</v>
      </c>
      <c r="P294">
        <v>149608</v>
      </c>
      <c r="Q294">
        <v>2.473948</v>
      </c>
      <c r="R294">
        <v>2.9965679999999999</v>
      </c>
      <c r="S294">
        <v>0.52261999999999897</v>
      </c>
      <c r="T294">
        <v>522.61999999999898</v>
      </c>
      <c r="Y294">
        <v>55816</v>
      </c>
      <c r="Z294" t="s">
        <v>41</v>
      </c>
      <c r="AA294" t="s">
        <v>15</v>
      </c>
      <c r="AB294">
        <v>53456</v>
      </c>
      <c r="AC294">
        <v>1.5133529999999999</v>
      </c>
      <c r="AD294">
        <v>1.924518</v>
      </c>
      <c r="AE294">
        <v>0.411165</v>
      </c>
      <c r="AF294">
        <v>411.16500000000002</v>
      </c>
      <c r="AK294">
        <v>51586</v>
      </c>
      <c r="AL294" t="s">
        <v>16</v>
      </c>
      <c r="AM294" t="s">
        <v>15</v>
      </c>
      <c r="AN294">
        <v>122480</v>
      </c>
      <c r="AO294">
        <v>2.3533529999999998</v>
      </c>
      <c r="AP294">
        <v>2.7965179999999998</v>
      </c>
      <c r="AQ294">
        <v>0.44316499999999998</v>
      </c>
      <c r="AR294">
        <v>443.16500000000002</v>
      </c>
    </row>
    <row r="295" spans="1:44">
      <c r="A295">
        <v>51586</v>
      </c>
      <c r="B295" t="s">
        <v>16</v>
      </c>
      <c r="C295" t="s">
        <v>42</v>
      </c>
      <c r="D295">
        <v>144250</v>
      </c>
      <c r="E295">
        <v>1.6547529999999999</v>
      </c>
      <c r="F295">
        <v>2.1006170000000002</v>
      </c>
      <c r="G295">
        <v>0.44586399999999998</v>
      </c>
      <c r="H295">
        <v>445.86399999999998</v>
      </c>
      <c r="M295">
        <v>51586</v>
      </c>
      <c r="N295" t="s">
        <v>16</v>
      </c>
      <c r="O295" t="s">
        <v>15</v>
      </c>
      <c r="P295">
        <v>119352</v>
      </c>
      <c r="Q295">
        <v>2.4740069999999998</v>
      </c>
      <c r="R295">
        <v>2.9725679999999999</v>
      </c>
      <c r="S295">
        <v>0.49856099999999998</v>
      </c>
      <c r="T295">
        <v>498.56099999999998</v>
      </c>
      <c r="Y295">
        <v>41154</v>
      </c>
      <c r="Z295" t="s">
        <v>41</v>
      </c>
      <c r="AA295" t="s">
        <v>44</v>
      </c>
      <c r="AB295">
        <v>133226</v>
      </c>
      <c r="AC295">
        <v>2.643294</v>
      </c>
      <c r="AD295">
        <v>3.0204680000000002</v>
      </c>
      <c r="AE295">
        <v>0.37717400000000001</v>
      </c>
      <c r="AF295">
        <v>377.17399999999998</v>
      </c>
      <c r="AK295">
        <v>56331</v>
      </c>
      <c r="AL295" t="s">
        <v>16</v>
      </c>
      <c r="AM295" t="s">
        <v>46</v>
      </c>
      <c r="AN295">
        <v>109272</v>
      </c>
      <c r="AO295">
        <v>3.1532939999999998</v>
      </c>
      <c r="AP295">
        <v>3.59261699999999</v>
      </c>
      <c r="AQ295">
        <v>0.43932299999999902</v>
      </c>
      <c r="AR295">
        <v>439.32299999999901</v>
      </c>
    </row>
    <row r="296" spans="1:44">
      <c r="A296">
        <v>34029</v>
      </c>
      <c r="B296" t="s">
        <v>16</v>
      </c>
      <c r="C296" t="s">
        <v>15</v>
      </c>
      <c r="D296">
        <v>163506</v>
      </c>
      <c r="E296">
        <v>2.08</v>
      </c>
      <c r="F296">
        <v>2.488518</v>
      </c>
      <c r="G296">
        <v>0.40851799999999899</v>
      </c>
      <c r="H296">
        <v>408.51799999999901</v>
      </c>
      <c r="M296">
        <v>52153</v>
      </c>
      <c r="N296" t="s">
        <v>16</v>
      </c>
      <c r="O296" t="s">
        <v>42</v>
      </c>
      <c r="P296">
        <v>66986</v>
      </c>
      <c r="Q296">
        <v>2.9411109999999998</v>
      </c>
      <c r="R296">
        <v>3.4245679999999998</v>
      </c>
      <c r="S296">
        <v>0.48345699999999903</v>
      </c>
      <c r="T296">
        <v>483.45699999999903</v>
      </c>
      <c r="Y296">
        <v>47538</v>
      </c>
      <c r="Z296" t="s">
        <v>41</v>
      </c>
      <c r="AA296" t="s">
        <v>15</v>
      </c>
      <c r="AB296">
        <v>108838</v>
      </c>
      <c r="AC296">
        <v>2.6433529999999998</v>
      </c>
      <c r="AD296">
        <v>3.028518</v>
      </c>
      <c r="AE296">
        <v>0.38516499999999998</v>
      </c>
      <c r="AF296">
        <v>385.16500000000002</v>
      </c>
      <c r="AK296">
        <v>53139</v>
      </c>
      <c r="AL296" t="s">
        <v>16</v>
      </c>
      <c r="AM296" t="s">
        <v>15</v>
      </c>
      <c r="AN296">
        <v>125608</v>
      </c>
      <c r="AO296">
        <v>3.1533530000000001</v>
      </c>
      <c r="AP296">
        <v>3.592568</v>
      </c>
      <c r="AQ296">
        <v>0.43921499999999902</v>
      </c>
      <c r="AR296">
        <v>439.21499999999901</v>
      </c>
    </row>
    <row r="297" spans="1:44">
      <c r="A297">
        <v>53139</v>
      </c>
      <c r="B297" t="s">
        <v>16</v>
      </c>
      <c r="C297" t="s">
        <v>42</v>
      </c>
      <c r="D297">
        <v>85218</v>
      </c>
      <c r="E297">
        <v>2.0947529999999999</v>
      </c>
      <c r="F297">
        <v>2.4644680000000001</v>
      </c>
      <c r="G297">
        <v>0.36971500000000002</v>
      </c>
      <c r="H297">
        <v>369.71499999999997</v>
      </c>
      <c r="M297">
        <v>44344</v>
      </c>
      <c r="N297" t="s">
        <v>16</v>
      </c>
      <c r="O297" t="s">
        <v>15</v>
      </c>
      <c r="P297">
        <v>216086</v>
      </c>
      <c r="Q297">
        <v>2.9411700000000001</v>
      </c>
      <c r="R297">
        <v>3.4125679999999998</v>
      </c>
      <c r="S297">
        <v>0.47139799999999898</v>
      </c>
      <c r="T297">
        <v>471.397999999999</v>
      </c>
      <c r="Y297">
        <v>33856</v>
      </c>
      <c r="Z297" t="s">
        <v>43</v>
      </c>
      <c r="AA297" t="s">
        <v>44</v>
      </c>
      <c r="AB297">
        <v>114016</v>
      </c>
      <c r="AC297">
        <v>1.51</v>
      </c>
      <c r="AD297">
        <v>1.9165179999999999</v>
      </c>
      <c r="AE297">
        <v>0.40651799999999899</v>
      </c>
      <c r="AF297">
        <v>406.51799999999901</v>
      </c>
      <c r="AK297">
        <v>52697</v>
      </c>
      <c r="AL297" t="s">
        <v>41</v>
      </c>
      <c r="AM297" t="s">
        <v>46</v>
      </c>
      <c r="AN297">
        <v>42570</v>
      </c>
      <c r="AO297">
        <v>2.353294</v>
      </c>
      <c r="AP297">
        <v>2.7965179999999998</v>
      </c>
      <c r="AQ297">
        <v>0.44322399999999901</v>
      </c>
      <c r="AR297">
        <v>443.22399999999902</v>
      </c>
    </row>
    <row r="298" spans="1:44">
      <c r="A298">
        <v>54558</v>
      </c>
      <c r="B298" t="s">
        <v>41</v>
      </c>
      <c r="C298" t="s">
        <v>15</v>
      </c>
      <c r="D298">
        <v>97386</v>
      </c>
      <c r="E298">
        <v>1.643294</v>
      </c>
      <c r="F298">
        <v>2.0844680000000002</v>
      </c>
      <c r="G298">
        <v>0.44117400000000001</v>
      </c>
      <c r="H298">
        <v>441.17399999999998</v>
      </c>
      <c r="M298">
        <v>59279</v>
      </c>
      <c r="N298" t="s">
        <v>41</v>
      </c>
      <c r="O298" t="s">
        <v>42</v>
      </c>
      <c r="P298">
        <v>109866</v>
      </c>
      <c r="Q298">
        <v>2.46999999999999</v>
      </c>
      <c r="R298">
        <v>3.0004680000000001</v>
      </c>
      <c r="S298">
        <v>0.53046800000000005</v>
      </c>
      <c r="T298">
        <v>530.46799999999996</v>
      </c>
      <c r="Y298">
        <v>55772</v>
      </c>
      <c r="Z298" t="s">
        <v>43</v>
      </c>
      <c r="AA298" t="s">
        <v>15</v>
      </c>
      <c r="AB298">
        <v>109746</v>
      </c>
      <c r="AC298">
        <v>1.524753</v>
      </c>
      <c r="AD298">
        <v>1.9124680000000001</v>
      </c>
      <c r="AE298">
        <v>0.38771499999999998</v>
      </c>
      <c r="AF298">
        <v>387.71499999999997</v>
      </c>
      <c r="AK298">
        <v>55816</v>
      </c>
      <c r="AL298" t="s">
        <v>41</v>
      </c>
      <c r="AM298" t="s">
        <v>15</v>
      </c>
      <c r="AN298">
        <v>111966</v>
      </c>
      <c r="AO298">
        <v>2.3533529999999998</v>
      </c>
      <c r="AP298">
        <v>2.796468</v>
      </c>
      <c r="AQ298">
        <v>0.44311499999999998</v>
      </c>
      <c r="AR298">
        <v>443.11500000000001</v>
      </c>
    </row>
    <row r="299" spans="1:44">
      <c r="A299">
        <v>55816</v>
      </c>
      <c r="B299" t="s">
        <v>41</v>
      </c>
      <c r="C299" t="s">
        <v>42</v>
      </c>
      <c r="D299">
        <v>69042</v>
      </c>
      <c r="E299">
        <v>1.6433529999999901</v>
      </c>
      <c r="F299">
        <v>2.100568</v>
      </c>
      <c r="G299">
        <v>0.45721499999999998</v>
      </c>
      <c r="H299">
        <v>457.21499999999997</v>
      </c>
      <c r="M299">
        <v>55816</v>
      </c>
      <c r="N299" t="s">
        <v>41</v>
      </c>
      <c r="O299" t="s">
        <v>15</v>
      </c>
      <c r="P299">
        <v>93198</v>
      </c>
      <c r="Q299">
        <v>2.4854069999999999</v>
      </c>
      <c r="R299">
        <v>2.9726170000000001</v>
      </c>
      <c r="S299">
        <v>0.48720999999999998</v>
      </c>
      <c r="T299">
        <v>487.21</v>
      </c>
      <c r="Y299">
        <v>33857</v>
      </c>
      <c r="Z299" t="s">
        <v>43</v>
      </c>
      <c r="AA299" t="s">
        <v>44</v>
      </c>
      <c r="AB299">
        <v>108302</v>
      </c>
      <c r="AC299">
        <v>2.64</v>
      </c>
      <c r="AD299">
        <v>3.028518</v>
      </c>
      <c r="AE299">
        <v>0.38851799999999898</v>
      </c>
      <c r="AF299">
        <v>388.51799999999901</v>
      </c>
      <c r="AK299">
        <v>41154</v>
      </c>
      <c r="AL299" t="s">
        <v>41</v>
      </c>
      <c r="AM299" t="s">
        <v>46</v>
      </c>
      <c r="AN299">
        <v>160394</v>
      </c>
      <c r="AO299">
        <v>3.1532939999999998</v>
      </c>
      <c r="AP299">
        <v>3.592568</v>
      </c>
      <c r="AQ299">
        <v>0.439274</v>
      </c>
      <c r="AR299">
        <v>439.274</v>
      </c>
    </row>
    <row r="300" spans="1:44">
      <c r="A300">
        <v>56331</v>
      </c>
      <c r="B300" t="s">
        <v>41</v>
      </c>
      <c r="C300" t="s">
        <v>15</v>
      </c>
      <c r="D300">
        <v>126792</v>
      </c>
      <c r="E300">
        <v>2.083294</v>
      </c>
      <c r="F300">
        <v>2.4500920000000002</v>
      </c>
      <c r="G300">
        <v>0.36679800000000001</v>
      </c>
      <c r="H300">
        <v>366.798</v>
      </c>
      <c r="M300">
        <v>59281</v>
      </c>
      <c r="N300" t="s">
        <v>41</v>
      </c>
      <c r="O300" t="s">
        <v>42</v>
      </c>
      <c r="P300">
        <v>108620</v>
      </c>
      <c r="Q300">
        <v>2.91</v>
      </c>
      <c r="R300">
        <v>3.424518</v>
      </c>
      <c r="S300">
        <v>0.51451799999999903</v>
      </c>
      <c r="T300">
        <v>514.51799999999901</v>
      </c>
      <c r="Y300">
        <v>46723</v>
      </c>
      <c r="Z300" t="s">
        <v>43</v>
      </c>
      <c r="AA300" t="s">
        <v>15</v>
      </c>
      <c r="AB300">
        <v>90924</v>
      </c>
      <c r="AC300">
        <v>2.6547529999999999</v>
      </c>
      <c r="AD300">
        <v>3.0124680000000001</v>
      </c>
      <c r="AE300">
        <v>0.35771500000000001</v>
      </c>
      <c r="AF300">
        <v>357.71499999999997</v>
      </c>
      <c r="AK300">
        <v>47538</v>
      </c>
      <c r="AL300" t="s">
        <v>41</v>
      </c>
      <c r="AM300" t="s">
        <v>15</v>
      </c>
      <c r="AN300">
        <v>145684</v>
      </c>
      <c r="AO300">
        <v>3.1533530000000001</v>
      </c>
      <c r="AP300">
        <v>3.5536379999999999</v>
      </c>
      <c r="AQ300">
        <v>0.400284999999999</v>
      </c>
      <c r="AR300">
        <v>400.284999999999</v>
      </c>
    </row>
    <row r="301" spans="1:44">
      <c r="A301">
        <v>47538</v>
      </c>
      <c r="B301" t="s">
        <v>41</v>
      </c>
      <c r="C301" t="s">
        <v>42</v>
      </c>
      <c r="D301">
        <v>186920</v>
      </c>
      <c r="E301">
        <v>2.0833529999999998</v>
      </c>
      <c r="F301">
        <v>2.488518</v>
      </c>
      <c r="G301">
        <v>0.405165</v>
      </c>
      <c r="H301">
        <v>405.16500000000002</v>
      </c>
      <c r="M301">
        <v>40298</v>
      </c>
      <c r="N301" t="s">
        <v>41</v>
      </c>
      <c r="O301" t="s">
        <v>15</v>
      </c>
      <c r="P301">
        <v>48776</v>
      </c>
      <c r="Q301">
        <v>2.943514</v>
      </c>
      <c r="R301">
        <v>3.4125179999999999</v>
      </c>
      <c r="S301">
        <v>0.46900399999999998</v>
      </c>
      <c r="T301">
        <v>469.003999999999</v>
      </c>
      <c r="Y301">
        <v>47710</v>
      </c>
      <c r="Z301" t="s">
        <v>45</v>
      </c>
      <c r="AA301" t="s">
        <v>44</v>
      </c>
      <c r="AB301">
        <v>123974</v>
      </c>
      <c r="AC301">
        <v>1.5132939999999999</v>
      </c>
      <c r="AD301">
        <v>1.9164680000000001</v>
      </c>
      <c r="AE301">
        <v>0.40317399999999898</v>
      </c>
      <c r="AF301">
        <v>403.17399999999901</v>
      </c>
      <c r="AK301">
        <v>47710</v>
      </c>
      <c r="AL301" t="s">
        <v>43</v>
      </c>
      <c r="AM301" t="s">
        <v>46</v>
      </c>
      <c r="AN301">
        <v>162928</v>
      </c>
      <c r="AO301">
        <v>2.353294</v>
      </c>
      <c r="AP301">
        <v>2.7804679999999999</v>
      </c>
      <c r="AQ301">
        <v>0.427173999999999</v>
      </c>
      <c r="AR301">
        <v>427.17399999999901</v>
      </c>
    </row>
    <row r="302" spans="1:44">
      <c r="A302">
        <v>52697</v>
      </c>
      <c r="B302" t="s">
        <v>43</v>
      </c>
      <c r="C302" t="s">
        <v>15</v>
      </c>
      <c r="D302">
        <v>173788</v>
      </c>
      <c r="E302">
        <v>1.643294</v>
      </c>
      <c r="F302">
        <v>2.1005180000000001</v>
      </c>
      <c r="G302">
        <v>0.45722400000000002</v>
      </c>
      <c r="H302">
        <v>457.22399999999999</v>
      </c>
      <c r="M302">
        <v>52697</v>
      </c>
      <c r="N302" t="s">
        <v>43</v>
      </c>
      <c r="O302" t="s">
        <v>42</v>
      </c>
      <c r="P302">
        <v>79362</v>
      </c>
      <c r="Q302">
        <v>2.473948</v>
      </c>
      <c r="R302">
        <v>2.996518</v>
      </c>
      <c r="S302">
        <v>0.52256999999999998</v>
      </c>
      <c r="T302">
        <v>522.56999999999903</v>
      </c>
      <c r="Y302">
        <v>50542</v>
      </c>
      <c r="Z302" t="s">
        <v>45</v>
      </c>
      <c r="AA302" t="s">
        <v>15</v>
      </c>
      <c r="AB302">
        <v>55020</v>
      </c>
      <c r="AC302">
        <v>1.5133529999999999</v>
      </c>
      <c r="AD302">
        <v>1.9244680000000001</v>
      </c>
      <c r="AE302">
        <v>0.41111500000000001</v>
      </c>
      <c r="AF302">
        <v>411.11500000000001</v>
      </c>
      <c r="AK302">
        <v>55772</v>
      </c>
      <c r="AL302" t="s">
        <v>43</v>
      </c>
      <c r="AM302" t="s">
        <v>15</v>
      </c>
      <c r="AN302">
        <v>165582</v>
      </c>
      <c r="AO302">
        <v>2.3533529999999998</v>
      </c>
      <c r="AP302">
        <v>2.7574559999999999</v>
      </c>
      <c r="AQ302">
        <v>0.40410299999999999</v>
      </c>
      <c r="AR302">
        <v>404.10300000000001</v>
      </c>
    </row>
    <row r="303" spans="1:44">
      <c r="A303">
        <v>55772</v>
      </c>
      <c r="B303" t="s">
        <v>43</v>
      </c>
      <c r="C303" t="s">
        <v>42</v>
      </c>
      <c r="D303">
        <v>67408</v>
      </c>
      <c r="E303">
        <v>1.6433529999999901</v>
      </c>
      <c r="F303">
        <v>2.100568</v>
      </c>
      <c r="G303">
        <v>0.45721499999999998</v>
      </c>
      <c r="H303">
        <v>457.21499999999997</v>
      </c>
      <c r="M303">
        <v>55772</v>
      </c>
      <c r="N303" t="s">
        <v>43</v>
      </c>
      <c r="O303" t="s">
        <v>15</v>
      </c>
      <c r="P303">
        <v>121226</v>
      </c>
      <c r="Q303">
        <v>2.4740069999999998</v>
      </c>
      <c r="R303">
        <v>2.972518</v>
      </c>
      <c r="S303">
        <v>0.49851099999999998</v>
      </c>
      <c r="T303">
        <v>498.51100000000002</v>
      </c>
      <c r="Y303">
        <v>44026</v>
      </c>
      <c r="Z303" t="s">
        <v>45</v>
      </c>
      <c r="AA303" t="s">
        <v>44</v>
      </c>
      <c r="AB303">
        <v>137678</v>
      </c>
      <c r="AC303">
        <v>2.643294</v>
      </c>
      <c r="AD303">
        <v>3.0284680000000002</v>
      </c>
      <c r="AE303">
        <v>0.38517400000000002</v>
      </c>
      <c r="AF303">
        <v>385.17399999999998</v>
      </c>
      <c r="AK303">
        <v>44026</v>
      </c>
      <c r="AL303" t="s">
        <v>43</v>
      </c>
      <c r="AM303" t="s">
        <v>46</v>
      </c>
      <c r="AN303">
        <v>47200</v>
      </c>
      <c r="AO303">
        <v>3.1532939999999998</v>
      </c>
      <c r="AP303">
        <v>3.5925180000000001</v>
      </c>
      <c r="AQ303">
        <v>0.439224</v>
      </c>
      <c r="AR303">
        <v>439.22399999999999</v>
      </c>
    </row>
    <row r="304" spans="1:44">
      <c r="A304">
        <v>41154</v>
      </c>
      <c r="B304" t="s">
        <v>43</v>
      </c>
      <c r="C304" t="s">
        <v>15</v>
      </c>
      <c r="D304">
        <v>100762</v>
      </c>
      <c r="E304">
        <v>2.083294</v>
      </c>
      <c r="F304">
        <v>2.450043</v>
      </c>
      <c r="G304">
        <v>0.36674899999999999</v>
      </c>
      <c r="H304">
        <v>366.748999999999</v>
      </c>
      <c r="M304">
        <v>56199</v>
      </c>
      <c r="N304" t="s">
        <v>43</v>
      </c>
      <c r="O304" t="s">
        <v>42</v>
      </c>
      <c r="P304">
        <v>100712</v>
      </c>
      <c r="Q304">
        <v>2.9411109999999998</v>
      </c>
      <c r="R304">
        <v>3.4284680000000001</v>
      </c>
      <c r="S304">
        <v>0.48735699999999899</v>
      </c>
      <c r="T304">
        <v>487.356999999999</v>
      </c>
      <c r="Y304">
        <v>41602</v>
      </c>
      <c r="Z304" t="s">
        <v>45</v>
      </c>
      <c r="AA304" t="s">
        <v>15</v>
      </c>
      <c r="AB304">
        <v>73478</v>
      </c>
      <c r="AC304">
        <v>2.6433529999999998</v>
      </c>
      <c r="AD304">
        <v>3.028518</v>
      </c>
      <c r="AE304">
        <v>0.38516499999999998</v>
      </c>
      <c r="AF304">
        <v>385.16500000000002</v>
      </c>
      <c r="AK304">
        <v>46723</v>
      </c>
      <c r="AL304" t="s">
        <v>43</v>
      </c>
      <c r="AM304" t="s">
        <v>15</v>
      </c>
      <c r="AN304">
        <v>125662</v>
      </c>
      <c r="AO304">
        <v>3.1533530000000001</v>
      </c>
      <c r="AP304">
        <v>3.592568</v>
      </c>
      <c r="AQ304">
        <v>0.43921499999999902</v>
      </c>
      <c r="AR304">
        <v>439.21499999999901</v>
      </c>
    </row>
    <row r="305" spans="1:44">
      <c r="A305">
        <v>46723</v>
      </c>
      <c r="B305" t="s">
        <v>43</v>
      </c>
      <c r="C305" t="s">
        <v>42</v>
      </c>
      <c r="D305">
        <v>65906</v>
      </c>
      <c r="E305">
        <v>2.0833529999999998</v>
      </c>
      <c r="F305">
        <v>2.4884680000000001</v>
      </c>
      <c r="G305">
        <v>0.405115</v>
      </c>
      <c r="H305">
        <v>405.11500000000001</v>
      </c>
      <c r="M305">
        <v>40312</v>
      </c>
      <c r="N305" t="s">
        <v>43</v>
      </c>
      <c r="O305" t="s">
        <v>15</v>
      </c>
      <c r="P305">
        <v>207128</v>
      </c>
      <c r="Q305">
        <v>2.9411700000000001</v>
      </c>
      <c r="R305">
        <v>3.3777210000000002</v>
      </c>
      <c r="S305">
        <v>0.43655100000000002</v>
      </c>
      <c r="T305">
        <v>436.55099999999999</v>
      </c>
      <c r="Y305">
        <v>54558</v>
      </c>
      <c r="Z305" t="s">
        <v>16</v>
      </c>
      <c r="AA305" t="s">
        <v>44</v>
      </c>
      <c r="AB305">
        <v>128306</v>
      </c>
      <c r="AC305">
        <v>1.9232939999999901</v>
      </c>
      <c r="AD305">
        <v>2.360617</v>
      </c>
      <c r="AE305">
        <v>0.43732300000000002</v>
      </c>
      <c r="AF305">
        <v>437.32299999999998</v>
      </c>
      <c r="AK305">
        <v>40755</v>
      </c>
      <c r="AL305" t="s">
        <v>45</v>
      </c>
      <c r="AM305" t="s">
        <v>46</v>
      </c>
      <c r="AN305">
        <v>103610</v>
      </c>
      <c r="AO305">
        <v>2.35</v>
      </c>
      <c r="AP305">
        <v>2.796468</v>
      </c>
      <c r="AQ305">
        <v>0.44646799999999898</v>
      </c>
      <c r="AR305">
        <v>446.46799999999899</v>
      </c>
    </row>
    <row r="306" spans="1:44">
      <c r="A306">
        <v>47710</v>
      </c>
      <c r="B306" t="s">
        <v>45</v>
      </c>
      <c r="C306" t="s">
        <v>15</v>
      </c>
      <c r="D306">
        <v>111276</v>
      </c>
      <c r="E306">
        <v>1.643294</v>
      </c>
      <c r="F306">
        <v>2.1004679999999998</v>
      </c>
      <c r="G306">
        <v>0.45717400000000002</v>
      </c>
      <c r="H306">
        <v>457.17399999999998</v>
      </c>
      <c r="M306">
        <v>47710</v>
      </c>
      <c r="N306" t="s">
        <v>45</v>
      </c>
      <c r="O306" t="s">
        <v>42</v>
      </c>
      <c r="P306">
        <v>67036</v>
      </c>
      <c r="Q306">
        <v>2.473948</v>
      </c>
      <c r="R306">
        <v>2.9964680000000001</v>
      </c>
      <c r="S306">
        <v>0.52251999999999998</v>
      </c>
      <c r="T306">
        <v>522.52</v>
      </c>
      <c r="Y306">
        <v>51586</v>
      </c>
      <c r="Z306" t="s">
        <v>16</v>
      </c>
      <c r="AA306" t="s">
        <v>15</v>
      </c>
      <c r="AB306">
        <v>114374</v>
      </c>
      <c r="AC306">
        <v>1.9233530000000001</v>
      </c>
      <c r="AD306">
        <v>2.3605179999999999</v>
      </c>
      <c r="AE306">
        <v>0.43716499999999903</v>
      </c>
      <c r="AF306">
        <v>437.164999999999</v>
      </c>
      <c r="AK306">
        <v>50542</v>
      </c>
      <c r="AL306" t="s">
        <v>45</v>
      </c>
      <c r="AM306" t="s">
        <v>15</v>
      </c>
      <c r="AN306">
        <v>94638</v>
      </c>
      <c r="AO306">
        <v>2.3647529999999999</v>
      </c>
      <c r="AP306">
        <v>2.7804679999999999</v>
      </c>
      <c r="AQ306">
        <v>0.415715</v>
      </c>
      <c r="AR306">
        <v>415.71499999999997</v>
      </c>
    </row>
    <row r="307" spans="1:44">
      <c r="A307">
        <v>50542</v>
      </c>
      <c r="B307" t="s">
        <v>45</v>
      </c>
      <c r="C307" t="s">
        <v>42</v>
      </c>
      <c r="D307">
        <v>65906</v>
      </c>
      <c r="E307">
        <v>1.6433529999999901</v>
      </c>
      <c r="F307">
        <v>2.1005180000000001</v>
      </c>
      <c r="G307">
        <v>0.45716499999999999</v>
      </c>
      <c r="H307">
        <v>457.16500000000002</v>
      </c>
      <c r="M307">
        <v>50542</v>
      </c>
      <c r="N307" t="s">
        <v>45</v>
      </c>
      <c r="O307" t="s">
        <v>15</v>
      </c>
      <c r="P307">
        <v>147124</v>
      </c>
      <c r="Q307">
        <v>2.4740069999999998</v>
      </c>
      <c r="R307">
        <v>2.9724680000000001</v>
      </c>
      <c r="S307">
        <v>0.49846099999999999</v>
      </c>
      <c r="T307">
        <v>498.46100000000001</v>
      </c>
      <c r="Y307">
        <v>56331</v>
      </c>
      <c r="Z307" t="s">
        <v>16</v>
      </c>
      <c r="AA307" t="s">
        <v>44</v>
      </c>
      <c r="AB307">
        <v>179252</v>
      </c>
      <c r="AC307">
        <v>2.6732939999999998</v>
      </c>
      <c r="AD307">
        <v>3.1844679999999999</v>
      </c>
      <c r="AE307">
        <v>0.51117400000000002</v>
      </c>
      <c r="AF307">
        <v>511.17399999999998</v>
      </c>
      <c r="AK307">
        <v>40756</v>
      </c>
      <c r="AL307" t="s">
        <v>45</v>
      </c>
      <c r="AM307" t="s">
        <v>46</v>
      </c>
      <c r="AN307">
        <v>100552</v>
      </c>
      <c r="AO307">
        <v>3.1499990000000002</v>
      </c>
      <c r="AP307">
        <v>3.5924680000000002</v>
      </c>
      <c r="AQ307">
        <v>0.442469</v>
      </c>
      <c r="AR307">
        <v>442.46899999999999</v>
      </c>
    </row>
    <row r="308" spans="1:44">
      <c r="A308">
        <v>44026</v>
      </c>
      <c r="B308" t="s">
        <v>45</v>
      </c>
      <c r="C308" t="s">
        <v>15</v>
      </c>
      <c r="D308">
        <v>47200</v>
      </c>
      <c r="E308">
        <v>2.083294</v>
      </c>
      <c r="F308">
        <v>2.4884680000000001</v>
      </c>
      <c r="G308">
        <v>0.40517399999999998</v>
      </c>
      <c r="H308">
        <v>405.17399999999998</v>
      </c>
      <c r="M308">
        <v>49978</v>
      </c>
      <c r="N308" t="s">
        <v>45</v>
      </c>
      <c r="O308" t="s">
        <v>42</v>
      </c>
      <c r="P308">
        <v>62476</v>
      </c>
      <c r="Q308">
        <v>2.9520979999999999</v>
      </c>
      <c r="R308">
        <v>3.4244680000000001</v>
      </c>
      <c r="S308">
        <v>0.47237000000000001</v>
      </c>
      <c r="T308">
        <v>472.37</v>
      </c>
      <c r="Y308">
        <v>53139</v>
      </c>
      <c r="Z308" t="s">
        <v>16</v>
      </c>
      <c r="AA308" t="s">
        <v>15</v>
      </c>
      <c r="AB308">
        <v>53134</v>
      </c>
      <c r="AC308">
        <v>2.6733530000000001</v>
      </c>
      <c r="AD308">
        <v>3.2124679999999999</v>
      </c>
      <c r="AE308">
        <v>0.53911499999999901</v>
      </c>
      <c r="AF308">
        <v>539.11499999999899</v>
      </c>
      <c r="AK308">
        <v>41602</v>
      </c>
      <c r="AL308" t="s">
        <v>45</v>
      </c>
      <c r="AM308" t="s">
        <v>15</v>
      </c>
      <c r="AN308">
        <v>53608</v>
      </c>
      <c r="AO308">
        <v>3.1647530000000001</v>
      </c>
      <c r="AP308">
        <v>3.5925180000000001</v>
      </c>
      <c r="AQ308">
        <v>0.42776499999999901</v>
      </c>
      <c r="AR308">
        <v>427.76499999999902</v>
      </c>
    </row>
    <row r="309" spans="1:44">
      <c r="A309">
        <v>41602</v>
      </c>
      <c r="B309" t="s">
        <v>45</v>
      </c>
      <c r="C309" t="s">
        <v>42</v>
      </c>
      <c r="D309">
        <v>101072</v>
      </c>
      <c r="E309">
        <v>2.0833529999999998</v>
      </c>
      <c r="F309">
        <v>2.4494060000000002</v>
      </c>
      <c r="G309">
        <v>0.36605300000000002</v>
      </c>
      <c r="H309">
        <v>366.053</v>
      </c>
      <c r="M309">
        <v>36850</v>
      </c>
      <c r="N309" t="s">
        <v>45</v>
      </c>
      <c r="O309" t="s">
        <v>15</v>
      </c>
      <c r="P309">
        <v>77588</v>
      </c>
      <c r="Q309">
        <v>2.9521579999999998</v>
      </c>
      <c r="R309">
        <v>3.4124680000000001</v>
      </c>
      <c r="S309">
        <v>0.46031</v>
      </c>
      <c r="T309">
        <v>460.31</v>
      </c>
      <c r="Y309">
        <v>52153</v>
      </c>
      <c r="Z309" t="s">
        <v>16</v>
      </c>
      <c r="AA309" t="s">
        <v>44</v>
      </c>
      <c r="AB309">
        <v>183366</v>
      </c>
      <c r="AC309">
        <v>3.0062630000000001</v>
      </c>
      <c r="AD309">
        <v>3.448518</v>
      </c>
      <c r="AE309">
        <v>0.44225499999999901</v>
      </c>
      <c r="AF309">
        <v>442.25499999999897</v>
      </c>
      <c r="AK309">
        <v>54558</v>
      </c>
      <c r="AL309" t="s">
        <v>16</v>
      </c>
      <c r="AM309" t="s">
        <v>46</v>
      </c>
      <c r="AN309">
        <v>59588</v>
      </c>
      <c r="AO309">
        <v>1.093294</v>
      </c>
      <c r="AP309">
        <v>1.644468</v>
      </c>
      <c r="AQ309">
        <v>0.55117400000000005</v>
      </c>
      <c r="AR309">
        <v>551.17399999999998</v>
      </c>
    </row>
    <row r="310" spans="1:44">
      <c r="A310">
        <v>34028</v>
      </c>
      <c r="B310" t="s">
        <v>16</v>
      </c>
      <c r="C310" t="s">
        <v>15</v>
      </c>
      <c r="D310">
        <v>102108</v>
      </c>
      <c r="E310">
        <v>1.1100000000000001</v>
      </c>
      <c r="F310">
        <v>1.5525679999999999</v>
      </c>
      <c r="G310">
        <v>0.44256799999999902</v>
      </c>
      <c r="H310">
        <v>442.56799999999902</v>
      </c>
      <c r="M310">
        <v>54558</v>
      </c>
      <c r="N310" t="s">
        <v>16</v>
      </c>
      <c r="O310" t="s">
        <v>42</v>
      </c>
      <c r="P310">
        <v>56646</v>
      </c>
      <c r="Q310">
        <v>1.884684</v>
      </c>
      <c r="R310">
        <v>2.436518</v>
      </c>
      <c r="S310">
        <v>0.55183399999999905</v>
      </c>
      <c r="T310">
        <v>551.83399999999995</v>
      </c>
      <c r="Y310">
        <v>44344</v>
      </c>
      <c r="Z310" t="s">
        <v>16</v>
      </c>
      <c r="AA310" t="s">
        <v>15</v>
      </c>
      <c r="AB310">
        <v>56522</v>
      </c>
      <c r="AC310">
        <v>3.0063219999999999</v>
      </c>
      <c r="AD310">
        <v>3.4566170000000001</v>
      </c>
      <c r="AE310">
        <v>0.450295</v>
      </c>
      <c r="AF310">
        <v>450.29500000000002</v>
      </c>
      <c r="AK310">
        <v>51586</v>
      </c>
      <c r="AL310" t="s">
        <v>16</v>
      </c>
      <c r="AM310" t="s">
        <v>15</v>
      </c>
      <c r="AN310">
        <v>55020</v>
      </c>
      <c r="AO310">
        <v>1.093353</v>
      </c>
      <c r="AP310">
        <v>1.632468</v>
      </c>
      <c r="AQ310">
        <v>0.53911500000000001</v>
      </c>
      <c r="AR310">
        <v>539.11500000000001</v>
      </c>
    </row>
    <row r="311" spans="1:44">
      <c r="A311">
        <v>51586</v>
      </c>
      <c r="B311" t="s">
        <v>16</v>
      </c>
      <c r="C311" t="s">
        <v>42</v>
      </c>
      <c r="D311">
        <v>83938</v>
      </c>
      <c r="E311">
        <v>1.1247529999999999</v>
      </c>
      <c r="F311">
        <v>1.5324679999999999</v>
      </c>
      <c r="G311">
        <v>0.40771499999999999</v>
      </c>
      <c r="H311">
        <v>407.71499999999997</v>
      </c>
      <c r="M311">
        <v>51586</v>
      </c>
      <c r="N311" t="s">
        <v>16</v>
      </c>
      <c r="O311" t="s">
        <v>15</v>
      </c>
      <c r="P311">
        <v>53456</v>
      </c>
      <c r="Q311">
        <v>1.884744</v>
      </c>
      <c r="R311">
        <v>2.3765179999999999</v>
      </c>
      <c r="S311">
        <v>0.49177399999999899</v>
      </c>
      <c r="T311">
        <v>491.77399999999898</v>
      </c>
      <c r="Y311">
        <v>52697</v>
      </c>
      <c r="Z311" t="s">
        <v>41</v>
      </c>
      <c r="AA311" t="s">
        <v>44</v>
      </c>
      <c r="AB311">
        <v>80740</v>
      </c>
      <c r="AC311">
        <v>1.9232939999999901</v>
      </c>
      <c r="AD311">
        <v>2.36056799999999</v>
      </c>
      <c r="AE311">
        <v>0.437273999999999</v>
      </c>
      <c r="AF311">
        <v>437.27399999999898</v>
      </c>
      <c r="AK311">
        <v>56331</v>
      </c>
      <c r="AL311" t="s">
        <v>16</v>
      </c>
      <c r="AM311" t="s">
        <v>46</v>
      </c>
      <c r="AN311">
        <v>231142</v>
      </c>
      <c r="AO311">
        <v>1.2759510000000001</v>
      </c>
      <c r="AP311">
        <v>2.2886169999999999</v>
      </c>
      <c r="AQ311">
        <v>1.0126659999999901</v>
      </c>
      <c r="AR311">
        <v>1012.66599999999</v>
      </c>
    </row>
    <row r="312" spans="1:44">
      <c r="A312">
        <v>54558</v>
      </c>
      <c r="B312" t="s">
        <v>41</v>
      </c>
      <c r="C312" t="s">
        <v>15</v>
      </c>
      <c r="D312">
        <v>147858</v>
      </c>
      <c r="E312">
        <v>1.113294</v>
      </c>
      <c r="F312">
        <v>1.5525180000000001</v>
      </c>
      <c r="G312">
        <v>0.439224</v>
      </c>
      <c r="H312">
        <v>439.22399999999999</v>
      </c>
      <c r="M312">
        <v>56331</v>
      </c>
      <c r="N312" t="s">
        <v>16</v>
      </c>
      <c r="O312" t="s">
        <v>42</v>
      </c>
      <c r="P312">
        <v>342</v>
      </c>
      <c r="Q312">
        <v>2.0838230000000002</v>
      </c>
      <c r="R312">
        <v>3.3148580000000001</v>
      </c>
      <c r="S312">
        <v>1.2310349999999901</v>
      </c>
      <c r="T312">
        <v>1231.0349999999901</v>
      </c>
      <c r="Y312">
        <v>55816</v>
      </c>
      <c r="Z312" t="s">
        <v>41</v>
      </c>
      <c r="AA312" t="s">
        <v>15</v>
      </c>
      <c r="AB312">
        <v>154766</v>
      </c>
      <c r="AC312">
        <v>1.9233530000000001</v>
      </c>
      <c r="AD312">
        <v>2.360468</v>
      </c>
      <c r="AE312">
        <v>0.43711499999999898</v>
      </c>
      <c r="AF312">
        <v>437.11499999999899</v>
      </c>
      <c r="AK312">
        <v>53139</v>
      </c>
      <c r="AL312" t="s">
        <v>16</v>
      </c>
      <c r="AM312" t="s">
        <v>15</v>
      </c>
      <c r="AN312">
        <v>180252</v>
      </c>
      <c r="AO312">
        <v>1.276011</v>
      </c>
      <c r="AP312">
        <v>2.2885680000000002</v>
      </c>
      <c r="AQ312">
        <v>1.0125569999999999</v>
      </c>
      <c r="AR312">
        <v>1012.557</v>
      </c>
    </row>
    <row r="313" spans="1:44">
      <c r="A313">
        <v>55816</v>
      </c>
      <c r="B313" t="s">
        <v>41</v>
      </c>
      <c r="C313" t="s">
        <v>42</v>
      </c>
      <c r="D313">
        <v>119476</v>
      </c>
      <c r="E313">
        <v>1.113353</v>
      </c>
      <c r="F313">
        <v>1.5095049999999901</v>
      </c>
      <c r="G313">
        <v>0.396151999999999</v>
      </c>
      <c r="H313">
        <v>396.15199999999902</v>
      </c>
      <c r="M313">
        <v>53139</v>
      </c>
      <c r="N313" t="s">
        <v>16</v>
      </c>
      <c r="O313" t="s">
        <v>15</v>
      </c>
      <c r="P313">
        <v>88306</v>
      </c>
      <c r="Q313">
        <v>2.083882</v>
      </c>
      <c r="R313">
        <v>3.3725179999999999</v>
      </c>
      <c r="S313">
        <v>1.2886359999999999</v>
      </c>
      <c r="T313">
        <v>1288.636</v>
      </c>
      <c r="Y313">
        <v>41154</v>
      </c>
      <c r="Z313" t="s">
        <v>41</v>
      </c>
      <c r="AA313" t="s">
        <v>44</v>
      </c>
      <c r="AB313">
        <v>54834</v>
      </c>
      <c r="AC313">
        <v>2.6732939999999998</v>
      </c>
      <c r="AD313">
        <v>3.1725180000000002</v>
      </c>
      <c r="AE313">
        <v>0.499224</v>
      </c>
      <c r="AF313">
        <v>499.22399999999999</v>
      </c>
      <c r="AK313">
        <v>52153</v>
      </c>
      <c r="AL313" t="s">
        <v>16</v>
      </c>
      <c r="AM313" t="s">
        <v>46</v>
      </c>
      <c r="AN313">
        <v>78722</v>
      </c>
      <c r="AO313">
        <v>1.5702069999999999</v>
      </c>
      <c r="AP313">
        <v>2.0524680000000002</v>
      </c>
      <c r="AQ313">
        <v>0.482261</v>
      </c>
      <c r="AR313">
        <v>482.26100000000002</v>
      </c>
    </row>
    <row r="314" spans="1:44">
      <c r="A314">
        <v>52697</v>
      </c>
      <c r="B314" t="s">
        <v>43</v>
      </c>
      <c r="C314" t="s">
        <v>15</v>
      </c>
      <c r="D314">
        <v>53332</v>
      </c>
      <c r="E314">
        <v>1.113294</v>
      </c>
      <c r="F314">
        <v>1.552468</v>
      </c>
      <c r="G314">
        <v>0.43917399999999901</v>
      </c>
      <c r="H314">
        <v>439.17399999999998</v>
      </c>
      <c r="M314">
        <v>52153</v>
      </c>
      <c r="N314" t="s">
        <v>16</v>
      </c>
      <c r="O314" t="s">
        <v>42</v>
      </c>
      <c r="P314">
        <v>54178</v>
      </c>
      <c r="Q314">
        <v>2.2852890000000001</v>
      </c>
      <c r="R314">
        <v>2.82856799999999</v>
      </c>
      <c r="S314">
        <v>0.54327899999999896</v>
      </c>
      <c r="T314">
        <v>543.27899999999897</v>
      </c>
      <c r="Y314">
        <v>47538</v>
      </c>
      <c r="Z314" t="s">
        <v>41</v>
      </c>
      <c r="AA314" t="s">
        <v>15</v>
      </c>
      <c r="AB314">
        <v>170220</v>
      </c>
      <c r="AC314">
        <v>2.6733530000000001</v>
      </c>
      <c r="AD314">
        <v>3.1925180000000002</v>
      </c>
      <c r="AE314">
        <v>0.51916499999999999</v>
      </c>
      <c r="AF314">
        <v>519.16499999999996</v>
      </c>
      <c r="AK314">
        <v>44344</v>
      </c>
      <c r="AL314" t="s">
        <v>16</v>
      </c>
      <c r="AM314" t="s">
        <v>15</v>
      </c>
      <c r="AN314">
        <v>154700</v>
      </c>
      <c r="AO314">
        <v>1.5702659999999999</v>
      </c>
      <c r="AP314">
        <v>2.0245160000000002</v>
      </c>
      <c r="AQ314">
        <v>0.45424999999999999</v>
      </c>
      <c r="AR314">
        <v>454.25</v>
      </c>
    </row>
    <row r="315" spans="1:44">
      <c r="A315">
        <v>55772</v>
      </c>
      <c r="B315" t="s">
        <v>43</v>
      </c>
      <c r="C315" t="s">
        <v>42</v>
      </c>
      <c r="D315">
        <v>136370</v>
      </c>
      <c r="E315">
        <v>1.113353</v>
      </c>
      <c r="F315">
        <v>1.5485180000000001</v>
      </c>
      <c r="G315">
        <v>0.43516500000000002</v>
      </c>
      <c r="H315">
        <v>435.16500000000002</v>
      </c>
      <c r="M315">
        <v>44344</v>
      </c>
      <c r="N315" t="s">
        <v>16</v>
      </c>
      <c r="O315" t="s">
        <v>15</v>
      </c>
      <c r="P315">
        <v>77240</v>
      </c>
      <c r="Q315">
        <v>2.2853479999999999</v>
      </c>
      <c r="R315">
        <v>2.81256799999999</v>
      </c>
      <c r="S315">
        <v>0.52721999999999902</v>
      </c>
      <c r="T315">
        <v>527.219999999999</v>
      </c>
      <c r="Y315">
        <v>56199</v>
      </c>
      <c r="Z315" t="s">
        <v>41</v>
      </c>
      <c r="AA315" t="s">
        <v>44</v>
      </c>
      <c r="AB315">
        <v>148592</v>
      </c>
      <c r="AC315">
        <v>3.0079910000000001</v>
      </c>
      <c r="AD315">
        <v>3.4111379999999998</v>
      </c>
      <c r="AE315">
        <v>0.40314699999999998</v>
      </c>
      <c r="AF315">
        <v>403.14699999999999</v>
      </c>
      <c r="AK315">
        <v>52697</v>
      </c>
      <c r="AL315" t="s">
        <v>41</v>
      </c>
      <c r="AM315" t="s">
        <v>46</v>
      </c>
      <c r="AN315">
        <v>128418</v>
      </c>
      <c r="AO315">
        <v>1.093294</v>
      </c>
      <c r="AP315">
        <v>1.6764679999999901</v>
      </c>
      <c r="AQ315">
        <v>0.58317399999999897</v>
      </c>
      <c r="AR315">
        <v>583.17399999999895</v>
      </c>
    </row>
    <row r="316" spans="1:44">
      <c r="A316">
        <v>47710</v>
      </c>
      <c r="B316" t="s">
        <v>45</v>
      </c>
      <c r="C316" t="s">
        <v>15</v>
      </c>
      <c r="D316">
        <v>111400</v>
      </c>
      <c r="E316">
        <v>1.113294</v>
      </c>
      <c r="F316">
        <v>1.5148489999999999</v>
      </c>
      <c r="G316">
        <v>0.401554999999999</v>
      </c>
      <c r="H316">
        <v>401.55499999999898</v>
      </c>
      <c r="M316">
        <v>59279</v>
      </c>
      <c r="N316" t="s">
        <v>41</v>
      </c>
      <c r="O316" t="s">
        <v>42</v>
      </c>
      <c r="P316">
        <v>129408</v>
      </c>
      <c r="Q316">
        <v>1.879999</v>
      </c>
      <c r="R316">
        <v>2.4484680000000001</v>
      </c>
      <c r="S316">
        <v>0.568469</v>
      </c>
      <c r="T316">
        <v>568.46900000000005</v>
      </c>
      <c r="Y316">
        <v>40298</v>
      </c>
      <c r="Z316" t="s">
        <v>41</v>
      </c>
      <c r="AA316" t="s">
        <v>15</v>
      </c>
      <c r="AB316">
        <v>75042</v>
      </c>
      <c r="AC316">
        <v>3.0080499999999999</v>
      </c>
      <c r="AD316">
        <v>3.4565679999999999</v>
      </c>
      <c r="AE316">
        <v>0.44851799999999997</v>
      </c>
      <c r="AF316">
        <v>448.51799999999997</v>
      </c>
      <c r="AK316">
        <v>55816</v>
      </c>
      <c r="AL316" t="s">
        <v>41</v>
      </c>
      <c r="AM316" t="s">
        <v>15</v>
      </c>
      <c r="AN316">
        <v>194182</v>
      </c>
      <c r="AO316">
        <v>1.093353</v>
      </c>
      <c r="AP316">
        <v>1.636468</v>
      </c>
      <c r="AQ316">
        <v>0.54311500000000001</v>
      </c>
      <c r="AR316">
        <v>543.11500000000001</v>
      </c>
    </row>
    <row r="317" spans="1:44">
      <c r="A317">
        <v>50542</v>
      </c>
      <c r="B317" t="s">
        <v>45</v>
      </c>
      <c r="C317" t="s">
        <v>42</v>
      </c>
      <c r="D317">
        <v>130230</v>
      </c>
      <c r="E317">
        <v>1.113353</v>
      </c>
      <c r="F317">
        <v>1.548468</v>
      </c>
      <c r="G317">
        <v>0.43511499999999897</v>
      </c>
      <c r="H317">
        <v>435.11499999999899</v>
      </c>
      <c r="M317">
        <v>55816</v>
      </c>
      <c r="N317" t="s">
        <v>41</v>
      </c>
      <c r="O317" t="s">
        <v>15</v>
      </c>
      <c r="P317">
        <v>164236</v>
      </c>
      <c r="Q317">
        <v>1.8954249999999999</v>
      </c>
      <c r="R317">
        <v>2.356468</v>
      </c>
      <c r="S317">
        <v>0.46104299999999998</v>
      </c>
      <c r="T317">
        <v>461.04300000000001</v>
      </c>
      <c r="Y317">
        <v>33856</v>
      </c>
      <c r="Z317" t="s">
        <v>43</v>
      </c>
      <c r="AA317" t="s">
        <v>44</v>
      </c>
      <c r="AB317">
        <v>102108</v>
      </c>
      <c r="AC317">
        <v>1.919999</v>
      </c>
      <c r="AD317">
        <v>2.3605179999999999</v>
      </c>
      <c r="AE317">
        <v>0.44051899999999899</v>
      </c>
      <c r="AF317">
        <v>440.51899999999898</v>
      </c>
      <c r="AK317">
        <v>41154</v>
      </c>
      <c r="AL317" t="s">
        <v>41</v>
      </c>
      <c r="AM317" t="s">
        <v>46</v>
      </c>
      <c r="AN317">
        <v>34564</v>
      </c>
      <c r="AO317">
        <v>1.3090329999999999</v>
      </c>
      <c r="AP317">
        <v>2.2885680000000002</v>
      </c>
      <c r="AQ317">
        <v>0.97953500000000004</v>
      </c>
      <c r="AR317">
        <v>979.53499999999997</v>
      </c>
    </row>
    <row r="318" spans="1:44">
      <c r="A318">
        <v>34028</v>
      </c>
      <c r="B318" t="s">
        <v>16</v>
      </c>
      <c r="C318" t="s">
        <v>15</v>
      </c>
      <c r="D318">
        <v>111306</v>
      </c>
      <c r="E318">
        <v>2.1499990000000002</v>
      </c>
      <c r="F318">
        <v>2.584568</v>
      </c>
      <c r="G318">
        <v>0.43456899999999898</v>
      </c>
      <c r="H318">
        <v>434.56899999999899</v>
      </c>
      <c r="M318">
        <v>59281</v>
      </c>
      <c r="N318" t="s">
        <v>41</v>
      </c>
      <c r="O318" t="s">
        <v>42</v>
      </c>
      <c r="P318">
        <v>74468</v>
      </c>
      <c r="Q318">
        <v>2.2799990000000001</v>
      </c>
      <c r="R318">
        <v>2.8285179999999999</v>
      </c>
      <c r="S318">
        <v>0.54851899999999898</v>
      </c>
      <c r="T318">
        <v>548.51899999999898</v>
      </c>
      <c r="Y318">
        <v>55772</v>
      </c>
      <c r="Z318" t="s">
        <v>43</v>
      </c>
      <c r="AA318" t="s">
        <v>15</v>
      </c>
      <c r="AB318">
        <v>56716</v>
      </c>
      <c r="AC318">
        <v>1.9347529999999999</v>
      </c>
      <c r="AD318">
        <v>2.396468</v>
      </c>
      <c r="AE318">
        <v>0.46171499999999999</v>
      </c>
      <c r="AF318">
        <v>461.71499999999997</v>
      </c>
      <c r="AK318">
        <v>47538</v>
      </c>
      <c r="AL318" t="s">
        <v>41</v>
      </c>
      <c r="AM318" t="s">
        <v>15</v>
      </c>
      <c r="AN318">
        <v>79190</v>
      </c>
      <c r="AO318">
        <v>1.3090919999999999</v>
      </c>
      <c r="AP318">
        <v>2.2495050000000001</v>
      </c>
      <c r="AQ318">
        <v>0.94041300000000005</v>
      </c>
      <c r="AR318">
        <v>940.41300000000001</v>
      </c>
    </row>
    <row r="319" spans="1:44">
      <c r="A319">
        <v>51586</v>
      </c>
      <c r="B319" t="s">
        <v>16</v>
      </c>
      <c r="C319" t="s">
        <v>42</v>
      </c>
      <c r="D319">
        <v>100060</v>
      </c>
      <c r="E319">
        <v>2.1647530000000001</v>
      </c>
      <c r="F319">
        <v>2.5966170000000002</v>
      </c>
      <c r="G319">
        <v>0.43186400000000003</v>
      </c>
      <c r="H319">
        <v>431.86399999999998</v>
      </c>
      <c r="M319">
        <v>40298</v>
      </c>
      <c r="N319" t="s">
        <v>41</v>
      </c>
      <c r="O319" t="s">
        <v>15</v>
      </c>
      <c r="P319">
        <v>108396</v>
      </c>
      <c r="Q319">
        <v>2.296748</v>
      </c>
      <c r="R319">
        <v>2.8125179999999999</v>
      </c>
      <c r="S319">
        <v>0.51576999999999895</v>
      </c>
      <c r="T319">
        <v>515.76999999999896</v>
      </c>
      <c r="Y319">
        <v>33857</v>
      </c>
      <c r="Z319" t="s">
        <v>43</v>
      </c>
      <c r="AA319" t="s">
        <v>44</v>
      </c>
      <c r="AB319">
        <v>108178</v>
      </c>
      <c r="AC319">
        <v>2.6699989999999998</v>
      </c>
      <c r="AD319">
        <v>3.1724679999999998</v>
      </c>
      <c r="AE319">
        <v>0.50246900000000005</v>
      </c>
      <c r="AF319">
        <v>502.46899999999999</v>
      </c>
      <c r="AK319">
        <v>56199</v>
      </c>
      <c r="AL319" t="s">
        <v>41</v>
      </c>
      <c r="AM319" t="s">
        <v>46</v>
      </c>
      <c r="AN319">
        <v>41018</v>
      </c>
      <c r="AO319">
        <v>1.553294</v>
      </c>
      <c r="AP319">
        <v>2.0405679999999999</v>
      </c>
      <c r="AQ319">
        <v>0.48727399999999998</v>
      </c>
      <c r="AR319">
        <v>487.274</v>
      </c>
    </row>
    <row r="320" spans="1:44">
      <c r="A320">
        <v>34029</v>
      </c>
      <c r="B320" t="s">
        <v>16</v>
      </c>
      <c r="C320" t="s">
        <v>15</v>
      </c>
      <c r="D320">
        <v>108124</v>
      </c>
      <c r="E320">
        <v>2.7999990000000001</v>
      </c>
      <c r="F320">
        <v>3.2805179999999998</v>
      </c>
      <c r="G320">
        <v>0.48051899999999897</v>
      </c>
      <c r="H320">
        <v>480.51899999999898</v>
      </c>
      <c r="M320">
        <v>52697</v>
      </c>
      <c r="N320" t="s">
        <v>43</v>
      </c>
      <c r="O320" t="s">
        <v>42</v>
      </c>
      <c r="P320">
        <v>135198</v>
      </c>
      <c r="Q320">
        <v>1.884684</v>
      </c>
      <c r="R320">
        <v>2.4364680000000001</v>
      </c>
      <c r="S320">
        <v>0.55178400000000005</v>
      </c>
      <c r="T320">
        <v>551.78399999999999</v>
      </c>
      <c r="Y320">
        <v>46723</v>
      </c>
      <c r="Z320" t="s">
        <v>43</v>
      </c>
      <c r="AA320" t="s">
        <v>15</v>
      </c>
      <c r="AB320">
        <v>63598</v>
      </c>
      <c r="AC320">
        <v>2.68475299999999</v>
      </c>
      <c r="AD320">
        <v>3.1924679999999999</v>
      </c>
      <c r="AE320">
        <v>0.50771500000000003</v>
      </c>
      <c r="AF320">
        <v>507.71499999999997</v>
      </c>
      <c r="AK320">
        <v>40298</v>
      </c>
      <c r="AL320" t="s">
        <v>41</v>
      </c>
      <c r="AM320" t="s">
        <v>15</v>
      </c>
      <c r="AN320">
        <v>69158</v>
      </c>
      <c r="AO320">
        <v>1.553353</v>
      </c>
      <c r="AP320">
        <v>2.0405180000000001</v>
      </c>
      <c r="AQ320">
        <v>0.48716500000000001</v>
      </c>
      <c r="AR320">
        <v>487.16500000000002</v>
      </c>
    </row>
    <row r="321" spans="1:44">
      <c r="A321">
        <v>53139</v>
      </c>
      <c r="B321" t="s">
        <v>16</v>
      </c>
      <c r="C321" t="s">
        <v>42</v>
      </c>
      <c r="D321">
        <v>90702</v>
      </c>
      <c r="E321">
        <v>2.8150390000000001</v>
      </c>
      <c r="F321">
        <v>3.2645680000000001</v>
      </c>
      <c r="G321">
        <v>0.44952900000000001</v>
      </c>
      <c r="H321">
        <v>449.529</v>
      </c>
      <c r="M321">
        <v>55772</v>
      </c>
      <c r="N321" t="s">
        <v>43</v>
      </c>
      <c r="O321" t="s">
        <v>15</v>
      </c>
      <c r="P321">
        <v>152884</v>
      </c>
      <c r="Q321">
        <v>1.884744</v>
      </c>
      <c r="R321">
        <v>2.337723</v>
      </c>
      <c r="S321">
        <v>0.45297900000000002</v>
      </c>
      <c r="T321">
        <v>452.97899999999998</v>
      </c>
      <c r="Y321">
        <v>33858</v>
      </c>
      <c r="Z321" t="s">
        <v>43</v>
      </c>
      <c r="AA321" t="s">
        <v>44</v>
      </c>
      <c r="AB321">
        <v>108876</v>
      </c>
      <c r="AC321">
        <v>2.96999999999999</v>
      </c>
      <c r="AD321">
        <v>3.4484680000000001</v>
      </c>
      <c r="AE321">
        <v>0.478468</v>
      </c>
      <c r="AF321">
        <v>478.46800000000002</v>
      </c>
      <c r="AK321">
        <v>47710</v>
      </c>
      <c r="AL321" t="s">
        <v>43</v>
      </c>
      <c r="AM321" t="s">
        <v>46</v>
      </c>
      <c r="AN321">
        <v>136886</v>
      </c>
      <c r="AO321">
        <v>1.093294</v>
      </c>
      <c r="AP321">
        <v>1.676518</v>
      </c>
      <c r="AQ321">
        <v>0.58322399999999996</v>
      </c>
      <c r="AR321">
        <v>583.22399999999902</v>
      </c>
    </row>
    <row r="322" spans="1:44">
      <c r="A322">
        <v>54558</v>
      </c>
      <c r="B322" t="s">
        <v>41</v>
      </c>
      <c r="C322" t="s">
        <v>15</v>
      </c>
      <c r="D322">
        <v>132874</v>
      </c>
      <c r="E322">
        <v>2.1532939999999998</v>
      </c>
      <c r="F322">
        <v>2.5845180000000001</v>
      </c>
      <c r="G322">
        <v>0.431224</v>
      </c>
      <c r="H322">
        <v>431.22399999999999</v>
      </c>
      <c r="M322">
        <v>41154</v>
      </c>
      <c r="N322" t="s">
        <v>43</v>
      </c>
      <c r="O322" t="s">
        <v>42</v>
      </c>
      <c r="P322">
        <v>342</v>
      </c>
      <c r="Q322">
        <v>2.0879819999999998</v>
      </c>
      <c r="R322">
        <v>3.314908</v>
      </c>
      <c r="S322">
        <v>1.22692599999999</v>
      </c>
      <c r="T322">
        <v>1226.9259999999899</v>
      </c>
      <c r="Y322">
        <v>40312</v>
      </c>
      <c r="Z322" t="s">
        <v>43</v>
      </c>
      <c r="AA322" t="s">
        <v>15</v>
      </c>
      <c r="AB322">
        <v>33186</v>
      </c>
      <c r="AC322">
        <v>3.0086659999999998</v>
      </c>
      <c r="AD322">
        <v>3.456518</v>
      </c>
      <c r="AE322">
        <v>0.44785199999999997</v>
      </c>
      <c r="AF322">
        <v>447.85199999999998</v>
      </c>
      <c r="AK322">
        <v>55772</v>
      </c>
      <c r="AL322" t="s">
        <v>43</v>
      </c>
      <c r="AM322" t="s">
        <v>15</v>
      </c>
      <c r="AN322">
        <v>117388</v>
      </c>
      <c r="AO322">
        <v>1.093353</v>
      </c>
      <c r="AP322">
        <v>1.6365179999999999</v>
      </c>
      <c r="AQ322">
        <v>0.54316500000000001</v>
      </c>
      <c r="AR322">
        <v>543.16499999999996</v>
      </c>
    </row>
    <row r="323" spans="1:44">
      <c r="A323">
        <v>55816</v>
      </c>
      <c r="B323" t="s">
        <v>41</v>
      </c>
      <c r="C323" t="s">
        <v>42</v>
      </c>
      <c r="D323">
        <v>123252</v>
      </c>
      <c r="E323">
        <v>2.1533530000000001</v>
      </c>
      <c r="F323">
        <v>2.596568</v>
      </c>
      <c r="G323">
        <v>0.44321499999999903</v>
      </c>
      <c r="H323">
        <v>443.21499999999901</v>
      </c>
      <c r="M323">
        <v>46723</v>
      </c>
      <c r="N323" t="s">
        <v>43</v>
      </c>
      <c r="O323" t="s">
        <v>15</v>
      </c>
      <c r="P323">
        <v>80196</v>
      </c>
      <c r="Q323">
        <v>2.088041</v>
      </c>
      <c r="R323">
        <v>3.384468</v>
      </c>
      <c r="S323">
        <v>1.296427</v>
      </c>
      <c r="T323">
        <v>1296.4269999999999</v>
      </c>
      <c r="Y323">
        <v>47710</v>
      </c>
      <c r="Z323" t="s">
        <v>45</v>
      </c>
      <c r="AA323" t="s">
        <v>44</v>
      </c>
      <c r="AB323">
        <v>68538</v>
      </c>
      <c r="AC323">
        <v>1.9232939999999901</v>
      </c>
      <c r="AD323">
        <v>2.360468</v>
      </c>
      <c r="AE323">
        <v>0.43717400000000001</v>
      </c>
      <c r="AF323">
        <v>437.17399999999998</v>
      </c>
      <c r="AK323">
        <v>44026</v>
      </c>
      <c r="AL323" t="s">
        <v>43</v>
      </c>
      <c r="AM323" t="s">
        <v>46</v>
      </c>
      <c r="AN323">
        <v>119814</v>
      </c>
      <c r="AO323">
        <v>1.3010349999999999</v>
      </c>
      <c r="AP323">
        <v>2.2885680000000002</v>
      </c>
      <c r="AQ323">
        <v>0.98753299999999999</v>
      </c>
      <c r="AR323">
        <v>987.53300000000002</v>
      </c>
    </row>
    <row r="324" spans="1:44">
      <c r="A324">
        <v>56331</v>
      </c>
      <c r="B324" t="s">
        <v>41</v>
      </c>
      <c r="C324" t="s">
        <v>15</v>
      </c>
      <c r="D324">
        <v>145774</v>
      </c>
      <c r="E324">
        <v>2.803579</v>
      </c>
      <c r="F324">
        <v>3.2524679999999999</v>
      </c>
      <c r="G324">
        <v>0.44888899999999898</v>
      </c>
      <c r="H324">
        <v>448.88899999999899</v>
      </c>
      <c r="M324">
        <v>56199</v>
      </c>
      <c r="N324" t="s">
        <v>43</v>
      </c>
      <c r="O324" t="s">
        <v>42</v>
      </c>
      <c r="P324">
        <v>160972</v>
      </c>
      <c r="Q324">
        <v>2.2852890000000001</v>
      </c>
      <c r="R324">
        <v>2.828468</v>
      </c>
      <c r="S324">
        <v>0.54317899999999897</v>
      </c>
      <c r="T324">
        <v>543.17899999999895</v>
      </c>
      <c r="Y324">
        <v>50542</v>
      </c>
      <c r="Z324" t="s">
        <v>45</v>
      </c>
      <c r="AA324" t="s">
        <v>15</v>
      </c>
      <c r="AB324">
        <v>177164</v>
      </c>
      <c r="AC324">
        <v>1.9233530000000001</v>
      </c>
      <c r="AD324">
        <v>2.323197</v>
      </c>
      <c r="AE324">
        <v>0.39984399999999898</v>
      </c>
      <c r="AF324">
        <v>399.84399999999903</v>
      </c>
      <c r="AK324">
        <v>46723</v>
      </c>
      <c r="AL324" t="s">
        <v>43</v>
      </c>
      <c r="AM324" t="s">
        <v>15</v>
      </c>
      <c r="AN324">
        <v>31498</v>
      </c>
      <c r="AO324">
        <v>1.301094</v>
      </c>
      <c r="AP324">
        <v>2.2885179999999998</v>
      </c>
      <c r="AQ324">
        <v>0.98742399999999897</v>
      </c>
      <c r="AR324">
        <v>987.42399999999895</v>
      </c>
    </row>
    <row r="325" spans="1:44">
      <c r="A325">
        <v>47538</v>
      </c>
      <c r="B325" t="s">
        <v>41</v>
      </c>
      <c r="C325" t="s">
        <v>42</v>
      </c>
      <c r="D325">
        <v>114536</v>
      </c>
      <c r="E325">
        <v>2.803639</v>
      </c>
      <c r="F325">
        <v>3.2645179999999998</v>
      </c>
      <c r="G325">
        <v>0.46087899999999898</v>
      </c>
      <c r="H325">
        <v>460.878999999999</v>
      </c>
      <c r="M325">
        <v>40312</v>
      </c>
      <c r="N325" t="s">
        <v>43</v>
      </c>
      <c r="O325" t="s">
        <v>15</v>
      </c>
      <c r="P325">
        <v>115300</v>
      </c>
      <c r="Q325">
        <v>2.2853479999999999</v>
      </c>
      <c r="R325">
        <v>2.812468</v>
      </c>
      <c r="S325">
        <v>0.52712000000000003</v>
      </c>
      <c r="T325">
        <v>527.12</v>
      </c>
      <c r="Y325">
        <v>44026</v>
      </c>
      <c r="Z325" t="s">
        <v>45</v>
      </c>
      <c r="AA325" t="s">
        <v>44</v>
      </c>
      <c r="AB325">
        <v>86588</v>
      </c>
      <c r="AC325">
        <v>2.6732939999999998</v>
      </c>
      <c r="AD325">
        <v>3.1804679999999999</v>
      </c>
      <c r="AE325">
        <v>0.50717400000000001</v>
      </c>
      <c r="AF325">
        <v>507.17399999999998</v>
      </c>
      <c r="AK325">
        <v>49978</v>
      </c>
      <c r="AL325" t="s">
        <v>43</v>
      </c>
      <c r="AM325" t="s">
        <v>46</v>
      </c>
      <c r="AN325">
        <v>114590</v>
      </c>
      <c r="AO325">
        <v>1.553294</v>
      </c>
      <c r="AP325">
        <v>2.0484680000000002</v>
      </c>
      <c r="AQ325">
        <v>0.495174</v>
      </c>
      <c r="AR325">
        <v>495.17399999999998</v>
      </c>
    </row>
    <row r="326" spans="1:44">
      <c r="A326">
        <v>52697</v>
      </c>
      <c r="B326" t="s">
        <v>43</v>
      </c>
      <c r="C326" t="s">
        <v>15</v>
      </c>
      <c r="D326">
        <v>34750</v>
      </c>
      <c r="E326">
        <v>2.1532939999999998</v>
      </c>
      <c r="F326">
        <v>2.5844680000000002</v>
      </c>
      <c r="G326">
        <v>0.431174</v>
      </c>
      <c r="H326">
        <v>431.17399999999998</v>
      </c>
      <c r="M326">
        <v>47710</v>
      </c>
      <c r="N326" t="s">
        <v>45</v>
      </c>
      <c r="O326" t="s">
        <v>42</v>
      </c>
      <c r="P326">
        <v>143810</v>
      </c>
      <c r="Q326">
        <v>1.884684</v>
      </c>
      <c r="R326">
        <v>2.4324680000000001</v>
      </c>
      <c r="S326">
        <v>0.54778400000000005</v>
      </c>
      <c r="T326">
        <v>547.78399999999999</v>
      </c>
      <c r="Y326">
        <v>41602</v>
      </c>
      <c r="Z326" t="s">
        <v>45</v>
      </c>
      <c r="AA326" t="s">
        <v>15</v>
      </c>
      <c r="AB326">
        <v>161014</v>
      </c>
      <c r="AC326">
        <v>2.6733530000000001</v>
      </c>
      <c r="AD326">
        <v>3.2004679999999999</v>
      </c>
      <c r="AE326">
        <v>0.527114999999999</v>
      </c>
      <c r="AF326">
        <v>527.11499999999899</v>
      </c>
      <c r="AK326">
        <v>40312</v>
      </c>
      <c r="AL326" t="s">
        <v>43</v>
      </c>
      <c r="AM326" t="s">
        <v>15</v>
      </c>
      <c r="AN326">
        <v>69158</v>
      </c>
      <c r="AO326">
        <v>1.553353</v>
      </c>
      <c r="AP326">
        <v>2.0485180000000001</v>
      </c>
      <c r="AQ326">
        <v>0.49516500000000002</v>
      </c>
      <c r="AR326">
        <v>495.16500000000002</v>
      </c>
    </row>
    <row r="327" spans="1:44">
      <c r="A327">
        <v>55772</v>
      </c>
      <c r="B327" t="s">
        <v>43</v>
      </c>
      <c r="C327" t="s">
        <v>42</v>
      </c>
      <c r="D327">
        <v>116286</v>
      </c>
      <c r="E327">
        <v>2.1533530000000001</v>
      </c>
      <c r="F327">
        <v>2.5965180000000001</v>
      </c>
      <c r="G327">
        <v>0.44316499999999998</v>
      </c>
      <c r="H327">
        <v>443.16500000000002</v>
      </c>
      <c r="M327">
        <v>50542</v>
      </c>
      <c r="N327" t="s">
        <v>45</v>
      </c>
      <c r="O327" t="s">
        <v>15</v>
      </c>
      <c r="P327">
        <v>53456</v>
      </c>
      <c r="Q327">
        <v>1.884744</v>
      </c>
      <c r="R327">
        <v>2.376468</v>
      </c>
      <c r="S327">
        <v>0.49172399999999999</v>
      </c>
      <c r="T327">
        <v>491.72399999999999</v>
      </c>
      <c r="Y327">
        <v>49978</v>
      </c>
      <c r="Z327" t="s">
        <v>45</v>
      </c>
      <c r="AA327" t="s">
        <v>44</v>
      </c>
      <c r="AB327">
        <v>342</v>
      </c>
      <c r="AC327">
        <v>3.0062630000000001</v>
      </c>
      <c r="AD327">
        <v>3.4150390000000002</v>
      </c>
      <c r="AE327">
        <v>0.40877599999999997</v>
      </c>
      <c r="AF327">
        <v>408.77600000000001</v>
      </c>
      <c r="AK327">
        <v>40755</v>
      </c>
      <c r="AL327" t="s">
        <v>45</v>
      </c>
      <c r="AM327" t="s">
        <v>46</v>
      </c>
      <c r="AN327">
        <v>51008</v>
      </c>
      <c r="AO327">
        <v>1.0900000000000001</v>
      </c>
      <c r="AP327">
        <v>1.632468</v>
      </c>
      <c r="AQ327">
        <v>0.54246799999999995</v>
      </c>
      <c r="AR327">
        <v>542.46799999999996</v>
      </c>
    </row>
    <row r="328" spans="1:44">
      <c r="A328">
        <v>47710</v>
      </c>
      <c r="B328" t="s">
        <v>45</v>
      </c>
      <c r="C328" t="s">
        <v>15</v>
      </c>
      <c r="D328">
        <v>112742</v>
      </c>
      <c r="E328">
        <v>2.1532939999999998</v>
      </c>
      <c r="F328">
        <v>2.5764680000000002</v>
      </c>
      <c r="G328">
        <v>0.42317399999999999</v>
      </c>
      <c r="H328">
        <v>423.17399999999998</v>
      </c>
      <c r="M328">
        <v>44026</v>
      </c>
      <c r="N328" t="s">
        <v>45</v>
      </c>
      <c r="O328" t="s">
        <v>42</v>
      </c>
      <c r="P328">
        <v>571044</v>
      </c>
      <c r="Q328">
        <v>2.0838230000000002</v>
      </c>
      <c r="R328">
        <v>3.3485179999999999</v>
      </c>
      <c r="S328">
        <v>1.2646949999999899</v>
      </c>
      <c r="T328">
        <v>1264.6949999999899</v>
      </c>
      <c r="Y328">
        <v>36850</v>
      </c>
      <c r="Z328" t="s">
        <v>45</v>
      </c>
      <c r="AA328" t="s">
        <v>15</v>
      </c>
      <c r="AB328">
        <v>270544</v>
      </c>
      <c r="AC328">
        <v>3.0063219999999999</v>
      </c>
      <c r="AD328">
        <v>3.4564680000000001</v>
      </c>
      <c r="AE328">
        <v>0.45014599999999999</v>
      </c>
      <c r="AF328">
        <v>450.14600000000002</v>
      </c>
      <c r="AK328">
        <v>50542</v>
      </c>
      <c r="AL328" t="s">
        <v>45</v>
      </c>
      <c r="AM328" t="s">
        <v>15</v>
      </c>
      <c r="AN328">
        <v>151036</v>
      </c>
      <c r="AO328">
        <v>1.1047530000000001</v>
      </c>
      <c r="AP328">
        <v>1.624468</v>
      </c>
      <c r="AQ328">
        <v>0.51971499999999904</v>
      </c>
      <c r="AR328">
        <v>519.71499999999901</v>
      </c>
    </row>
    <row r="329" spans="1:44">
      <c r="A329">
        <v>50542</v>
      </c>
      <c r="B329" t="s">
        <v>45</v>
      </c>
      <c r="C329" t="s">
        <v>42</v>
      </c>
      <c r="D329">
        <v>154634</v>
      </c>
      <c r="E329">
        <v>2.1533530000000001</v>
      </c>
      <c r="F329">
        <v>2.59646799999999</v>
      </c>
      <c r="G329">
        <v>0.44311499999999898</v>
      </c>
      <c r="H329">
        <v>443.11499999999899</v>
      </c>
      <c r="M329">
        <v>41602</v>
      </c>
      <c r="N329" t="s">
        <v>45</v>
      </c>
      <c r="O329" t="s">
        <v>15</v>
      </c>
      <c r="P329">
        <v>43866</v>
      </c>
      <c r="Q329">
        <v>2.083882</v>
      </c>
      <c r="R329">
        <v>3.364468</v>
      </c>
      <c r="S329">
        <v>1.280586</v>
      </c>
      <c r="T329">
        <v>1280.586</v>
      </c>
      <c r="Y329">
        <v>54558</v>
      </c>
      <c r="Z329" t="s">
        <v>16</v>
      </c>
      <c r="AA329" t="s">
        <v>44</v>
      </c>
      <c r="AB329">
        <v>164752</v>
      </c>
      <c r="AC329">
        <v>1.7232940000000001</v>
      </c>
      <c r="AD329">
        <v>2.1606169999999998</v>
      </c>
      <c r="AE329">
        <v>0.43732300000000002</v>
      </c>
      <c r="AF329">
        <v>437.32299999999998</v>
      </c>
      <c r="AK329">
        <v>40756</v>
      </c>
      <c r="AL329" t="s">
        <v>45</v>
      </c>
      <c r="AM329" t="s">
        <v>46</v>
      </c>
      <c r="AN329">
        <v>124330</v>
      </c>
      <c r="AO329">
        <v>1.189999</v>
      </c>
      <c r="AP329">
        <v>2.2885179999999998</v>
      </c>
      <c r="AQ329">
        <v>1.09851899999999</v>
      </c>
      <c r="AR329">
        <v>1098.51899999999</v>
      </c>
    </row>
    <row r="330" spans="1:44">
      <c r="A330">
        <v>34028</v>
      </c>
      <c r="B330" t="s">
        <v>16</v>
      </c>
      <c r="C330" t="s">
        <v>15</v>
      </c>
      <c r="D330">
        <v>106684</v>
      </c>
      <c r="E330">
        <v>2.41</v>
      </c>
      <c r="F330">
        <v>2.872617</v>
      </c>
      <c r="G330">
        <v>0.462616999999999</v>
      </c>
      <c r="H330">
        <v>462.616999999999</v>
      </c>
      <c r="M330">
        <v>49978</v>
      </c>
      <c r="N330" t="s">
        <v>45</v>
      </c>
      <c r="O330" t="s">
        <v>42</v>
      </c>
      <c r="P330">
        <v>175940</v>
      </c>
      <c r="Q330">
        <v>2.2852890000000001</v>
      </c>
      <c r="R330">
        <v>2.832468</v>
      </c>
      <c r="S330">
        <v>0.54717899999999897</v>
      </c>
      <c r="T330">
        <v>547.17899999999895</v>
      </c>
      <c r="Y330">
        <v>51586</v>
      </c>
      <c r="Z330" t="s">
        <v>16</v>
      </c>
      <c r="AA330" t="s">
        <v>15</v>
      </c>
      <c r="AB330">
        <v>135516</v>
      </c>
      <c r="AC330">
        <v>1.7233529999999999</v>
      </c>
      <c r="AD330">
        <v>2.1606670000000001</v>
      </c>
      <c r="AE330">
        <v>0.43731399999999998</v>
      </c>
      <c r="AF330">
        <v>437.31400000000002</v>
      </c>
      <c r="AK330">
        <v>41602</v>
      </c>
      <c r="AL330" t="s">
        <v>45</v>
      </c>
      <c r="AM330" t="s">
        <v>15</v>
      </c>
      <c r="AN330">
        <v>85184</v>
      </c>
      <c r="AO330">
        <v>1.289091</v>
      </c>
      <c r="AP330">
        <v>2.2884679999999999</v>
      </c>
      <c r="AQ330">
        <v>0.99937699999999996</v>
      </c>
      <c r="AR330">
        <v>999.37699999999995</v>
      </c>
    </row>
    <row r="331" spans="1:44">
      <c r="A331">
        <v>51586</v>
      </c>
      <c r="B331" t="s">
        <v>16</v>
      </c>
      <c r="C331" t="s">
        <v>42</v>
      </c>
      <c r="D331">
        <v>77220</v>
      </c>
      <c r="E331">
        <v>2.4253269999999998</v>
      </c>
      <c r="F331">
        <v>2.8726669999999999</v>
      </c>
      <c r="G331">
        <v>0.44733999999999902</v>
      </c>
      <c r="H331">
        <v>447.33999999999901</v>
      </c>
      <c r="M331">
        <v>36850</v>
      </c>
      <c r="N331" t="s">
        <v>45</v>
      </c>
      <c r="O331" t="s">
        <v>15</v>
      </c>
      <c r="P331">
        <v>104290</v>
      </c>
      <c r="Q331">
        <v>2.2853479999999999</v>
      </c>
      <c r="R331">
        <v>2.8126169999999999</v>
      </c>
      <c r="S331">
        <v>0.52726899999999999</v>
      </c>
      <c r="T331">
        <v>527.26900000000001</v>
      </c>
      <c r="Y331">
        <v>52697</v>
      </c>
      <c r="Z331" t="s">
        <v>41</v>
      </c>
      <c r="AA331" t="s">
        <v>44</v>
      </c>
      <c r="AB331">
        <v>63784</v>
      </c>
      <c r="AC331">
        <v>1.7232940000000001</v>
      </c>
      <c r="AD331">
        <v>2.160568</v>
      </c>
      <c r="AE331">
        <v>0.437273999999999</v>
      </c>
      <c r="AF331">
        <v>437.27399999999898</v>
      </c>
      <c r="AK331">
        <v>40757</v>
      </c>
      <c r="AL331" t="s">
        <v>45</v>
      </c>
      <c r="AM331" t="s">
        <v>46</v>
      </c>
      <c r="AN331">
        <v>166634</v>
      </c>
      <c r="AO331">
        <v>1.55</v>
      </c>
      <c r="AP331">
        <v>2.0405180000000001</v>
      </c>
      <c r="AQ331">
        <v>0.49051800000000001</v>
      </c>
      <c r="AR331">
        <v>490.51799999999997</v>
      </c>
    </row>
    <row r="332" spans="1:44">
      <c r="A332">
        <v>54558</v>
      </c>
      <c r="B332" t="s">
        <v>41</v>
      </c>
      <c r="C332" t="s">
        <v>15</v>
      </c>
      <c r="D332">
        <v>114540</v>
      </c>
      <c r="E332">
        <v>2.4145859999999999</v>
      </c>
      <c r="F332">
        <v>2.8725679999999998</v>
      </c>
      <c r="G332">
        <v>0.457982</v>
      </c>
      <c r="H332">
        <v>457.98200000000003</v>
      </c>
      <c r="M332">
        <v>54558</v>
      </c>
      <c r="N332" t="s">
        <v>16</v>
      </c>
      <c r="O332" t="s">
        <v>42</v>
      </c>
      <c r="P332">
        <v>111128</v>
      </c>
      <c r="Q332">
        <v>1.363294</v>
      </c>
      <c r="R332">
        <v>1.7724679999999999</v>
      </c>
      <c r="S332">
        <v>0.40917399999999898</v>
      </c>
      <c r="T332">
        <v>409.17399999999901</v>
      </c>
      <c r="Y332">
        <v>55816</v>
      </c>
      <c r="Z332" t="s">
        <v>41</v>
      </c>
      <c r="AA332" t="s">
        <v>15</v>
      </c>
      <c r="AB332">
        <v>131740</v>
      </c>
      <c r="AC332">
        <v>1.7233529999999999</v>
      </c>
      <c r="AD332">
        <v>2.1606169999999998</v>
      </c>
      <c r="AE332">
        <v>0.43726399999999999</v>
      </c>
      <c r="AF332">
        <v>437.26400000000001</v>
      </c>
      <c r="AK332">
        <v>36850</v>
      </c>
      <c r="AL332" t="s">
        <v>45</v>
      </c>
      <c r="AM332" t="s">
        <v>15</v>
      </c>
      <c r="AN332">
        <v>180292</v>
      </c>
      <c r="AO332">
        <v>1.5647530000000001</v>
      </c>
      <c r="AP332">
        <v>2.0404680000000002</v>
      </c>
      <c r="AQ332">
        <v>0.475715</v>
      </c>
      <c r="AR332">
        <v>475.71499999999997</v>
      </c>
    </row>
    <row r="333" spans="1:44">
      <c r="A333">
        <v>55816</v>
      </c>
      <c r="B333" t="s">
        <v>41</v>
      </c>
      <c r="C333" t="s">
        <v>42</v>
      </c>
      <c r="D333">
        <v>137934</v>
      </c>
      <c r="E333">
        <v>2.4146459999999998</v>
      </c>
      <c r="F333">
        <v>2.872617</v>
      </c>
      <c r="G333">
        <v>0.45797100000000002</v>
      </c>
      <c r="H333">
        <v>457.971</v>
      </c>
      <c r="M333">
        <v>51586</v>
      </c>
      <c r="N333" t="s">
        <v>16</v>
      </c>
      <c r="O333" t="s">
        <v>15</v>
      </c>
      <c r="P333">
        <v>147780</v>
      </c>
      <c r="Q333">
        <v>1.363353</v>
      </c>
      <c r="R333">
        <v>1.8006169999999999</v>
      </c>
      <c r="S333">
        <v>0.43726399999999899</v>
      </c>
      <c r="T333">
        <v>437.26399999999899</v>
      </c>
      <c r="Y333">
        <v>33856</v>
      </c>
      <c r="Z333" t="s">
        <v>43</v>
      </c>
      <c r="AA333" t="s">
        <v>44</v>
      </c>
      <c r="AB333">
        <v>102108</v>
      </c>
      <c r="AC333">
        <v>1.7199990000000001</v>
      </c>
      <c r="AD333">
        <v>2.1605180000000002</v>
      </c>
      <c r="AE333">
        <v>0.44051899999999999</v>
      </c>
      <c r="AF333">
        <v>440.51900000000001</v>
      </c>
      <c r="AK333">
        <v>54558</v>
      </c>
      <c r="AL333" t="s">
        <v>16</v>
      </c>
      <c r="AM333" t="s">
        <v>46</v>
      </c>
      <c r="AN333">
        <v>59650</v>
      </c>
      <c r="AO333">
        <v>1.083294</v>
      </c>
      <c r="AP333">
        <v>1.5605180000000001</v>
      </c>
      <c r="AQ333">
        <v>0.47722399999999998</v>
      </c>
      <c r="AR333">
        <v>477.22399999999999</v>
      </c>
    </row>
    <row r="334" spans="1:44">
      <c r="A334">
        <v>52697</v>
      </c>
      <c r="B334" t="s">
        <v>43</v>
      </c>
      <c r="C334" t="s">
        <v>15</v>
      </c>
      <c r="D334">
        <v>67036</v>
      </c>
      <c r="E334">
        <v>2.4145859999999999</v>
      </c>
      <c r="F334">
        <v>2.8725179999999999</v>
      </c>
      <c r="G334">
        <v>0.45793200000000001</v>
      </c>
      <c r="H334">
        <v>457.93200000000002</v>
      </c>
      <c r="M334">
        <v>59279</v>
      </c>
      <c r="N334" t="s">
        <v>41</v>
      </c>
      <c r="O334" t="s">
        <v>42</v>
      </c>
      <c r="P334">
        <v>102108</v>
      </c>
      <c r="Q334">
        <v>1.3599999999999901</v>
      </c>
      <c r="R334">
        <v>1.8005179999999901</v>
      </c>
      <c r="S334">
        <v>0.44051799999999902</v>
      </c>
      <c r="T334">
        <v>440.51799999999997</v>
      </c>
      <c r="Y334">
        <v>55772</v>
      </c>
      <c r="Z334" t="s">
        <v>43</v>
      </c>
      <c r="AA334" t="s">
        <v>15</v>
      </c>
      <c r="AB334">
        <v>80348</v>
      </c>
      <c r="AC334">
        <v>1.734753</v>
      </c>
      <c r="AD334">
        <v>2.160568</v>
      </c>
      <c r="AE334">
        <v>0.425815</v>
      </c>
      <c r="AF334">
        <v>425.815</v>
      </c>
      <c r="AK334">
        <v>51586</v>
      </c>
      <c r="AL334" t="s">
        <v>16</v>
      </c>
      <c r="AM334" t="s">
        <v>15</v>
      </c>
      <c r="AN334">
        <v>164776</v>
      </c>
      <c r="AO334">
        <v>1.083353</v>
      </c>
      <c r="AP334">
        <v>1.5485180000000001</v>
      </c>
      <c r="AQ334">
        <v>0.465165</v>
      </c>
      <c r="AR334">
        <v>465.16500000000002</v>
      </c>
    </row>
    <row r="335" spans="1:44">
      <c r="A335">
        <v>55772</v>
      </c>
      <c r="B335" t="s">
        <v>43</v>
      </c>
      <c r="C335" t="s">
        <v>42</v>
      </c>
      <c r="D335">
        <v>136300</v>
      </c>
      <c r="E335">
        <v>2.4146459999999998</v>
      </c>
      <c r="F335">
        <v>2.8725679999999998</v>
      </c>
      <c r="G335">
        <v>0.457922</v>
      </c>
      <c r="H335">
        <v>457.92200000000003</v>
      </c>
      <c r="M335">
        <v>55816</v>
      </c>
      <c r="N335" t="s">
        <v>41</v>
      </c>
      <c r="O335" t="s">
        <v>15</v>
      </c>
      <c r="P335">
        <v>84854</v>
      </c>
      <c r="Q335">
        <v>1.3747529999999999</v>
      </c>
      <c r="R335">
        <v>1.8005679999999999</v>
      </c>
      <c r="S335">
        <v>0.425814999999999</v>
      </c>
      <c r="T335">
        <v>425.81499999999897</v>
      </c>
      <c r="Y335">
        <v>47710</v>
      </c>
      <c r="Z335" t="s">
        <v>45</v>
      </c>
      <c r="AA335" t="s">
        <v>44</v>
      </c>
      <c r="AB335">
        <v>45636</v>
      </c>
      <c r="AC335">
        <v>1.7232940000000001</v>
      </c>
      <c r="AD335">
        <v>2.1604679999999998</v>
      </c>
      <c r="AE335">
        <v>0.43717399999999901</v>
      </c>
      <c r="AF335">
        <v>437.17399999999901</v>
      </c>
      <c r="AK335">
        <v>56331</v>
      </c>
      <c r="AL335" t="s">
        <v>16</v>
      </c>
      <c r="AM335" t="s">
        <v>46</v>
      </c>
      <c r="AN335">
        <v>95844</v>
      </c>
      <c r="AO335">
        <v>1.25698</v>
      </c>
      <c r="AP335">
        <v>2.360468</v>
      </c>
      <c r="AQ335">
        <v>1.103488</v>
      </c>
      <c r="AR335">
        <v>1103.4880000000001</v>
      </c>
    </row>
    <row r="336" spans="1:44">
      <c r="A336">
        <v>47710</v>
      </c>
      <c r="B336" t="s">
        <v>45</v>
      </c>
      <c r="C336" t="s">
        <v>15</v>
      </c>
      <c r="D336">
        <v>124090</v>
      </c>
      <c r="E336">
        <v>2.4145859999999999</v>
      </c>
      <c r="F336">
        <v>2.872468</v>
      </c>
      <c r="G336">
        <v>0.45788200000000001</v>
      </c>
      <c r="H336">
        <v>457.88200000000001</v>
      </c>
      <c r="M336">
        <v>52697</v>
      </c>
      <c r="N336" t="s">
        <v>43</v>
      </c>
      <c r="O336" t="s">
        <v>42</v>
      </c>
      <c r="P336">
        <v>91316</v>
      </c>
      <c r="Q336">
        <v>1.363294</v>
      </c>
      <c r="R336">
        <v>1.7620369999999901</v>
      </c>
      <c r="S336">
        <v>0.39874299999999901</v>
      </c>
      <c r="T336">
        <v>398.74299999999897</v>
      </c>
      <c r="Y336">
        <v>50542</v>
      </c>
      <c r="Z336" t="s">
        <v>45</v>
      </c>
      <c r="AA336" t="s">
        <v>15</v>
      </c>
      <c r="AB336">
        <v>156260</v>
      </c>
      <c r="AC336">
        <v>1.7233529999999999</v>
      </c>
      <c r="AD336">
        <v>2.1605180000000002</v>
      </c>
      <c r="AE336">
        <v>0.43716500000000003</v>
      </c>
      <c r="AF336">
        <v>437.16500000000002</v>
      </c>
      <c r="AK336">
        <v>53139</v>
      </c>
      <c r="AL336" t="s">
        <v>16</v>
      </c>
      <c r="AM336" t="s">
        <v>15</v>
      </c>
      <c r="AN336">
        <v>342</v>
      </c>
      <c r="AO336">
        <v>1.257039</v>
      </c>
      <c r="AP336">
        <v>2.321555</v>
      </c>
      <c r="AQ336">
        <v>1.064516</v>
      </c>
      <c r="AR336">
        <v>1064.5160000000001</v>
      </c>
    </row>
    <row r="337" spans="1:44">
      <c r="A337">
        <v>50542</v>
      </c>
      <c r="B337" t="s">
        <v>45</v>
      </c>
      <c r="C337" t="s">
        <v>42</v>
      </c>
      <c r="D337">
        <v>113398</v>
      </c>
      <c r="E337">
        <v>2.4146459999999998</v>
      </c>
      <c r="F337">
        <v>2.8725179999999999</v>
      </c>
      <c r="G337">
        <v>0.457872</v>
      </c>
      <c r="H337">
        <v>457.87200000000001</v>
      </c>
      <c r="M337">
        <v>55772</v>
      </c>
      <c r="N337" t="s">
        <v>43</v>
      </c>
      <c r="O337" t="s">
        <v>15</v>
      </c>
      <c r="P337">
        <v>118036</v>
      </c>
      <c r="Q337">
        <v>1.363353</v>
      </c>
      <c r="R337">
        <v>1.8005179999999901</v>
      </c>
      <c r="S337">
        <v>0.43716499999999903</v>
      </c>
      <c r="T337">
        <v>437.164999999999</v>
      </c>
      <c r="Y337">
        <v>54558</v>
      </c>
      <c r="Z337" t="s">
        <v>16</v>
      </c>
      <c r="AA337" t="s">
        <v>44</v>
      </c>
      <c r="AB337">
        <v>133048</v>
      </c>
      <c r="AC337">
        <v>1.7632939999999999</v>
      </c>
      <c r="AD337">
        <v>2.2325179999999998</v>
      </c>
      <c r="AE337">
        <v>0.46922399999999898</v>
      </c>
      <c r="AF337">
        <v>469.22399999999902</v>
      </c>
      <c r="AK337">
        <v>52153</v>
      </c>
      <c r="AL337" t="s">
        <v>16</v>
      </c>
      <c r="AM337" t="s">
        <v>46</v>
      </c>
      <c r="AN337">
        <v>46890</v>
      </c>
      <c r="AO337">
        <v>1.700018</v>
      </c>
      <c r="AP337">
        <v>2.2525680000000001</v>
      </c>
      <c r="AQ337">
        <v>0.55254999999999999</v>
      </c>
      <c r="AR337">
        <v>552.54999999999995</v>
      </c>
    </row>
    <row r="338" spans="1:44">
      <c r="A338">
        <v>34028</v>
      </c>
      <c r="B338" t="s">
        <v>16</v>
      </c>
      <c r="C338" t="s">
        <v>15</v>
      </c>
      <c r="D338">
        <v>102108</v>
      </c>
      <c r="E338">
        <v>1.139999</v>
      </c>
      <c r="F338">
        <v>1.5685180000000001</v>
      </c>
      <c r="G338">
        <v>0.42851899999999998</v>
      </c>
      <c r="H338">
        <v>428.51900000000001</v>
      </c>
      <c r="M338">
        <v>47710</v>
      </c>
      <c r="N338" t="s">
        <v>45</v>
      </c>
      <c r="O338" t="s">
        <v>42</v>
      </c>
      <c r="P338">
        <v>77674</v>
      </c>
      <c r="Q338">
        <v>1.363294</v>
      </c>
      <c r="R338">
        <v>1.8005179999999901</v>
      </c>
      <c r="S338">
        <v>0.437223999999999</v>
      </c>
      <c r="T338">
        <v>437.22399999999902</v>
      </c>
      <c r="Y338">
        <v>51586</v>
      </c>
      <c r="Z338" t="s">
        <v>16</v>
      </c>
      <c r="AA338" t="s">
        <v>15</v>
      </c>
      <c r="AB338">
        <v>65914</v>
      </c>
      <c r="AC338">
        <v>1.7633529999999999</v>
      </c>
      <c r="AD338">
        <v>2.2764679999999999</v>
      </c>
      <c r="AE338">
        <v>0.51311499999999999</v>
      </c>
      <c r="AF338">
        <v>513.11500000000001</v>
      </c>
      <c r="AK338">
        <v>44344</v>
      </c>
      <c r="AL338" t="s">
        <v>16</v>
      </c>
      <c r="AM338" t="s">
        <v>15</v>
      </c>
      <c r="AN338">
        <v>266582</v>
      </c>
      <c r="AO338">
        <v>1.7000769999999901</v>
      </c>
      <c r="AP338">
        <v>2.2405680000000001</v>
      </c>
      <c r="AQ338">
        <v>0.54049100000000005</v>
      </c>
      <c r="AR338">
        <v>540.49099999999999</v>
      </c>
    </row>
    <row r="339" spans="1:44">
      <c r="A339">
        <v>51586</v>
      </c>
      <c r="B339" t="s">
        <v>16</v>
      </c>
      <c r="C339" t="s">
        <v>42</v>
      </c>
      <c r="D339">
        <v>93198</v>
      </c>
      <c r="E339">
        <v>1.1547529999999999</v>
      </c>
      <c r="F339">
        <v>1.5686169999999999</v>
      </c>
      <c r="G339">
        <v>0.41386400000000001</v>
      </c>
      <c r="H339">
        <v>413.86399999999998</v>
      </c>
      <c r="M339">
        <v>50542</v>
      </c>
      <c r="N339" t="s">
        <v>45</v>
      </c>
      <c r="O339" t="s">
        <v>15</v>
      </c>
      <c r="P339">
        <v>147000</v>
      </c>
      <c r="Q339">
        <v>1.363353</v>
      </c>
      <c r="R339">
        <v>1.800468</v>
      </c>
      <c r="S339">
        <v>0.43711499999999898</v>
      </c>
      <c r="T339">
        <v>437.11499999999899</v>
      </c>
      <c r="Y339">
        <v>56331</v>
      </c>
      <c r="Z339" t="s">
        <v>16</v>
      </c>
      <c r="AA339" t="s">
        <v>44</v>
      </c>
      <c r="AB339">
        <v>91316</v>
      </c>
      <c r="AC339">
        <v>2.1598359999999999</v>
      </c>
      <c r="AD339">
        <v>2.576568</v>
      </c>
      <c r="AE339">
        <v>0.41673199999999999</v>
      </c>
      <c r="AF339">
        <v>416.73200000000003</v>
      </c>
      <c r="AK339">
        <v>43807</v>
      </c>
      <c r="AL339" t="s">
        <v>16</v>
      </c>
      <c r="AM339" t="s">
        <v>46</v>
      </c>
      <c r="AN339">
        <v>154386</v>
      </c>
      <c r="AO339">
        <v>2.373294</v>
      </c>
      <c r="AP339">
        <v>2.8286169999999999</v>
      </c>
      <c r="AQ339">
        <v>0.45532299999999898</v>
      </c>
      <c r="AR339">
        <v>455.32299999999901</v>
      </c>
    </row>
    <row r="340" spans="1:44">
      <c r="A340">
        <v>54558</v>
      </c>
      <c r="B340" t="s">
        <v>41</v>
      </c>
      <c r="C340" t="s">
        <v>15</v>
      </c>
      <c r="D340">
        <v>106720</v>
      </c>
      <c r="E340">
        <v>1.143294</v>
      </c>
      <c r="F340">
        <v>1.529731</v>
      </c>
      <c r="G340">
        <v>0.38643699999999898</v>
      </c>
      <c r="H340">
        <v>386.43699999999899</v>
      </c>
      <c r="M340">
        <v>54558</v>
      </c>
      <c r="N340" t="s">
        <v>16</v>
      </c>
      <c r="O340" t="s">
        <v>42</v>
      </c>
      <c r="P340">
        <v>216130</v>
      </c>
      <c r="Q340">
        <v>1.373294</v>
      </c>
      <c r="R340">
        <v>1.8126169999999999</v>
      </c>
      <c r="S340">
        <v>0.43932299999999902</v>
      </c>
      <c r="T340">
        <v>439.32299999999901</v>
      </c>
      <c r="Y340">
        <v>53139</v>
      </c>
      <c r="Z340" t="s">
        <v>16</v>
      </c>
      <c r="AA340" t="s">
        <v>15</v>
      </c>
      <c r="AB340">
        <v>62786</v>
      </c>
      <c r="AC340">
        <v>2.1598950000000001</v>
      </c>
      <c r="AD340">
        <v>2.5846170000000002</v>
      </c>
      <c r="AE340">
        <v>0.42472199999999999</v>
      </c>
      <c r="AF340">
        <v>424.72199999999998</v>
      </c>
      <c r="AK340">
        <v>59897</v>
      </c>
      <c r="AL340" t="s">
        <v>16</v>
      </c>
      <c r="AM340" t="s">
        <v>15</v>
      </c>
      <c r="AN340">
        <v>160568</v>
      </c>
      <c r="AO340">
        <v>2.3733529999999998</v>
      </c>
      <c r="AP340">
        <v>2.82856799999999</v>
      </c>
      <c r="AQ340">
        <v>0.45521499999999898</v>
      </c>
      <c r="AR340">
        <v>455.21499999999901</v>
      </c>
    </row>
    <row r="341" spans="1:44">
      <c r="A341">
        <v>55816</v>
      </c>
      <c r="B341" t="s">
        <v>41</v>
      </c>
      <c r="C341" t="s">
        <v>42</v>
      </c>
      <c r="D341">
        <v>145630</v>
      </c>
      <c r="E341">
        <v>1.1433530000000001</v>
      </c>
      <c r="F341">
        <v>1.568568</v>
      </c>
      <c r="G341">
        <v>0.42521499999999901</v>
      </c>
      <c r="H341">
        <v>425.21499999999901</v>
      </c>
      <c r="M341">
        <v>51586</v>
      </c>
      <c r="N341" t="s">
        <v>16</v>
      </c>
      <c r="O341" t="s">
        <v>15</v>
      </c>
      <c r="P341">
        <v>119600</v>
      </c>
      <c r="Q341">
        <v>1.373353</v>
      </c>
      <c r="R341">
        <v>1.812568</v>
      </c>
      <c r="S341">
        <v>0.43921499999999902</v>
      </c>
      <c r="T341">
        <v>439.21499999999901</v>
      </c>
      <c r="Y341">
        <v>52153</v>
      </c>
      <c r="Z341" t="s">
        <v>16</v>
      </c>
      <c r="AA341" t="s">
        <v>44</v>
      </c>
      <c r="AB341">
        <v>111524</v>
      </c>
      <c r="AC341">
        <v>3.0932940000000002</v>
      </c>
      <c r="AD341">
        <v>3.5086170000000001</v>
      </c>
      <c r="AE341">
        <v>0.415322999999999</v>
      </c>
      <c r="AF341">
        <v>415.32299999999901</v>
      </c>
      <c r="AK341">
        <v>52697</v>
      </c>
      <c r="AL341" t="s">
        <v>41</v>
      </c>
      <c r="AM341" t="s">
        <v>46</v>
      </c>
      <c r="AN341">
        <v>59588</v>
      </c>
      <c r="AO341">
        <v>1.083294</v>
      </c>
      <c r="AP341">
        <v>1.564468</v>
      </c>
      <c r="AQ341">
        <v>0.48117399999999999</v>
      </c>
      <c r="AR341">
        <v>481.17399999999998</v>
      </c>
    </row>
    <row r="342" spans="1:44">
      <c r="A342">
        <v>52697</v>
      </c>
      <c r="B342" t="s">
        <v>43</v>
      </c>
      <c r="C342" t="s">
        <v>15</v>
      </c>
      <c r="D342">
        <v>63784</v>
      </c>
      <c r="E342">
        <v>1.143294</v>
      </c>
      <c r="F342">
        <v>1.568468</v>
      </c>
      <c r="G342">
        <v>0.425173999999999</v>
      </c>
      <c r="H342">
        <v>425.17399999999901</v>
      </c>
      <c r="M342">
        <v>56331</v>
      </c>
      <c r="N342" t="s">
        <v>16</v>
      </c>
      <c r="O342" t="s">
        <v>42</v>
      </c>
      <c r="P342">
        <v>190736</v>
      </c>
      <c r="Q342">
        <v>2.3142209999999999</v>
      </c>
      <c r="R342">
        <v>2.884468</v>
      </c>
      <c r="S342">
        <v>0.57024699999999995</v>
      </c>
      <c r="T342">
        <v>570.24699999999996</v>
      </c>
      <c r="Y342">
        <v>44344</v>
      </c>
      <c r="Z342" t="s">
        <v>16</v>
      </c>
      <c r="AA342" t="s">
        <v>15</v>
      </c>
      <c r="AB342">
        <v>173224</v>
      </c>
      <c r="AC342">
        <v>3.093353</v>
      </c>
      <c r="AD342">
        <v>3.508667</v>
      </c>
      <c r="AE342">
        <v>0.41531399999999902</v>
      </c>
      <c r="AF342">
        <v>415.313999999999</v>
      </c>
      <c r="AK342">
        <v>55816</v>
      </c>
      <c r="AL342" t="s">
        <v>41</v>
      </c>
      <c r="AM342" t="s">
        <v>15</v>
      </c>
      <c r="AN342">
        <v>87306</v>
      </c>
      <c r="AO342">
        <v>1.083353</v>
      </c>
      <c r="AP342">
        <v>1.5485679999999999</v>
      </c>
      <c r="AQ342">
        <v>0.46521499999999899</v>
      </c>
      <c r="AR342">
        <v>465.21499999999901</v>
      </c>
    </row>
    <row r="343" spans="1:44">
      <c r="A343">
        <v>55772</v>
      </c>
      <c r="B343" t="s">
        <v>43</v>
      </c>
      <c r="C343" t="s">
        <v>42</v>
      </c>
      <c r="D343">
        <v>107336</v>
      </c>
      <c r="E343">
        <v>1.1433530000000001</v>
      </c>
      <c r="F343">
        <v>1.5685180000000001</v>
      </c>
      <c r="G343">
        <v>0.42516500000000002</v>
      </c>
      <c r="H343">
        <v>425.16500000000002</v>
      </c>
      <c r="M343">
        <v>53139</v>
      </c>
      <c r="N343" t="s">
        <v>16</v>
      </c>
      <c r="O343" t="s">
        <v>15</v>
      </c>
      <c r="P343">
        <v>114908</v>
      </c>
      <c r="Q343">
        <v>2.3142800000000001</v>
      </c>
      <c r="R343">
        <v>2.848468</v>
      </c>
      <c r="S343">
        <v>0.534187999999999</v>
      </c>
      <c r="T343">
        <v>534.18799999999896</v>
      </c>
      <c r="Y343">
        <v>52697</v>
      </c>
      <c r="Z343" t="s">
        <v>41</v>
      </c>
      <c r="AA343" t="s">
        <v>44</v>
      </c>
      <c r="AB343">
        <v>157266</v>
      </c>
      <c r="AC343">
        <v>1.7632939999999999</v>
      </c>
      <c r="AD343">
        <v>2.19489</v>
      </c>
      <c r="AE343">
        <v>0.43159599999999898</v>
      </c>
      <c r="AF343">
        <v>431.59599999999898</v>
      </c>
      <c r="AK343">
        <v>41154</v>
      </c>
      <c r="AL343" t="s">
        <v>41</v>
      </c>
      <c r="AM343" t="s">
        <v>46</v>
      </c>
      <c r="AN343">
        <v>668318</v>
      </c>
      <c r="AO343">
        <v>1.253935</v>
      </c>
      <c r="AP343">
        <v>2.3565179999999999</v>
      </c>
      <c r="AQ343">
        <v>1.1025829999999901</v>
      </c>
      <c r="AR343">
        <v>1102.5829999999901</v>
      </c>
    </row>
    <row r="344" spans="1:44">
      <c r="A344">
        <v>47710</v>
      </c>
      <c r="B344" t="s">
        <v>45</v>
      </c>
      <c r="C344" t="s">
        <v>15</v>
      </c>
      <c r="D344">
        <v>137146</v>
      </c>
      <c r="E344">
        <v>1.143294</v>
      </c>
      <c r="F344">
        <v>1.556468</v>
      </c>
      <c r="G344">
        <v>0.41317399999999899</v>
      </c>
      <c r="H344">
        <v>413.17399999999901</v>
      </c>
      <c r="M344">
        <v>59279</v>
      </c>
      <c r="N344" t="s">
        <v>41</v>
      </c>
      <c r="O344" t="s">
        <v>42</v>
      </c>
      <c r="P344">
        <v>102108</v>
      </c>
      <c r="Q344">
        <v>1.37</v>
      </c>
      <c r="R344">
        <v>1.812568</v>
      </c>
      <c r="S344">
        <v>0.44256799999999902</v>
      </c>
      <c r="T344">
        <v>442.56799999999902</v>
      </c>
      <c r="Y344">
        <v>55816</v>
      </c>
      <c r="Z344" t="s">
        <v>41</v>
      </c>
      <c r="AA344" t="s">
        <v>15</v>
      </c>
      <c r="AB344">
        <v>65906</v>
      </c>
      <c r="AC344">
        <v>1.7633529999999999</v>
      </c>
      <c r="AD344">
        <v>2.2644679999999999</v>
      </c>
      <c r="AE344">
        <v>0.50111499999999998</v>
      </c>
      <c r="AF344">
        <v>501.11499999999899</v>
      </c>
      <c r="AK344">
        <v>47538</v>
      </c>
      <c r="AL344" t="s">
        <v>41</v>
      </c>
      <c r="AM344" t="s">
        <v>15</v>
      </c>
      <c r="AN344">
        <v>342</v>
      </c>
      <c r="AO344">
        <v>1.253995</v>
      </c>
      <c r="AP344">
        <v>2.3215050000000002</v>
      </c>
      <c r="AQ344">
        <v>1.06751</v>
      </c>
      <c r="AR344">
        <v>1067.51</v>
      </c>
    </row>
    <row r="345" spans="1:44">
      <c r="A345">
        <v>50542</v>
      </c>
      <c r="B345" t="s">
        <v>45</v>
      </c>
      <c r="C345" t="s">
        <v>42</v>
      </c>
      <c r="D345">
        <v>124036</v>
      </c>
      <c r="E345">
        <v>1.1433530000000001</v>
      </c>
      <c r="F345">
        <v>1.568468</v>
      </c>
      <c r="G345">
        <v>0.42511499999999902</v>
      </c>
      <c r="H345">
        <v>425.11499999999899</v>
      </c>
      <c r="M345">
        <v>55816</v>
      </c>
      <c r="N345" t="s">
        <v>41</v>
      </c>
      <c r="O345" t="s">
        <v>15</v>
      </c>
      <c r="P345">
        <v>80686</v>
      </c>
      <c r="Q345">
        <v>1.3847529999999999</v>
      </c>
      <c r="R345">
        <v>1.8125179999999901</v>
      </c>
      <c r="S345">
        <v>0.42776499999999901</v>
      </c>
      <c r="T345">
        <v>427.76499999999902</v>
      </c>
      <c r="Y345">
        <v>41154</v>
      </c>
      <c r="Z345" t="s">
        <v>41</v>
      </c>
      <c r="AA345" t="s">
        <v>44</v>
      </c>
      <c r="AB345">
        <v>93066</v>
      </c>
      <c r="AC345">
        <v>2.1598359999999999</v>
      </c>
      <c r="AD345">
        <v>2.5386099999999998</v>
      </c>
      <c r="AE345">
        <v>0.378774</v>
      </c>
      <c r="AF345">
        <v>378.774</v>
      </c>
      <c r="AK345">
        <v>56199</v>
      </c>
      <c r="AL345" t="s">
        <v>41</v>
      </c>
      <c r="AM345" t="s">
        <v>46</v>
      </c>
      <c r="AN345">
        <v>342</v>
      </c>
      <c r="AO345">
        <v>1.702337</v>
      </c>
      <c r="AP345">
        <v>2.2252420000000002</v>
      </c>
      <c r="AQ345">
        <v>0.52290499999999995</v>
      </c>
      <c r="AR345">
        <v>522.90499999999997</v>
      </c>
    </row>
    <row r="346" spans="1:44">
      <c r="A346">
        <v>34028</v>
      </c>
      <c r="B346" t="s">
        <v>16</v>
      </c>
      <c r="C346" t="s">
        <v>15</v>
      </c>
      <c r="D346">
        <v>103610</v>
      </c>
      <c r="E346">
        <v>2.0699990000000001</v>
      </c>
      <c r="F346">
        <v>2.556568</v>
      </c>
      <c r="G346">
        <v>0.48656899999999897</v>
      </c>
      <c r="H346">
        <v>486.56899999999899</v>
      </c>
      <c r="M346">
        <v>59280</v>
      </c>
      <c r="N346" t="s">
        <v>41</v>
      </c>
      <c r="O346" t="s">
        <v>42</v>
      </c>
      <c r="P346">
        <v>114504</v>
      </c>
      <c r="Q346">
        <v>2.31</v>
      </c>
      <c r="R346">
        <v>2.868468</v>
      </c>
      <c r="S346">
        <v>0.55846799999999996</v>
      </c>
      <c r="T346">
        <v>558.46799999999996</v>
      </c>
      <c r="Y346">
        <v>47538</v>
      </c>
      <c r="Z346" t="s">
        <v>41</v>
      </c>
      <c r="AA346" t="s">
        <v>15</v>
      </c>
      <c r="AB346">
        <v>59712</v>
      </c>
      <c r="AC346">
        <v>2.1598950000000001</v>
      </c>
      <c r="AD346">
        <v>2.584568</v>
      </c>
      <c r="AE346">
        <v>0.42467299999999902</v>
      </c>
      <c r="AF346">
        <v>424.67299999999898</v>
      </c>
      <c r="AK346">
        <v>40298</v>
      </c>
      <c r="AL346" t="s">
        <v>41</v>
      </c>
      <c r="AM346" t="s">
        <v>15</v>
      </c>
      <c r="AN346">
        <v>92006</v>
      </c>
      <c r="AO346">
        <v>1.702396</v>
      </c>
      <c r="AP346">
        <v>2.2444679999999999</v>
      </c>
      <c r="AQ346">
        <v>0.542071999999999</v>
      </c>
      <c r="AR346">
        <v>542.07199999999898</v>
      </c>
    </row>
    <row r="347" spans="1:44">
      <c r="A347">
        <v>51586</v>
      </c>
      <c r="B347" t="s">
        <v>16</v>
      </c>
      <c r="C347" t="s">
        <v>42</v>
      </c>
      <c r="D347">
        <v>85502</v>
      </c>
      <c r="E347">
        <v>2.0855980000000001</v>
      </c>
      <c r="F347">
        <v>2.6244679999999998</v>
      </c>
      <c r="G347">
        <v>0.53886999999999996</v>
      </c>
      <c r="H347">
        <v>538.87</v>
      </c>
      <c r="M347">
        <v>47538</v>
      </c>
      <c r="N347" t="s">
        <v>41</v>
      </c>
      <c r="O347" t="s">
        <v>15</v>
      </c>
      <c r="P347">
        <v>69462</v>
      </c>
      <c r="Q347">
        <v>2.3247529999999998</v>
      </c>
      <c r="R347">
        <v>2.824468</v>
      </c>
      <c r="S347">
        <v>0.49971500000000002</v>
      </c>
      <c r="T347">
        <v>499.71499999999997</v>
      </c>
      <c r="Y347">
        <v>56199</v>
      </c>
      <c r="Z347" t="s">
        <v>41</v>
      </c>
      <c r="AA347" t="s">
        <v>44</v>
      </c>
      <c r="AB347">
        <v>128534</v>
      </c>
      <c r="AC347">
        <v>3.0932940000000002</v>
      </c>
      <c r="AD347">
        <v>3.5085679999999999</v>
      </c>
      <c r="AE347">
        <v>0.41527399999999898</v>
      </c>
      <c r="AF347">
        <v>415.27399999999898</v>
      </c>
      <c r="AK347">
        <v>59131</v>
      </c>
      <c r="AL347" t="s">
        <v>41</v>
      </c>
      <c r="AM347" t="s">
        <v>46</v>
      </c>
      <c r="AN347">
        <v>107072</v>
      </c>
      <c r="AO347">
        <v>2.373294</v>
      </c>
      <c r="AP347">
        <v>2.82856799999999</v>
      </c>
      <c r="AQ347">
        <v>0.45527399999999901</v>
      </c>
      <c r="AR347">
        <v>455.27399999999898</v>
      </c>
    </row>
    <row r="348" spans="1:44">
      <c r="A348">
        <v>34029</v>
      </c>
      <c r="B348" t="s">
        <v>16</v>
      </c>
      <c r="C348" t="s">
        <v>15</v>
      </c>
      <c r="D348">
        <v>220134</v>
      </c>
      <c r="E348">
        <v>2.37999899999999</v>
      </c>
      <c r="F348">
        <v>2.8406940000000001</v>
      </c>
      <c r="G348">
        <v>0.46069500000000002</v>
      </c>
      <c r="H348">
        <v>460.69499999999999</v>
      </c>
      <c r="M348">
        <v>52697</v>
      </c>
      <c r="N348" t="s">
        <v>43</v>
      </c>
      <c r="O348" t="s">
        <v>42</v>
      </c>
      <c r="P348">
        <v>44072</v>
      </c>
      <c r="Q348">
        <v>1.373294</v>
      </c>
      <c r="R348">
        <v>1.8125179999999901</v>
      </c>
      <c r="S348">
        <v>0.439223999999999</v>
      </c>
      <c r="T348">
        <v>439.22399999999902</v>
      </c>
      <c r="Y348">
        <v>40298</v>
      </c>
      <c r="Z348" t="s">
        <v>41</v>
      </c>
      <c r="AA348" t="s">
        <v>15</v>
      </c>
      <c r="AB348">
        <v>116588</v>
      </c>
      <c r="AC348">
        <v>3.093353</v>
      </c>
      <c r="AD348">
        <v>3.5086170000000001</v>
      </c>
      <c r="AE348">
        <v>0.41526400000000002</v>
      </c>
      <c r="AF348">
        <v>415.26400000000001</v>
      </c>
      <c r="AK348">
        <v>41144</v>
      </c>
      <c r="AL348" t="s">
        <v>41</v>
      </c>
      <c r="AM348" t="s">
        <v>15</v>
      </c>
      <c r="AN348">
        <v>184048</v>
      </c>
      <c r="AO348">
        <v>2.3733529999999998</v>
      </c>
      <c r="AP348">
        <v>2.8285179999999999</v>
      </c>
      <c r="AQ348">
        <v>0.45516499999999999</v>
      </c>
      <c r="AR348">
        <v>455.16500000000002</v>
      </c>
    </row>
    <row r="349" spans="1:44">
      <c r="A349">
        <v>53139</v>
      </c>
      <c r="B349" t="s">
        <v>16</v>
      </c>
      <c r="C349" t="s">
        <v>42</v>
      </c>
      <c r="D349">
        <v>47138</v>
      </c>
      <c r="E349">
        <v>2.4241649999999999</v>
      </c>
      <c r="F349">
        <v>2.876617</v>
      </c>
      <c r="G349">
        <v>0.45245200000000002</v>
      </c>
      <c r="H349">
        <v>452.452</v>
      </c>
      <c r="M349">
        <v>55772</v>
      </c>
      <c r="N349" t="s">
        <v>43</v>
      </c>
      <c r="O349" t="s">
        <v>15</v>
      </c>
      <c r="P349">
        <v>107150</v>
      </c>
      <c r="Q349">
        <v>1.373353</v>
      </c>
      <c r="R349">
        <v>1.812468</v>
      </c>
      <c r="S349">
        <v>0.43911499999999898</v>
      </c>
      <c r="T349">
        <v>439.11499999999899</v>
      </c>
      <c r="Y349">
        <v>33856</v>
      </c>
      <c r="Z349" t="s">
        <v>43</v>
      </c>
      <c r="AA349" t="s">
        <v>44</v>
      </c>
      <c r="AB349">
        <v>125142</v>
      </c>
      <c r="AC349">
        <v>1.76</v>
      </c>
      <c r="AD349">
        <v>2.2325680000000001</v>
      </c>
      <c r="AE349">
        <v>0.47256799999999999</v>
      </c>
      <c r="AF349">
        <v>472.56799999999998</v>
      </c>
      <c r="AK349">
        <v>47710</v>
      </c>
      <c r="AL349" t="s">
        <v>43</v>
      </c>
      <c r="AM349" t="s">
        <v>46</v>
      </c>
      <c r="AN349">
        <v>146876</v>
      </c>
      <c r="AO349">
        <v>1.083294</v>
      </c>
      <c r="AP349">
        <v>1.560468</v>
      </c>
      <c r="AQ349">
        <v>0.47717399999999999</v>
      </c>
      <c r="AR349">
        <v>477.17399999999998</v>
      </c>
    </row>
    <row r="350" spans="1:44">
      <c r="A350">
        <v>54558</v>
      </c>
      <c r="B350" t="s">
        <v>41</v>
      </c>
      <c r="C350" t="s">
        <v>15</v>
      </c>
      <c r="D350">
        <v>193588</v>
      </c>
      <c r="E350">
        <v>2.074919</v>
      </c>
      <c r="F350">
        <v>2.5565180000000001</v>
      </c>
      <c r="G350">
        <v>0.481599</v>
      </c>
      <c r="H350">
        <v>481.59899999999999</v>
      </c>
      <c r="M350">
        <v>41154</v>
      </c>
      <c r="N350" t="s">
        <v>43</v>
      </c>
      <c r="O350" t="s">
        <v>42</v>
      </c>
      <c r="P350">
        <v>37878</v>
      </c>
      <c r="Q350">
        <v>2.3142209999999999</v>
      </c>
      <c r="R350">
        <v>2.872468</v>
      </c>
      <c r="S350">
        <v>0.55824700000000005</v>
      </c>
      <c r="T350">
        <v>558.24699999999996</v>
      </c>
      <c r="Y350">
        <v>55772</v>
      </c>
      <c r="Z350" t="s">
        <v>43</v>
      </c>
      <c r="AA350" t="s">
        <v>15</v>
      </c>
      <c r="AB350">
        <v>162750</v>
      </c>
      <c r="AC350">
        <v>1.774753</v>
      </c>
      <c r="AD350">
        <v>2.2884679999999999</v>
      </c>
      <c r="AE350">
        <v>0.51371499999999903</v>
      </c>
      <c r="AF350">
        <v>513.71499999999901</v>
      </c>
      <c r="AK350">
        <v>55772</v>
      </c>
      <c r="AL350" t="s">
        <v>43</v>
      </c>
      <c r="AM350" t="s">
        <v>15</v>
      </c>
      <c r="AN350">
        <v>156012</v>
      </c>
      <c r="AO350">
        <v>1.083353</v>
      </c>
      <c r="AP350">
        <v>1.548468</v>
      </c>
      <c r="AQ350">
        <v>0.465114999999999</v>
      </c>
      <c r="AR350">
        <v>465.11499999999899</v>
      </c>
    </row>
    <row r="351" spans="1:44">
      <c r="A351">
        <v>55816</v>
      </c>
      <c r="B351" t="s">
        <v>41</v>
      </c>
      <c r="C351" t="s">
        <v>42</v>
      </c>
      <c r="D351">
        <v>134806</v>
      </c>
      <c r="E351">
        <v>2.0749789999999999</v>
      </c>
      <c r="F351">
        <v>2.5885180000000001</v>
      </c>
      <c r="G351">
        <v>0.51353899999999997</v>
      </c>
      <c r="H351">
        <v>513.53899999999999</v>
      </c>
      <c r="M351">
        <v>46723</v>
      </c>
      <c r="N351" t="s">
        <v>43</v>
      </c>
      <c r="O351" t="s">
        <v>15</v>
      </c>
      <c r="P351">
        <v>129858</v>
      </c>
      <c r="Q351">
        <v>2.3142800000000001</v>
      </c>
      <c r="R351">
        <v>2.828468</v>
      </c>
      <c r="S351">
        <v>0.51418799999999898</v>
      </c>
      <c r="T351">
        <v>514.18799999999896</v>
      </c>
      <c r="Y351">
        <v>33857</v>
      </c>
      <c r="Z351" t="s">
        <v>43</v>
      </c>
      <c r="AA351" t="s">
        <v>44</v>
      </c>
      <c r="AB351">
        <v>158496</v>
      </c>
      <c r="AC351">
        <v>2.011889</v>
      </c>
      <c r="AD351">
        <v>2.5765180000000001</v>
      </c>
      <c r="AE351">
        <v>0.56462900000000005</v>
      </c>
      <c r="AF351">
        <v>564.62900000000002</v>
      </c>
      <c r="AK351">
        <v>44026</v>
      </c>
      <c r="AL351" t="s">
        <v>43</v>
      </c>
      <c r="AM351" t="s">
        <v>46</v>
      </c>
      <c r="AN351">
        <v>342</v>
      </c>
      <c r="AO351">
        <v>1.279811</v>
      </c>
      <c r="AP351">
        <v>2.3215050000000002</v>
      </c>
      <c r="AQ351">
        <v>1.0416939999999999</v>
      </c>
      <c r="AR351">
        <v>1041.694</v>
      </c>
    </row>
    <row r="352" spans="1:44">
      <c r="A352">
        <v>56331</v>
      </c>
      <c r="B352" t="s">
        <v>41</v>
      </c>
      <c r="C352" t="s">
        <v>15</v>
      </c>
      <c r="D352">
        <v>34564</v>
      </c>
      <c r="E352">
        <v>2.4390200000000002</v>
      </c>
      <c r="F352">
        <v>2.8805679999999998</v>
      </c>
      <c r="G352">
        <v>0.441548</v>
      </c>
      <c r="H352">
        <v>441.548</v>
      </c>
      <c r="M352">
        <v>47710</v>
      </c>
      <c r="N352" t="s">
        <v>45</v>
      </c>
      <c r="O352" t="s">
        <v>42</v>
      </c>
      <c r="P352">
        <v>44072</v>
      </c>
      <c r="Q352">
        <v>1.373294</v>
      </c>
      <c r="R352">
        <v>1.812468</v>
      </c>
      <c r="S352">
        <v>0.43917399999999901</v>
      </c>
      <c r="T352">
        <v>439.17399999999998</v>
      </c>
      <c r="Y352">
        <v>46723</v>
      </c>
      <c r="Z352" t="s">
        <v>43</v>
      </c>
      <c r="AA352" t="s">
        <v>15</v>
      </c>
      <c r="AB352">
        <v>105384</v>
      </c>
      <c r="AC352">
        <v>2.162239</v>
      </c>
      <c r="AD352">
        <v>2.5845180000000001</v>
      </c>
      <c r="AE352">
        <v>0.42227900000000002</v>
      </c>
      <c r="AF352">
        <v>422.279</v>
      </c>
      <c r="AK352">
        <v>46723</v>
      </c>
      <c r="AL352" t="s">
        <v>43</v>
      </c>
      <c r="AM352" t="s">
        <v>15</v>
      </c>
      <c r="AN352">
        <v>342</v>
      </c>
      <c r="AO352">
        <v>1.2798700000000001</v>
      </c>
      <c r="AP352">
        <v>2.321456</v>
      </c>
      <c r="AQ352">
        <v>1.0415859999999999</v>
      </c>
      <c r="AR352">
        <v>1041.586</v>
      </c>
    </row>
    <row r="353" spans="1:44">
      <c r="A353">
        <v>47538</v>
      </c>
      <c r="B353" t="s">
        <v>41</v>
      </c>
      <c r="C353" t="s">
        <v>42</v>
      </c>
      <c r="D353">
        <v>207800</v>
      </c>
      <c r="E353">
        <v>2.439079</v>
      </c>
      <c r="F353">
        <v>2.8765679999999998</v>
      </c>
      <c r="G353">
        <v>0.43748899999999902</v>
      </c>
      <c r="H353">
        <v>437.48899999999901</v>
      </c>
      <c r="M353">
        <v>50542</v>
      </c>
      <c r="N353" t="s">
        <v>45</v>
      </c>
      <c r="O353" t="s">
        <v>15</v>
      </c>
      <c r="P353">
        <v>165148</v>
      </c>
      <c r="Q353">
        <v>1.373353</v>
      </c>
      <c r="R353">
        <v>1.773406</v>
      </c>
      <c r="S353">
        <v>0.40005299999999999</v>
      </c>
      <c r="T353">
        <v>400.053</v>
      </c>
      <c r="Y353">
        <v>33858</v>
      </c>
      <c r="Z353" t="s">
        <v>43</v>
      </c>
      <c r="AA353" t="s">
        <v>44</v>
      </c>
      <c r="AB353">
        <v>108310</v>
      </c>
      <c r="AC353">
        <v>3.0899990000000002</v>
      </c>
      <c r="AD353">
        <v>3.508518</v>
      </c>
      <c r="AE353">
        <v>0.41851899999999898</v>
      </c>
      <c r="AF353">
        <v>418.51899999999898</v>
      </c>
      <c r="AK353">
        <v>49978</v>
      </c>
      <c r="AL353" t="s">
        <v>43</v>
      </c>
      <c r="AM353" t="s">
        <v>46</v>
      </c>
      <c r="AN353">
        <v>118762</v>
      </c>
      <c r="AO353">
        <v>1.700018</v>
      </c>
      <c r="AP353">
        <v>2.2525179999999998</v>
      </c>
      <c r="AQ353">
        <v>0.55249999999999999</v>
      </c>
      <c r="AR353">
        <v>552.5</v>
      </c>
    </row>
    <row r="354" spans="1:44">
      <c r="A354">
        <v>52697</v>
      </c>
      <c r="B354" t="s">
        <v>43</v>
      </c>
      <c r="C354" t="s">
        <v>15</v>
      </c>
      <c r="D354">
        <v>73168</v>
      </c>
      <c r="E354">
        <v>2.074919</v>
      </c>
      <c r="F354">
        <v>2.55646799999999</v>
      </c>
      <c r="G354">
        <v>0.48154899999999901</v>
      </c>
      <c r="H354">
        <v>481.54899999999901</v>
      </c>
      <c r="M354">
        <v>41602</v>
      </c>
      <c r="N354" t="s">
        <v>45</v>
      </c>
      <c r="O354" t="s">
        <v>15</v>
      </c>
      <c r="P354">
        <v>177412</v>
      </c>
      <c r="Q354">
        <v>2.3142800000000001</v>
      </c>
      <c r="R354">
        <v>2.852468</v>
      </c>
      <c r="S354">
        <v>0.538187999999999</v>
      </c>
      <c r="T354">
        <v>538.18799999999896</v>
      </c>
      <c r="Y354">
        <v>40312</v>
      </c>
      <c r="Z354" t="s">
        <v>43</v>
      </c>
      <c r="AA354" t="s">
        <v>15</v>
      </c>
      <c r="AB354">
        <v>84854</v>
      </c>
      <c r="AC354">
        <v>3.1047530000000001</v>
      </c>
      <c r="AD354">
        <v>3.5085679999999999</v>
      </c>
      <c r="AE354">
        <v>0.40381499999999898</v>
      </c>
      <c r="AF354">
        <v>403.81499999999897</v>
      </c>
      <c r="AK354">
        <v>40312</v>
      </c>
      <c r="AL354" t="s">
        <v>43</v>
      </c>
      <c r="AM354" t="s">
        <v>15</v>
      </c>
      <c r="AN354">
        <v>161200</v>
      </c>
      <c r="AO354">
        <v>1.7000769999999901</v>
      </c>
      <c r="AP354">
        <v>2.2405179999999998</v>
      </c>
      <c r="AQ354">
        <v>0.54044099999999995</v>
      </c>
      <c r="AR354">
        <v>540.44099999999901</v>
      </c>
    </row>
    <row r="355" spans="1:44">
      <c r="A355">
        <v>55772</v>
      </c>
      <c r="B355" t="s">
        <v>43</v>
      </c>
      <c r="C355" t="s">
        <v>42</v>
      </c>
      <c r="D355">
        <v>134806</v>
      </c>
      <c r="E355">
        <v>2.0749789999999999</v>
      </c>
      <c r="F355">
        <v>2.58846799999999</v>
      </c>
      <c r="G355">
        <v>0.51348899999999897</v>
      </c>
      <c r="H355">
        <v>513.48899999999901</v>
      </c>
      <c r="M355">
        <v>47710</v>
      </c>
      <c r="N355" t="s">
        <v>45</v>
      </c>
      <c r="O355" t="s">
        <v>42</v>
      </c>
      <c r="P355">
        <v>99074</v>
      </c>
      <c r="Q355">
        <v>3.3250380000000002</v>
      </c>
      <c r="R355">
        <v>3.852468</v>
      </c>
      <c r="S355">
        <v>0.52742999999999896</v>
      </c>
      <c r="T355">
        <v>527.42999999999904</v>
      </c>
      <c r="Y355">
        <v>47710</v>
      </c>
      <c r="Z355" t="s">
        <v>45</v>
      </c>
      <c r="AA355" t="s">
        <v>44</v>
      </c>
      <c r="AB355">
        <v>105206</v>
      </c>
      <c r="AC355">
        <v>1.7632939999999999</v>
      </c>
      <c r="AD355">
        <v>2.2324679999999999</v>
      </c>
      <c r="AE355">
        <v>0.46917399999999898</v>
      </c>
      <c r="AF355">
        <v>469.17399999999901</v>
      </c>
      <c r="AK355">
        <v>50759</v>
      </c>
      <c r="AL355" t="s">
        <v>43</v>
      </c>
      <c r="AM355" t="s">
        <v>46</v>
      </c>
      <c r="AN355">
        <v>37878</v>
      </c>
      <c r="AO355">
        <v>2.373294</v>
      </c>
      <c r="AP355">
        <v>2.8285179999999999</v>
      </c>
      <c r="AQ355">
        <v>0.45522399999999902</v>
      </c>
      <c r="AR355">
        <v>455.22399999999902</v>
      </c>
    </row>
    <row r="356" spans="1:44">
      <c r="A356">
        <v>41154</v>
      </c>
      <c r="B356" t="s">
        <v>43</v>
      </c>
      <c r="C356" t="s">
        <v>15</v>
      </c>
      <c r="D356">
        <v>101934</v>
      </c>
      <c r="E356">
        <v>2.412871</v>
      </c>
      <c r="F356">
        <v>2.8805179999999999</v>
      </c>
      <c r="G356">
        <v>0.46764699999999898</v>
      </c>
      <c r="H356">
        <v>467.64699999999903</v>
      </c>
      <c r="M356">
        <v>50542</v>
      </c>
      <c r="N356" t="s">
        <v>45</v>
      </c>
      <c r="O356" t="s">
        <v>15</v>
      </c>
      <c r="P356">
        <v>149818</v>
      </c>
      <c r="Q356">
        <v>3.3250980000000001</v>
      </c>
      <c r="R356">
        <v>3.840468</v>
      </c>
      <c r="S356">
        <v>0.515369999999999</v>
      </c>
      <c r="T356">
        <v>515.36999999999898</v>
      </c>
      <c r="Y356">
        <v>50542</v>
      </c>
      <c r="Z356" t="s">
        <v>45</v>
      </c>
      <c r="AA356" t="s">
        <v>15</v>
      </c>
      <c r="AB356">
        <v>65906</v>
      </c>
      <c r="AC356">
        <v>1.7633529999999999</v>
      </c>
      <c r="AD356">
        <v>2.2684679999999999</v>
      </c>
      <c r="AE356">
        <v>0.50511499999999998</v>
      </c>
      <c r="AF356">
        <v>505.11500000000001</v>
      </c>
      <c r="AK356">
        <v>56634</v>
      </c>
      <c r="AL356" t="s">
        <v>43</v>
      </c>
      <c r="AM356" t="s">
        <v>15</v>
      </c>
      <c r="AN356">
        <v>125600</v>
      </c>
      <c r="AO356">
        <v>2.3733529999999998</v>
      </c>
      <c r="AP356">
        <v>2.828468</v>
      </c>
      <c r="AQ356">
        <v>0.45511499999999999</v>
      </c>
      <c r="AR356">
        <v>455.11500000000001</v>
      </c>
    </row>
    <row r="357" spans="1:44">
      <c r="A357">
        <v>46723</v>
      </c>
      <c r="B357" t="s">
        <v>43</v>
      </c>
      <c r="C357" t="s">
        <v>42</v>
      </c>
      <c r="D357">
        <v>81174</v>
      </c>
      <c r="E357">
        <v>2.4129299999999998</v>
      </c>
      <c r="F357">
        <v>2.8765179999999999</v>
      </c>
      <c r="G357">
        <v>0.463587999999999</v>
      </c>
      <c r="H357">
        <v>463.587999999999</v>
      </c>
      <c r="M357">
        <v>54558</v>
      </c>
      <c r="N357" t="s">
        <v>16</v>
      </c>
      <c r="O357" t="s">
        <v>42</v>
      </c>
      <c r="P357">
        <v>125414</v>
      </c>
      <c r="Q357">
        <v>2.0933639999999998</v>
      </c>
      <c r="R357">
        <v>2.5286170000000001</v>
      </c>
      <c r="S357">
        <v>0.435252999999999</v>
      </c>
      <c r="T357">
        <v>435.25299999999902</v>
      </c>
      <c r="Y357">
        <v>44026</v>
      </c>
      <c r="Z357" t="s">
        <v>45</v>
      </c>
      <c r="AA357" t="s">
        <v>44</v>
      </c>
      <c r="AB357">
        <v>90586</v>
      </c>
      <c r="AC357">
        <v>2.1598359999999999</v>
      </c>
      <c r="AD357">
        <v>2.5764930000000001</v>
      </c>
      <c r="AE357">
        <v>0.416657</v>
      </c>
      <c r="AF357">
        <v>416.65699999999998</v>
      </c>
      <c r="AK357">
        <v>40755</v>
      </c>
      <c r="AL357" t="s">
        <v>45</v>
      </c>
      <c r="AM357" t="s">
        <v>46</v>
      </c>
      <c r="AN357">
        <v>109164</v>
      </c>
      <c r="AO357">
        <v>1.08</v>
      </c>
      <c r="AP357">
        <v>1.523935</v>
      </c>
      <c r="AQ357">
        <v>0.44393499999999902</v>
      </c>
      <c r="AR357">
        <v>443.93499999999898</v>
      </c>
    </row>
    <row r="358" spans="1:44">
      <c r="A358">
        <v>47710</v>
      </c>
      <c r="B358" t="s">
        <v>45</v>
      </c>
      <c r="C358" t="s">
        <v>15</v>
      </c>
      <c r="D358">
        <v>44134</v>
      </c>
      <c r="E358">
        <v>2.074919</v>
      </c>
      <c r="F358">
        <v>2.5604680000000002</v>
      </c>
      <c r="G358">
        <v>0.48554900000000001</v>
      </c>
      <c r="H358">
        <v>485.54899999999998</v>
      </c>
      <c r="M358">
        <v>51586</v>
      </c>
      <c r="N358" t="s">
        <v>16</v>
      </c>
      <c r="O358" t="s">
        <v>15</v>
      </c>
      <c r="P358">
        <v>120970</v>
      </c>
      <c r="Q358">
        <v>2.093423</v>
      </c>
      <c r="R358">
        <v>2.5485679999999999</v>
      </c>
      <c r="S358">
        <v>0.45514499999999902</v>
      </c>
      <c r="T358">
        <v>455.14499999999902</v>
      </c>
      <c r="Y358">
        <v>41602</v>
      </c>
      <c r="Z358" t="s">
        <v>45</v>
      </c>
      <c r="AA358" t="s">
        <v>15</v>
      </c>
      <c r="AB358">
        <v>224932</v>
      </c>
      <c r="AC358">
        <v>2.1598950000000001</v>
      </c>
      <c r="AD358">
        <v>2.5844680000000002</v>
      </c>
      <c r="AE358">
        <v>0.42457299999999998</v>
      </c>
      <c r="AF358">
        <v>424.57299999999998</v>
      </c>
      <c r="AK358">
        <v>50542</v>
      </c>
      <c r="AL358" t="s">
        <v>45</v>
      </c>
      <c r="AM358" t="s">
        <v>15</v>
      </c>
      <c r="AN358">
        <v>105586</v>
      </c>
      <c r="AO358">
        <v>1.0947530000000001</v>
      </c>
      <c r="AP358">
        <v>1.509334</v>
      </c>
      <c r="AQ358">
        <v>0.41458099999999898</v>
      </c>
      <c r="AR358">
        <v>414.58099999999899</v>
      </c>
    </row>
    <row r="359" spans="1:44">
      <c r="A359">
        <v>50542</v>
      </c>
      <c r="B359" t="s">
        <v>45</v>
      </c>
      <c r="C359" t="s">
        <v>42</v>
      </c>
      <c r="D359">
        <v>113460</v>
      </c>
      <c r="E359">
        <v>2.0749789999999999</v>
      </c>
      <c r="F359">
        <v>2.6044679999999998</v>
      </c>
      <c r="G359">
        <v>0.52948899999999899</v>
      </c>
      <c r="H359">
        <v>529.48899999999901</v>
      </c>
      <c r="M359">
        <v>59279</v>
      </c>
      <c r="N359" t="s">
        <v>41</v>
      </c>
      <c r="O359" t="s">
        <v>42</v>
      </c>
      <c r="P359">
        <v>128926</v>
      </c>
      <c r="Q359">
        <v>2.0899990000000002</v>
      </c>
      <c r="R359">
        <v>2.5285679999999999</v>
      </c>
      <c r="S359">
        <v>0.43856899999999899</v>
      </c>
      <c r="T359">
        <v>438.56899999999899</v>
      </c>
      <c r="Y359">
        <v>49978</v>
      </c>
      <c r="Z359" t="s">
        <v>45</v>
      </c>
      <c r="AA359" t="s">
        <v>44</v>
      </c>
      <c r="AB359">
        <v>47200</v>
      </c>
      <c r="AC359">
        <v>3.0932940000000002</v>
      </c>
      <c r="AD359">
        <v>3.5084680000000001</v>
      </c>
      <c r="AE359">
        <v>0.41517399999999899</v>
      </c>
      <c r="AF359">
        <v>415.17399999999901</v>
      </c>
      <c r="AK359">
        <v>40756</v>
      </c>
      <c r="AL359" t="s">
        <v>45</v>
      </c>
      <c r="AM359" t="s">
        <v>46</v>
      </c>
      <c r="AN359">
        <v>101704</v>
      </c>
      <c r="AO359">
        <v>1.1141000000000001</v>
      </c>
      <c r="AP359">
        <v>2.356468</v>
      </c>
      <c r="AQ359">
        <v>1.2423679999999999</v>
      </c>
      <c r="AR359">
        <v>1242.3679999999999</v>
      </c>
    </row>
    <row r="360" spans="1:44">
      <c r="A360">
        <v>44026</v>
      </c>
      <c r="B360" t="s">
        <v>45</v>
      </c>
      <c r="C360" t="s">
        <v>15</v>
      </c>
      <c r="D360">
        <v>111586</v>
      </c>
      <c r="E360">
        <v>2.4086810000000001</v>
      </c>
      <c r="F360">
        <v>2.880468</v>
      </c>
      <c r="G360">
        <v>0.47178699999999901</v>
      </c>
      <c r="H360">
        <v>471.78699999999998</v>
      </c>
      <c r="M360">
        <v>55816</v>
      </c>
      <c r="N360" t="s">
        <v>41</v>
      </c>
      <c r="O360" t="s">
        <v>15</v>
      </c>
      <c r="P360">
        <v>85746</v>
      </c>
      <c r="Q360">
        <v>2.1048230000000001</v>
      </c>
      <c r="R360">
        <v>2.5485180000000001</v>
      </c>
      <c r="S360">
        <v>0.44369499999999901</v>
      </c>
      <c r="T360">
        <v>443.69499999999903</v>
      </c>
      <c r="Y360">
        <v>36850</v>
      </c>
      <c r="Z360" t="s">
        <v>45</v>
      </c>
      <c r="AA360" t="s">
        <v>15</v>
      </c>
      <c r="AB360">
        <v>98006</v>
      </c>
      <c r="AC360">
        <v>3.093353</v>
      </c>
      <c r="AD360">
        <v>3.508518</v>
      </c>
      <c r="AE360">
        <v>0.41516500000000001</v>
      </c>
      <c r="AF360">
        <v>415.16500000000002</v>
      </c>
      <c r="AK360">
        <v>41602</v>
      </c>
      <c r="AL360" t="s">
        <v>45</v>
      </c>
      <c r="AM360" t="s">
        <v>15</v>
      </c>
      <c r="AN360">
        <v>342</v>
      </c>
      <c r="AO360">
        <v>1.25698</v>
      </c>
      <c r="AP360">
        <v>2.3214060000000001</v>
      </c>
      <c r="AQ360">
        <v>1.0644260000000001</v>
      </c>
      <c r="AR360">
        <v>1064.4259999999999</v>
      </c>
    </row>
    <row r="361" spans="1:44">
      <c r="A361">
        <v>41602</v>
      </c>
      <c r="B361" t="s">
        <v>45</v>
      </c>
      <c r="C361" t="s">
        <v>42</v>
      </c>
      <c r="D361">
        <v>64928</v>
      </c>
      <c r="E361">
        <v>2.4087399999999999</v>
      </c>
      <c r="F361">
        <v>2.876468</v>
      </c>
      <c r="G361">
        <v>0.46772799999999998</v>
      </c>
      <c r="H361">
        <v>467.72800000000001</v>
      </c>
      <c r="M361">
        <v>52697</v>
      </c>
      <c r="N361" t="s">
        <v>43</v>
      </c>
      <c r="O361" t="s">
        <v>42</v>
      </c>
      <c r="P361">
        <v>79486</v>
      </c>
      <c r="Q361">
        <v>2.0933639999999998</v>
      </c>
      <c r="R361">
        <v>2.528518</v>
      </c>
      <c r="S361">
        <v>0.43515399999999899</v>
      </c>
      <c r="T361">
        <v>435.15399999999897</v>
      </c>
      <c r="Y361">
        <v>54558</v>
      </c>
      <c r="Z361" t="s">
        <v>16</v>
      </c>
      <c r="AA361" t="s">
        <v>44</v>
      </c>
      <c r="AB361">
        <v>77922</v>
      </c>
      <c r="AC361">
        <v>1.1832940000000001</v>
      </c>
      <c r="AD361">
        <v>1.580568</v>
      </c>
      <c r="AE361">
        <v>0.39727399999999902</v>
      </c>
      <c r="AF361">
        <v>397.27399999999898</v>
      </c>
      <c r="AK361">
        <v>40757</v>
      </c>
      <c r="AL361" t="s">
        <v>45</v>
      </c>
      <c r="AM361" t="s">
        <v>46</v>
      </c>
      <c r="AN361">
        <v>134588</v>
      </c>
      <c r="AO361">
        <v>1.669999</v>
      </c>
      <c r="AP361">
        <v>2.2524679999999999</v>
      </c>
      <c r="AQ361">
        <v>0.58246899999999902</v>
      </c>
      <c r="AR361">
        <v>582.46899999999903</v>
      </c>
    </row>
    <row r="362" spans="1:44">
      <c r="A362">
        <v>34028</v>
      </c>
      <c r="B362" t="s">
        <v>16</v>
      </c>
      <c r="C362" t="s">
        <v>15</v>
      </c>
      <c r="D362">
        <v>94118</v>
      </c>
      <c r="E362">
        <v>2.27</v>
      </c>
      <c r="F362">
        <v>2.7085680000000001</v>
      </c>
      <c r="G362">
        <v>0.43856800000000001</v>
      </c>
      <c r="H362">
        <v>438.56799999999998</v>
      </c>
      <c r="M362">
        <v>55772</v>
      </c>
      <c r="N362" t="s">
        <v>43</v>
      </c>
      <c r="O362" t="s">
        <v>15</v>
      </c>
      <c r="P362">
        <v>59712</v>
      </c>
      <c r="Q362">
        <v>2.093423</v>
      </c>
      <c r="R362">
        <v>2.54846799999999</v>
      </c>
      <c r="S362">
        <v>0.45504499999999898</v>
      </c>
      <c r="T362">
        <v>455.04499999999899</v>
      </c>
      <c r="Y362">
        <v>51586</v>
      </c>
      <c r="Z362" t="s">
        <v>16</v>
      </c>
      <c r="AA362" t="s">
        <v>15</v>
      </c>
      <c r="AB362">
        <v>65976</v>
      </c>
      <c r="AC362">
        <v>1.1833529999999901</v>
      </c>
      <c r="AD362">
        <v>1.596617</v>
      </c>
      <c r="AE362">
        <v>0.41326400000000002</v>
      </c>
      <c r="AF362">
        <v>413.26400000000001</v>
      </c>
      <c r="AK362">
        <v>36850</v>
      </c>
      <c r="AL362" t="s">
        <v>45</v>
      </c>
      <c r="AM362" t="s">
        <v>15</v>
      </c>
      <c r="AN362">
        <v>47262</v>
      </c>
      <c r="AO362">
        <v>1.702421</v>
      </c>
      <c r="AP362">
        <v>2.2404679999999999</v>
      </c>
      <c r="AQ362">
        <v>0.53804699999999905</v>
      </c>
      <c r="AR362">
        <v>538.046999999999</v>
      </c>
    </row>
    <row r="363" spans="1:44">
      <c r="A363">
        <v>51586</v>
      </c>
      <c r="B363" t="s">
        <v>16</v>
      </c>
      <c r="C363" t="s">
        <v>42</v>
      </c>
      <c r="D363">
        <v>160972</v>
      </c>
      <c r="E363">
        <v>2.2854169999999998</v>
      </c>
      <c r="F363">
        <v>2.6844679999999999</v>
      </c>
      <c r="G363">
        <v>0.39905099999999999</v>
      </c>
      <c r="H363">
        <v>399.05099999999999</v>
      </c>
      <c r="M363">
        <v>47710</v>
      </c>
      <c r="N363" t="s">
        <v>45</v>
      </c>
      <c r="O363" t="s">
        <v>42</v>
      </c>
      <c r="P363">
        <v>123850</v>
      </c>
      <c r="Q363">
        <v>2.0933639999999998</v>
      </c>
      <c r="R363">
        <v>2.5284680000000002</v>
      </c>
      <c r="S363">
        <v>0.43510399999999899</v>
      </c>
      <c r="T363">
        <v>435.10399999999902</v>
      </c>
      <c r="Y363">
        <v>56331</v>
      </c>
      <c r="Z363" t="s">
        <v>16</v>
      </c>
      <c r="AA363" t="s">
        <v>44</v>
      </c>
      <c r="AB363">
        <v>59526</v>
      </c>
      <c r="AC363">
        <v>1.563294</v>
      </c>
      <c r="AD363">
        <v>2.0045679999999999</v>
      </c>
      <c r="AE363">
        <v>0.441273999999999</v>
      </c>
      <c r="AF363">
        <v>441.27399999999898</v>
      </c>
      <c r="AK363">
        <v>40758</v>
      </c>
      <c r="AL363" t="s">
        <v>45</v>
      </c>
      <c r="AM363" t="s">
        <v>46</v>
      </c>
      <c r="AN363">
        <v>111368</v>
      </c>
      <c r="AO363">
        <v>2.37</v>
      </c>
      <c r="AP363">
        <v>2.828468</v>
      </c>
      <c r="AQ363">
        <v>0.45846799999999899</v>
      </c>
      <c r="AR363">
        <v>458.46799999999899</v>
      </c>
    </row>
    <row r="364" spans="1:44">
      <c r="A364">
        <v>54558</v>
      </c>
      <c r="B364" t="s">
        <v>41</v>
      </c>
      <c r="C364" t="s">
        <v>15</v>
      </c>
      <c r="D364">
        <v>137864</v>
      </c>
      <c r="E364">
        <v>2.2739820000000002</v>
      </c>
      <c r="F364">
        <v>2.70851799999999</v>
      </c>
      <c r="G364">
        <v>0.43453599999999898</v>
      </c>
      <c r="H364">
        <v>434.53599999999898</v>
      </c>
      <c r="M364">
        <v>50542</v>
      </c>
      <c r="N364" t="s">
        <v>45</v>
      </c>
      <c r="O364" t="s">
        <v>15</v>
      </c>
      <c r="P364">
        <v>161228</v>
      </c>
      <c r="Q364">
        <v>2.093423</v>
      </c>
      <c r="R364">
        <v>2.5244680000000002</v>
      </c>
      <c r="S364">
        <v>0.43104500000000001</v>
      </c>
      <c r="T364">
        <v>431.04500000000002</v>
      </c>
      <c r="Y364">
        <v>53139</v>
      </c>
      <c r="Z364" t="s">
        <v>16</v>
      </c>
      <c r="AA364" t="s">
        <v>15</v>
      </c>
      <c r="AB364">
        <v>101072</v>
      </c>
      <c r="AC364">
        <v>1.563353</v>
      </c>
      <c r="AD364">
        <v>2.0046170000000001</v>
      </c>
      <c r="AE364">
        <v>0.44126399999999999</v>
      </c>
      <c r="AF364">
        <v>441.26400000000001</v>
      </c>
      <c r="AK364">
        <v>39575</v>
      </c>
      <c r="AL364" t="s">
        <v>45</v>
      </c>
      <c r="AM364" t="s">
        <v>15</v>
      </c>
      <c r="AN364">
        <v>342</v>
      </c>
      <c r="AO364">
        <v>2.3847529999999999</v>
      </c>
      <c r="AP364">
        <v>2.7943560000000001</v>
      </c>
      <c r="AQ364">
        <v>0.40960299999999999</v>
      </c>
      <c r="AR364">
        <v>409.60300000000001</v>
      </c>
    </row>
    <row r="365" spans="1:44">
      <c r="A365">
        <v>55816</v>
      </c>
      <c r="B365" t="s">
        <v>41</v>
      </c>
      <c r="C365" t="s">
        <v>42</v>
      </c>
      <c r="D365">
        <v>79672</v>
      </c>
      <c r="E365">
        <v>2.274041</v>
      </c>
      <c r="F365">
        <v>2.7085680000000001</v>
      </c>
      <c r="G365">
        <v>0.434527</v>
      </c>
      <c r="H365">
        <v>434.52699999999999</v>
      </c>
      <c r="M365">
        <v>54558</v>
      </c>
      <c r="N365" t="s">
        <v>16</v>
      </c>
      <c r="O365" t="s">
        <v>42</v>
      </c>
      <c r="P365">
        <v>90012</v>
      </c>
      <c r="Q365">
        <v>1.2464489999999999</v>
      </c>
      <c r="R365">
        <v>1.7044679999999901</v>
      </c>
      <c r="S365">
        <v>0.45801899999999901</v>
      </c>
      <c r="T365">
        <v>458.01899999999898</v>
      </c>
      <c r="Y365">
        <v>52697</v>
      </c>
      <c r="Z365" t="s">
        <v>41</v>
      </c>
      <c r="AA365" t="s">
        <v>44</v>
      </c>
      <c r="AB365">
        <v>146628</v>
      </c>
      <c r="AC365">
        <v>1.1832940000000001</v>
      </c>
      <c r="AD365">
        <v>1.5426800000000001</v>
      </c>
      <c r="AE365">
        <v>0.35938599999999998</v>
      </c>
      <c r="AF365">
        <v>359.385999999999</v>
      </c>
      <c r="AK365">
        <v>54558</v>
      </c>
      <c r="AL365" t="s">
        <v>16</v>
      </c>
      <c r="AM365" t="s">
        <v>46</v>
      </c>
      <c r="AN365">
        <v>77922</v>
      </c>
      <c r="AO365">
        <v>1.1832940000000001</v>
      </c>
      <c r="AP365">
        <v>1.580568</v>
      </c>
      <c r="AQ365">
        <v>0.39727399999999902</v>
      </c>
      <c r="AR365">
        <v>397.27399999999898</v>
      </c>
    </row>
    <row r="366" spans="1:44">
      <c r="A366">
        <v>52697</v>
      </c>
      <c r="B366" t="s">
        <v>43</v>
      </c>
      <c r="C366" t="s">
        <v>15</v>
      </c>
      <c r="D366">
        <v>135260</v>
      </c>
      <c r="E366">
        <v>2.2739820000000002</v>
      </c>
      <c r="F366">
        <v>2.670388</v>
      </c>
      <c r="G366">
        <v>0.39640599999999898</v>
      </c>
      <c r="H366">
        <v>396.40599999999898</v>
      </c>
      <c r="M366">
        <v>51586</v>
      </c>
      <c r="N366" t="s">
        <v>16</v>
      </c>
      <c r="O366" t="s">
        <v>15</v>
      </c>
      <c r="P366">
        <v>179232</v>
      </c>
      <c r="Q366">
        <v>1.2465079999999999</v>
      </c>
      <c r="R366">
        <v>1.728518</v>
      </c>
      <c r="S366">
        <v>0.48200999999999999</v>
      </c>
      <c r="T366">
        <v>482.01</v>
      </c>
      <c r="Y366">
        <v>55816</v>
      </c>
      <c r="Z366" t="s">
        <v>41</v>
      </c>
      <c r="AA366" t="s">
        <v>15</v>
      </c>
      <c r="AB366">
        <v>186796</v>
      </c>
      <c r="AC366">
        <v>1.1833529999999901</v>
      </c>
      <c r="AD366">
        <v>1.596568</v>
      </c>
      <c r="AE366">
        <v>0.413215</v>
      </c>
      <c r="AF366">
        <v>413.21499999999997</v>
      </c>
      <c r="AK366">
        <v>51586</v>
      </c>
      <c r="AL366" t="s">
        <v>16</v>
      </c>
      <c r="AM366" t="s">
        <v>15</v>
      </c>
      <c r="AN366">
        <v>65976</v>
      </c>
      <c r="AO366">
        <v>1.1833529999999901</v>
      </c>
      <c r="AP366">
        <v>1.596617</v>
      </c>
      <c r="AQ366">
        <v>0.41326400000000002</v>
      </c>
      <c r="AR366">
        <v>413.26400000000001</v>
      </c>
    </row>
    <row r="367" spans="1:44">
      <c r="A367">
        <v>55772</v>
      </c>
      <c r="B367" t="s">
        <v>43</v>
      </c>
      <c r="C367" t="s">
        <v>42</v>
      </c>
      <c r="D367">
        <v>113150</v>
      </c>
      <c r="E367">
        <v>2.274041</v>
      </c>
      <c r="F367">
        <v>2.70851799999999</v>
      </c>
      <c r="G367">
        <v>0.434476999999999</v>
      </c>
      <c r="H367">
        <v>434.47699999999901</v>
      </c>
      <c r="M367">
        <v>56331</v>
      </c>
      <c r="N367" t="s">
        <v>16</v>
      </c>
      <c r="O367" t="s">
        <v>42</v>
      </c>
      <c r="P367">
        <v>48826</v>
      </c>
      <c r="Q367">
        <v>1.515258</v>
      </c>
      <c r="R367">
        <v>2.460518</v>
      </c>
      <c r="S367">
        <v>0.94525999999999999</v>
      </c>
      <c r="T367">
        <v>945.26</v>
      </c>
      <c r="Y367">
        <v>41154</v>
      </c>
      <c r="Z367" t="s">
        <v>41</v>
      </c>
      <c r="AA367" t="s">
        <v>44</v>
      </c>
      <c r="AB367">
        <v>59526</v>
      </c>
      <c r="AC367">
        <v>1.563294</v>
      </c>
      <c r="AD367">
        <v>2.004518</v>
      </c>
      <c r="AE367">
        <v>0.44122400000000001</v>
      </c>
      <c r="AF367">
        <v>441.22399999999999</v>
      </c>
      <c r="AK367">
        <v>56331</v>
      </c>
      <c r="AL367" t="s">
        <v>16</v>
      </c>
      <c r="AM367" t="s">
        <v>46</v>
      </c>
      <c r="AN367">
        <v>143686</v>
      </c>
      <c r="AO367">
        <v>3.2032940000000001</v>
      </c>
      <c r="AP367">
        <v>3.6206670000000001</v>
      </c>
      <c r="AQ367">
        <v>0.41737299999999999</v>
      </c>
      <c r="AR367">
        <v>417.37299999999999</v>
      </c>
    </row>
    <row r="368" spans="1:44">
      <c r="A368">
        <v>47710</v>
      </c>
      <c r="B368" t="s">
        <v>45</v>
      </c>
      <c r="C368" t="s">
        <v>15</v>
      </c>
      <c r="D368">
        <v>104014</v>
      </c>
      <c r="E368">
        <v>2.2739820000000002</v>
      </c>
      <c r="F368">
        <v>2.70851799999999</v>
      </c>
      <c r="G368">
        <v>0.43453599999999898</v>
      </c>
      <c r="H368">
        <v>434.53599999999898</v>
      </c>
      <c r="M368">
        <v>53139</v>
      </c>
      <c r="N368" t="s">
        <v>16</v>
      </c>
      <c r="O368" t="s">
        <v>15</v>
      </c>
      <c r="P368">
        <v>207234</v>
      </c>
      <c r="Q368">
        <v>1.515317</v>
      </c>
      <c r="R368">
        <v>2.4484680000000001</v>
      </c>
      <c r="S368">
        <v>0.93315099999999995</v>
      </c>
      <c r="T368">
        <v>933.15099999999995</v>
      </c>
      <c r="Y368">
        <v>47538</v>
      </c>
      <c r="Z368" t="s">
        <v>41</v>
      </c>
      <c r="AA368" t="s">
        <v>15</v>
      </c>
      <c r="AB368">
        <v>122018</v>
      </c>
      <c r="AC368">
        <v>1.563353</v>
      </c>
      <c r="AD368">
        <v>2.0045679999999999</v>
      </c>
      <c r="AE368">
        <v>0.44121499999999902</v>
      </c>
      <c r="AF368">
        <v>441.21499999999901</v>
      </c>
      <c r="AK368">
        <v>53139</v>
      </c>
      <c r="AL368" t="s">
        <v>16</v>
      </c>
      <c r="AM368" t="s">
        <v>15</v>
      </c>
      <c r="AN368">
        <v>157770</v>
      </c>
      <c r="AO368">
        <v>3.2033529999999999</v>
      </c>
      <c r="AP368">
        <v>3.6206170000000002</v>
      </c>
      <c r="AQ368">
        <v>0.41726400000000002</v>
      </c>
      <c r="AR368">
        <v>417.26400000000001</v>
      </c>
    </row>
    <row r="369" spans="1:44">
      <c r="A369">
        <v>50542</v>
      </c>
      <c r="B369" t="s">
        <v>45</v>
      </c>
      <c r="C369" t="s">
        <v>42</v>
      </c>
      <c r="D369">
        <v>61090</v>
      </c>
      <c r="E369">
        <v>2.274041</v>
      </c>
      <c r="F369">
        <v>2.7084679999999999</v>
      </c>
      <c r="G369">
        <v>0.43442699999999901</v>
      </c>
      <c r="H369">
        <v>434.426999999999</v>
      </c>
      <c r="M369">
        <v>52153</v>
      </c>
      <c r="N369" t="s">
        <v>16</v>
      </c>
      <c r="O369" t="s">
        <v>42</v>
      </c>
      <c r="P369">
        <v>110456</v>
      </c>
      <c r="Q369">
        <v>1.690253</v>
      </c>
      <c r="R369">
        <v>2.2125680000000001</v>
      </c>
      <c r="S369">
        <v>0.52231499999999997</v>
      </c>
      <c r="T369">
        <v>522.31500000000005</v>
      </c>
      <c r="Y369">
        <v>33856</v>
      </c>
      <c r="Z369" t="s">
        <v>43</v>
      </c>
      <c r="AA369" t="s">
        <v>44</v>
      </c>
      <c r="AB369">
        <v>117446</v>
      </c>
      <c r="AC369">
        <v>1.179999</v>
      </c>
      <c r="AD369">
        <v>1.5805180000000001</v>
      </c>
      <c r="AE369">
        <v>0.40051900000000001</v>
      </c>
      <c r="AF369">
        <v>400.51900000000001</v>
      </c>
      <c r="AK369">
        <v>52697</v>
      </c>
      <c r="AL369" t="s">
        <v>41</v>
      </c>
      <c r="AM369" t="s">
        <v>46</v>
      </c>
      <c r="AN369">
        <v>146628</v>
      </c>
      <c r="AO369">
        <v>1.1832940000000001</v>
      </c>
      <c r="AP369">
        <v>1.5426800000000001</v>
      </c>
      <c r="AQ369">
        <v>0.35938599999999998</v>
      </c>
      <c r="AR369">
        <v>359.385999999999</v>
      </c>
    </row>
    <row r="370" spans="1:44">
      <c r="A370">
        <v>34028</v>
      </c>
      <c r="B370" t="s">
        <v>16</v>
      </c>
      <c r="C370" t="s">
        <v>15</v>
      </c>
      <c r="D370">
        <v>108302</v>
      </c>
      <c r="E370">
        <v>2.0899990000000002</v>
      </c>
      <c r="F370">
        <v>2.504518</v>
      </c>
      <c r="G370">
        <v>0.41451899999999903</v>
      </c>
      <c r="H370">
        <v>414.51899999999898</v>
      </c>
      <c r="M370">
        <v>44344</v>
      </c>
      <c r="N370" t="s">
        <v>16</v>
      </c>
      <c r="O370" t="s">
        <v>15</v>
      </c>
      <c r="P370">
        <v>48838</v>
      </c>
      <c r="Q370">
        <v>1.690312</v>
      </c>
      <c r="R370">
        <v>2.2245680000000001</v>
      </c>
      <c r="S370">
        <v>0.53425599999999995</v>
      </c>
      <c r="T370">
        <v>534.25599999999997</v>
      </c>
      <c r="Y370">
        <v>55772</v>
      </c>
      <c r="Z370" t="s">
        <v>43</v>
      </c>
      <c r="AA370" t="s">
        <v>15</v>
      </c>
      <c r="AB370">
        <v>135652</v>
      </c>
      <c r="AC370">
        <v>1.194753</v>
      </c>
      <c r="AD370">
        <v>1.5965180000000001</v>
      </c>
      <c r="AE370">
        <v>0.40176499999999998</v>
      </c>
      <c r="AF370">
        <v>401.76499999999999</v>
      </c>
      <c r="AK370">
        <v>55816</v>
      </c>
      <c r="AL370" t="s">
        <v>41</v>
      </c>
      <c r="AM370" t="s">
        <v>15</v>
      </c>
      <c r="AN370">
        <v>186796</v>
      </c>
      <c r="AO370">
        <v>1.1833529999999901</v>
      </c>
      <c r="AP370">
        <v>1.596568</v>
      </c>
      <c r="AQ370">
        <v>0.413215</v>
      </c>
      <c r="AR370">
        <v>413.21499999999997</v>
      </c>
    </row>
    <row r="371" spans="1:44">
      <c r="A371">
        <v>51586</v>
      </c>
      <c r="B371" t="s">
        <v>16</v>
      </c>
      <c r="C371" t="s">
        <v>42</v>
      </c>
      <c r="D371">
        <v>87004</v>
      </c>
      <c r="E371">
        <v>2.1054240000000002</v>
      </c>
      <c r="F371">
        <v>2.5006170000000001</v>
      </c>
      <c r="G371">
        <v>0.39519299999999902</v>
      </c>
      <c r="H371">
        <v>395.19299999999902</v>
      </c>
      <c r="M371">
        <v>43807</v>
      </c>
      <c r="N371" t="s">
        <v>16</v>
      </c>
      <c r="O371" t="s">
        <v>42</v>
      </c>
      <c r="P371">
        <v>99322</v>
      </c>
      <c r="Q371">
        <v>2.7444269999999999</v>
      </c>
      <c r="R371">
        <v>3.1525180000000002</v>
      </c>
      <c r="S371">
        <v>0.40809099999999998</v>
      </c>
      <c r="T371">
        <v>408.09100000000001</v>
      </c>
      <c r="Y371">
        <v>33857</v>
      </c>
      <c r="Z371" t="s">
        <v>43</v>
      </c>
      <c r="AA371" t="s">
        <v>44</v>
      </c>
      <c r="AB371">
        <v>149794</v>
      </c>
      <c r="AC371">
        <v>1.56</v>
      </c>
      <c r="AD371">
        <v>2.0044680000000001</v>
      </c>
      <c r="AE371">
        <v>0.44446799999999997</v>
      </c>
      <c r="AF371">
        <v>444.46800000000002</v>
      </c>
      <c r="AK371">
        <v>41154</v>
      </c>
      <c r="AL371" t="s">
        <v>41</v>
      </c>
      <c r="AM371" t="s">
        <v>46</v>
      </c>
      <c r="AN371">
        <v>107196</v>
      </c>
      <c r="AO371">
        <v>3.2032940000000001</v>
      </c>
      <c r="AP371">
        <v>3.6206170000000002</v>
      </c>
      <c r="AQ371">
        <v>0.417323</v>
      </c>
      <c r="AR371">
        <v>417.32299999999998</v>
      </c>
    </row>
    <row r="372" spans="1:44">
      <c r="A372">
        <v>34029</v>
      </c>
      <c r="B372" t="s">
        <v>16</v>
      </c>
      <c r="C372" t="s">
        <v>15</v>
      </c>
      <c r="D372">
        <v>108310</v>
      </c>
      <c r="E372">
        <v>2.64</v>
      </c>
      <c r="F372">
        <v>3.124568</v>
      </c>
      <c r="G372">
        <v>0.484567999999999</v>
      </c>
      <c r="H372">
        <v>484.56799999999902</v>
      </c>
      <c r="M372">
        <v>59897</v>
      </c>
      <c r="N372" t="s">
        <v>16</v>
      </c>
      <c r="O372" t="s">
        <v>15</v>
      </c>
      <c r="P372">
        <v>127172</v>
      </c>
      <c r="Q372">
        <v>2.7444869999999999</v>
      </c>
      <c r="R372">
        <v>3.1404679999999998</v>
      </c>
      <c r="S372">
        <v>0.39598099999999897</v>
      </c>
      <c r="T372">
        <v>395.98099999999903</v>
      </c>
      <c r="Y372">
        <v>46723</v>
      </c>
      <c r="Z372" t="s">
        <v>43</v>
      </c>
      <c r="AA372" t="s">
        <v>15</v>
      </c>
      <c r="AB372">
        <v>114590</v>
      </c>
      <c r="AC372">
        <v>1.5747529999999901</v>
      </c>
      <c r="AD372">
        <v>2.004518</v>
      </c>
      <c r="AE372">
        <v>0.42976500000000001</v>
      </c>
      <c r="AF372">
        <v>429.76499999999999</v>
      </c>
      <c r="AK372">
        <v>47538</v>
      </c>
      <c r="AL372" t="s">
        <v>41</v>
      </c>
      <c r="AM372" t="s">
        <v>15</v>
      </c>
      <c r="AN372">
        <v>127296</v>
      </c>
      <c r="AO372">
        <v>3.2033529999999999</v>
      </c>
      <c r="AP372">
        <v>3.620568</v>
      </c>
      <c r="AQ372">
        <v>0.417215</v>
      </c>
      <c r="AR372">
        <v>417.21499999999997</v>
      </c>
    </row>
    <row r="373" spans="1:44">
      <c r="A373">
        <v>53139</v>
      </c>
      <c r="B373" t="s">
        <v>16</v>
      </c>
      <c r="C373" t="s">
        <v>42</v>
      </c>
      <c r="D373">
        <v>84916</v>
      </c>
      <c r="E373">
        <v>2.6554329999999999</v>
      </c>
      <c r="F373">
        <v>3.108568</v>
      </c>
      <c r="G373">
        <v>0.45313500000000001</v>
      </c>
      <c r="H373">
        <v>453.13499999999999</v>
      </c>
      <c r="M373">
        <v>59279</v>
      </c>
      <c r="N373" t="s">
        <v>41</v>
      </c>
      <c r="O373" t="s">
        <v>42</v>
      </c>
      <c r="P373">
        <v>119002</v>
      </c>
      <c r="Q373">
        <v>1.2399990000000001</v>
      </c>
      <c r="R373">
        <v>1.7604679999999999</v>
      </c>
      <c r="S373">
        <v>0.52046899999999896</v>
      </c>
      <c r="T373">
        <v>520.46899999999903</v>
      </c>
      <c r="Y373">
        <v>47710</v>
      </c>
      <c r="Z373" t="s">
        <v>45</v>
      </c>
      <c r="AA373" t="s">
        <v>44</v>
      </c>
      <c r="AB373">
        <v>93128</v>
      </c>
      <c r="AC373">
        <v>1.1832940000000001</v>
      </c>
      <c r="AD373">
        <v>1.580468</v>
      </c>
      <c r="AE373">
        <v>0.39717399999999897</v>
      </c>
      <c r="AF373">
        <v>397.17399999999901</v>
      </c>
      <c r="AK373">
        <v>47710</v>
      </c>
      <c r="AL373" t="s">
        <v>43</v>
      </c>
      <c r="AM373" t="s">
        <v>46</v>
      </c>
      <c r="AN373">
        <v>93128</v>
      </c>
      <c r="AO373">
        <v>1.1832940000000001</v>
      </c>
      <c r="AP373">
        <v>1.5805180000000001</v>
      </c>
      <c r="AQ373">
        <v>0.39722400000000002</v>
      </c>
      <c r="AR373">
        <v>397.22399999999999</v>
      </c>
    </row>
    <row r="374" spans="1:44">
      <c r="A374">
        <v>34030</v>
      </c>
      <c r="B374" t="s">
        <v>16</v>
      </c>
      <c r="C374" t="s">
        <v>15</v>
      </c>
      <c r="D374">
        <v>133900</v>
      </c>
      <c r="E374">
        <v>2.74</v>
      </c>
      <c r="F374">
        <v>3.6606169999999998</v>
      </c>
      <c r="G374">
        <v>0.92061700000000002</v>
      </c>
      <c r="H374">
        <v>920.61699999999996</v>
      </c>
      <c r="M374">
        <v>55816</v>
      </c>
      <c r="N374" t="s">
        <v>41</v>
      </c>
      <c r="O374" t="s">
        <v>15</v>
      </c>
      <c r="P374">
        <v>105240</v>
      </c>
      <c r="Q374">
        <v>1.257908</v>
      </c>
      <c r="R374">
        <v>1.7444679999999999</v>
      </c>
      <c r="S374">
        <v>0.48655999999999899</v>
      </c>
      <c r="T374">
        <v>486.55999999999898</v>
      </c>
      <c r="Y374">
        <v>50542</v>
      </c>
      <c r="Z374" t="s">
        <v>45</v>
      </c>
      <c r="AA374" t="s">
        <v>15</v>
      </c>
      <c r="AB374">
        <v>65906</v>
      </c>
      <c r="AC374">
        <v>1.1833529999999901</v>
      </c>
      <c r="AD374">
        <v>1.596468</v>
      </c>
      <c r="AE374">
        <v>0.41311500000000001</v>
      </c>
      <c r="AF374">
        <v>413.11500000000001</v>
      </c>
      <c r="AK374">
        <v>55772</v>
      </c>
      <c r="AL374" t="s">
        <v>43</v>
      </c>
      <c r="AM374" t="s">
        <v>15</v>
      </c>
      <c r="AN374">
        <v>65906</v>
      </c>
      <c r="AO374">
        <v>1.1833529999999901</v>
      </c>
      <c r="AP374">
        <v>1.5965180000000001</v>
      </c>
      <c r="AQ374">
        <v>0.413165</v>
      </c>
      <c r="AR374">
        <v>413.16500000000002</v>
      </c>
    </row>
    <row r="375" spans="1:44">
      <c r="A375">
        <v>44344</v>
      </c>
      <c r="B375" t="s">
        <v>16</v>
      </c>
      <c r="C375" t="s">
        <v>42</v>
      </c>
      <c r="D375">
        <v>342</v>
      </c>
      <c r="E375">
        <v>2.8426070000000001</v>
      </c>
      <c r="F375">
        <v>3.6253700000000002</v>
      </c>
      <c r="G375">
        <v>0.78276299999999999</v>
      </c>
      <c r="H375">
        <v>782.76300000000003</v>
      </c>
      <c r="M375">
        <v>59280</v>
      </c>
      <c r="N375" t="s">
        <v>41</v>
      </c>
      <c r="O375" t="s">
        <v>42</v>
      </c>
      <c r="P375">
        <v>148660</v>
      </c>
      <c r="Q375">
        <v>1.51</v>
      </c>
      <c r="R375">
        <v>2.4604680000000001</v>
      </c>
      <c r="S375">
        <v>0.95046799999999998</v>
      </c>
      <c r="T375">
        <v>950.46799999999996</v>
      </c>
      <c r="Y375">
        <v>44026</v>
      </c>
      <c r="Z375" t="s">
        <v>45</v>
      </c>
      <c r="AA375" t="s">
        <v>44</v>
      </c>
      <c r="AB375">
        <v>160580</v>
      </c>
      <c r="AC375">
        <v>1.563294</v>
      </c>
      <c r="AD375">
        <v>1.9654560000000001</v>
      </c>
      <c r="AE375">
        <v>0.40216200000000002</v>
      </c>
      <c r="AF375">
        <v>402.16199999999998</v>
      </c>
      <c r="AK375">
        <v>44026</v>
      </c>
      <c r="AL375" t="s">
        <v>43</v>
      </c>
      <c r="AM375" t="s">
        <v>46</v>
      </c>
      <c r="AN375">
        <v>44072</v>
      </c>
      <c r="AO375">
        <v>3.2032940000000001</v>
      </c>
      <c r="AP375">
        <v>3.620568</v>
      </c>
      <c r="AQ375">
        <v>0.41727399999999898</v>
      </c>
      <c r="AR375">
        <v>417.27399999999898</v>
      </c>
    </row>
    <row r="376" spans="1:44">
      <c r="A376">
        <v>54558</v>
      </c>
      <c r="B376" t="s">
        <v>41</v>
      </c>
      <c r="C376" t="s">
        <v>15</v>
      </c>
      <c r="D376">
        <v>154212</v>
      </c>
      <c r="E376">
        <v>2.09474599999999</v>
      </c>
      <c r="F376">
        <v>2.4964680000000001</v>
      </c>
      <c r="G376">
        <v>0.40172200000000002</v>
      </c>
      <c r="H376">
        <v>401.72199999999998</v>
      </c>
      <c r="M376">
        <v>47538</v>
      </c>
      <c r="N376" t="s">
        <v>41</v>
      </c>
      <c r="O376" t="s">
        <v>15</v>
      </c>
      <c r="P376">
        <v>25366</v>
      </c>
      <c r="Q376">
        <v>1.5259369999999901</v>
      </c>
      <c r="R376">
        <v>2.448617</v>
      </c>
      <c r="S376">
        <v>0.92267999999999994</v>
      </c>
      <c r="T376">
        <v>922.68</v>
      </c>
      <c r="Y376">
        <v>41602</v>
      </c>
      <c r="Z376" t="s">
        <v>45</v>
      </c>
      <c r="AA376" t="s">
        <v>15</v>
      </c>
      <c r="AB376">
        <v>116278</v>
      </c>
      <c r="AC376">
        <v>1.563353</v>
      </c>
      <c r="AD376">
        <v>2.0044680000000001</v>
      </c>
      <c r="AE376">
        <v>0.44111499999999998</v>
      </c>
      <c r="AF376">
        <v>441.11500000000001</v>
      </c>
      <c r="AK376">
        <v>46723</v>
      </c>
      <c r="AL376" t="s">
        <v>43</v>
      </c>
      <c r="AM376" t="s">
        <v>15</v>
      </c>
      <c r="AN376">
        <v>94940</v>
      </c>
      <c r="AO376">
        <v>3.2033529999999999</v>
      </c>
      <c r="AP376">
        <v>3.6205180000000001</v>
      </c>
      <c r="AQ376">
        <v>0.41716500000000001</v>
      </c>
      <c r="AR376">
        <v>417.16500000000002</v>
      </c>
    </row>
    <row r="377" spans="1:44">
      <c r="A377">
        <v>55816</v>
      </c>
      <c r="B377" t="s">
        <v>41</v>
      </c>
      <c r="C377" t="s">
        <v>42</v>
      </c>
      <c r="D377">
        <v>134806</v>
      </c>
      <c r="E377">
        <v>2.094805</v>
      </c>
      <c r="F377">
        <v>2.5005679999999999</v>
      </c>
      <c r="G377">
        <v>0.40576299999999899</v>
      </c>
      <c r="H377">
        <v>405.76299999999901</v>
      </c>
      <c r="M377">
        <v>59281</v>
      </c>
      <c r="N377" t="s">
        <v>41</v>
      </c>
      <c r="O377" t="s">
        <v>42</v>
      </c>
      <c r="P377">
        <v>91774</v>
      </c>
      <c r="Q377">
        <v>1.679999</v>
      </c>
      <c r="R377">
        <v>2.2125180000000002</v>
      </c>
      <c r="S377">
        <v>0.53251899999999996</v>
      </c>
      <c r="T377">
        <v>532.51900000000001</v>
      </c>
      <c r="Y377">
        <v>54558</v>
      </c>
      <c r="Z377" t="s">
        <v>16</v>
      </c>
      <c r="AA377" t="s">
        <v>44</v>
      </c>
      <c r="AB377">
        <v>157044</v>
      </c>
      <c r="AC377">
        <v>1.2632939999999999</v>
      </c>
      <c r="AD377">
        <v>1.700617</v>
      </c>
      <c r="AE377">
        <v>0.43732300000000002</v>
      </c>
      <c r="AF377">
        <v>437.32299999999998</v>
      </c>
      <c r="AK377">
        <v>40755</v>
      </c>
      <c r="AL377" t="s">
        <v>45</v>
      </c>
      <c r="AM377" t="s">
        <v>46</v>
      </c>
      <c r="AN377">
        <v>117446</v>
      </c>
      <c r="AO377">
        <v>1.179999</v>
      </c>
      <c r="AP377">
        <v>1.580468</v>
      </c>
      <c r="AQ377">
        <v>0.40046899999999902</v>
      </c>
      <c r="AR377">
        <v>400.46899999999903</v>
      </c>
    </row>
    <row r="378" spans="1:44">
      <c r="A378">
        <v>56331</v>
      </c>
      <c r="B378" t="s">
        <v>41</v>
      </c>
      <c r="C378" t="s">
        <v>15</v>
      </c>
      <c r="D378">
        <v>86996</v>
      </c>
      <c r="E378">
        <v>2.644692</v>
      </c>
      <c r="F378">
        <v>3.1245180000000001</v>
      </c>
      <c r="G378">
        <v>0.47982599999999997</v>
      </c>
      <c r="H378">
        <v>479.82600000000002</v>
      </c>
      <c r="M378">
        <v>40298</v>
      </c>
      <c r="N378" t="s">
        <v>41</v>
      </c>
      <c r="O378" t="s">
        <v>15</v>
      </c>
      <c r="P378">
        <v>106984</v>
      </c>
      <c r="Q378">
        <v>1.714305</v>
      </c>
      <c r="R378">
        <v>2.22451799999999</v>
      </c>
      <c r="S378">
        <v>0.51021299999999903</v>
      </c>
      <c r="T378">
        <v>510.212999999999</v>
      </c>
      <c r="Y378">
        <v>51586</v>
      </c>
      <c r="Z378" t="s">
        <v>16</v>
      </c>
      <c r="AA378" t="s">
        <v>15</v>
      </c>
      <c r="AB378">
        <v>136956</v>
      </c>
      <c r="AC378">
        <v>1.2633529999999999</v>
      </c>
      <c r="AD378">
        <v>1.6764679999999901</v>
      </c>
      <c r="AE378">
        <v>0.41311499999999901</v>
      </c>
      <c r="AF378">
        <v>413.11499999999899</v>
      </c>
      <c r="AK378">
        <v>50542</v>
      </c>
      <c r="AL378" t="s">
        <v>45</v>
      </c>
      <c r="AM378" t="s">
        <v>15</v>
      </c>
      <c r="AN378">
        <v>135652</v>
      </c>
      <c r="AO378">
        <v>1.194753</v>
      </c>
      <c r="AP378">
        <v>1.596468</v>
      </c>
      <c r="AQ378">
        <v>0.40171499999999999</v>
      </c>
      <c r="AR378">
        <v>401.71499999999997</v>
      </c>
    </row>
    <row r="379" spans="1:44">
      <c r="A379">
        <v>47538</v>
      </c>
      <c r="B379" t="s">
        <v>41</v>
      </c>
      <c r="C379" t="s">
        <v>42</v>
      </c>
      <c r="D379">
        <v>150784</v>
      </c>
      <c r="E379">
        <v>2.644752</v>
      </c>
      <c r="F379">
        <v>3.1085180000000001</v>
      </c>
      <c r="G379">
        <v>0.46376600000000001</v>
      </c>
      <c r="H379">
        <v>463.76600000000002</v>
      </c>
      <c r="M379">
        <v>59282</v>
      </c>
      <c r="N379" t="s">
        <v>41</v>
      </c>
      <c r="O379" t="s">
        <v>42</v>
      </c>
      <c r="P379">
        <v>140204</v>
      </c>
      <c r="Q379">
        <v>2.74</v>
      </c>
      <c r="R379">
        <v>3.152568</v>
      </c>
      <c r="S379">
        <v>0.41256799999999899</v>
      </c>
      <c r="T379">
        <v>412.56799999999902</v>
      </c>
      <c r="Y379">
        <v>56331</v>
      </c>
      <c r="Z379" t="s">
        <v>16</v>
      </c>
      <c r="AA379" t="s">
        <v>44</v>
      </c>
      <c r="AB379">
        <v>162384</v>
      </c>
      <c r="AC379">
        <v>1.883294</v>
      </c>
      <c r="AD379">
        <v>2.404617</v>
      </c>
      <c r="AE379">
        <v>0.52132299999999998</v>
      </c>
      <c r="AF379">
        <v>521.32299999999998</v>
      </c>
      <c r="AK379">
        <v>40756</v>
      </c>
      <c r="AL379" t="s">
        <v>45</v>
      </c>
      <c r="AM379" t="s">
        <v>46</v>
      </c>
      <c r="AN379">
        <v>108302</v>
      </c>
      <c r="AO379">
        <v>3.2</v>
      </c>
      <c r="AP379">
        <v>3.6205180000000001</v>
      </c>
      <c r="AQ379">
        <v>0.420517999999999</v>
      </c>
      <c r="AR379">
        <v>420.51799999999997</v>
      </c>
    </row>
    <row r="380" spans="1:44">
      <c r="A380">
        <v>52153</v>
      </c>
      <c r="B380" t="s">
        <v>41</v>
      </c>
      <c r="C380" t="s">
        <v>15</v>
      </c>
      <c r="D380">
        <v>598406</v>
      </c>
      <c r="E380">
        <v>2.840204</v>
      </c>
      <c r="F380">
        <v>3.6606079999999999</v>
      </c>
      <c r="G380">
        <v>0.82040399999999902</v>
      </c>
      <c r="H380">
        <v>820.40399999999897</v>
      </c>
      <c r="M380">
        <v>41144</v>
      </c>
      <c r="N380" t="s">
        <v>41</v>
      </c>
      <c r="O380" t="s">
        <v>15</v>
      </c>
      <c r="P380">
        <v>75924</v>
      </c>
      <c r="Q380">
        <v>2.7539669999999998</v>
      </c>
      <c r="R380">
        <v>3.140568</v>
      </c>
      <c r="S380">
        <v>0.38660099999999897</v>
      </c>
      <c r="T380">
        <v>386.60099999999898</v>
      </c>
      <c r="Y380">
        <v>53139</v>
      </c>
      <c r="Z380" t="s">
        <v>16</v>
      </c>
      <c r="AA380" t="s">
        <v>15</v>
      </c>
      <c r="AB380">
        <v>117706</v>
      </c>
      <c r="AC380">
        <v>1.8833530000000001</v>
      </c>
      <c r="AD380">
        <v>2.392617</v>
      </c>
      <c r="AE380">
        <v>0.50926399999999905</v>
      </c>
      <c r="AF380">
        <v>509.26399999999899</v>
      </c>
      <c r="AK380">
        <v>41602</v>
      </c>
      <c r="AL380" t="s">
        <v>45</v>
      </c>
      <c r="AM380" t="s">
        <v>15</v>
      </c>
      <c r="AN380">
        <v>90986</v>
      </c>
      <c r="AO380">
        <v>3.214753</v>
      </c>
      <c r="AP380">
        <v>3.6204679999999998</v>
      </c>
      <c r="AQ380">
        <v>0.40571499999999899</v>
      </c>
      <c r="AR380">
        <v>405.71499999999901</v>
      </c>
    </row>
    <row r="381" spans="1:44">
      <c r="A381">
        <v>40298</v>
      </c>
      <c r="B381" t="s">
        <v>41</v>
      </c>
      <c r="C381" t="s">
        <v>42</v>
      </c>
      <c r="D381">
        <v>342</v>
      </c>
      <c r="E381">
        <v>2.8402630000000002</v>
      </c>
      <c r="F381">
        <v>3.6253199999999999</v>
      </c>
      <c r="G381">
        <v>0.78505699999999901</v>
      </c>
      <c r="H381">
        <v>785.05699999999899</v>
      </c>
      <c r="M381">
        <v>52697</v>
      </c>
      <c r="N381" t="s">
        <v>43</v>
      </c>
      <c r="O381" t="s">
        <v>42</v>
      </c>
      <c r="P381">
        <v>45648</v>
      </c>
      <c r="Q381">
        <v>1.2464489999999999</v>
      </c>
      <c r="R381">
        <v>1.7324679999999999</v>
      </c>
      <c r="S381">
        <v>0.48601899999999998</v>
      </c>
      <c r="T381">
        <v>486.01900000000001</v>
      </c>
      <c r="Y381">
        <v>52153</v>
      </c>
      <c r="Z381" t="s">
        <v>16</v>
      </c>
      <c r="AA381" t="s">
        <v>44</v>
      </c>
      <c r="AB381">
        <v>17546</v>
      </c>
      <c r="AC381">
        <v>2.0647500000000001</v>
      </c>
      <c r="AD381">
        <v>2.9845679999999999</v>
      </c>
      <c r="AE381">
        <v>0.91981799999999903</v>
      </c>
      <c r="AF381">
        <v>919.81799999999896</v>
      </c>
      <c r="AK381">
        <v>54558</v>
      </c>
      <c r="AL381" t="s">
        <v>16</v>
      </c>
      <c r="AM381" t="s">
        <v>46</v>
      </c>
      <c r="AN381">
        <v>112778</v>
      </c>
      <c r="AO381">
        <v>2.0232939999999999</v>
      </c>
      <c r="AP381">
        <v>2.4685679999999999</v>
      </c>
      <c r="AQ381">
        <v>0.445273999999999</v>
      </c>
      <c r="AR381">
        <v>445.27399999999898</v>
      </c>
    </row>
    <row r="382" spans="1:44">
      <c r="A382">
        <v>52697</v>
      </c>
      <c r="B382" t="s">
        <v>43</v>
      </c>
      <c r="C382" t="s">
        <v>15</v>
      </c>
      <c r="D382">
        <v>57838</v>
      </c>
      <c r="E382">
        <v>2.09474599999999</v>
      </c>
      <c r="F382">
        <v>2.5044680000000001</v>
      </c>
      <c r="G382">
        <v>0.40972199999999998</v>
      </c>
      <c r="H382">
        <v>409.72199999999998</v>
      </c>
      <c r="M382">
        <v>55772</v>
      </c>
      <c r="N382" t="s">
        <v>43</v>
      </c>
      <c r="O382" t="s">
        <v>15</v>
      </c>
      <c r="P382">
        <v>122604</v>
      </c>
      <c r="Q382">
        <v>1.2465079999999999</v>
      </c>
      <c r="R382">
        <v>1.7284679999999999</v>
      </c>
      <c r="S382">
        <v>0.481959999999999</v>
      </c>
      <c r="T382">
        <v>481.95999999999901</v>
      </c>
      <c r="Y382">
        <v>44344</v>
      </c>
      <c r="Z382" t="s">
        <v>16</v>
      </c>
      <c r="AA382" t="s">
        <v>15</v>
      </c>
      <c r="AB382">
        <v>342</v>
      </c>
      <c r="AC382">
        <v>2.0648089999999999</v>
      </c>
      <c r="AD382">
        <v>2.9749240000000001</v>
      </c>
      <c r="AE382">
        <v>0.91011500000000001</v>
      </c>
      <c r="AF382">
        <v>910.11500000000001</v>
      </c>
      <c r="AK382">
        <v>51586</v>
      </c>
      <c r="AL382" t="s">
        <v>16</v>
      </c>
      <c r="AM382" t="s">
        <v>15</v>
      </c>
      <c r="AN382">
        <v>78178</v>
      </c>
      <c r="AO382">
        <v>2.0233530000000002</v>
      </c>
      <c r="AP382">
        <v>2.4686170000000001</v>
      </c>
      <c r="AQ382">
        <v>0.44526399999999899</v>
      </c>
      <c r="AR382">
        <v>445.26399999999899</v>
      </c>
    </row>
    <row r="383" spans="1:44">
      <c r="A383">
        <v>55772</v>
      </c>
      <c r="B383" t="s">
        <v>43</v>
      </c>
      <c r="C383" t="s">
        <v>42</v>
      </c>
      <c r="D383">
        <v>154890</v>
      </c>
      <c r="E383">
        <v>2.094805</v>
      </c>
      <c r="F383">
        <v>2.500518</v>
      </c>
      <c r="G383">
        <v>0.40571299999999999</v>
      </c>
      <c r="H383">
        <v>405.712999999999</v>
      </c>
      <c r="M383">
        <v>41154</v>
      </c>
      <c r="N383" t="s">
        <v>43</v>
      </c>
      <c r="O383" t="s">
        <v>42</v>
      </c>
      <c r="P383">
        <v>42582</v>
      </c>
      <c r="Q383">
        <v>1.515258</v>
      </c>
      <c r="R383">
        <v>2.456518</v>
      </c>
      <c r="S383">
        <v>0.94125999999999999</v>
      </c>
      <c r="T383">
        <v>941.26</v>
      </c>
      <c r="Y383">
        <v>43807</v>
      </c>
      <c r="Z383" t="s">
        <v>16</v>
      </c>
      <c r="AA383" t="s">
        <v>44</v>
      </c>
      <c r="AB383">
        <v>108396</v>
      </c>
      <c r="AC383">
        <v>2.8372259999999998</v>
      </c>
      <c r="AD383">
        <v>3.2646169999999999</v>
      </c>
      <c r="AE383">
        <v>0.42739099999999902</v>
      </c>
      <c r="AF383">
        <v>427.390999999999</v>
      </c>
      <c r="AK383">
        <v>56331</v>
      </c>
      <c r="AL383" t="s">
        <v>16</v>
      </c>
      <c r="AM383" t="s">
        <v>46</v>
      </c>
      <c r="AN383">
        <v>165824</v>
      </c>
      <c r="AO383">
        <v>2.4732940000000001</v>
      </c>
      <c r="AP383">
        <v>2.908617</v>
      </c>
      <c r="AQ383">
        <v>0.43532299999999902</v>
      </c>
      <c r="AR383">
        <v>435.32299999999901</v>
      </c>
    </row>
    <row r="384" spans="1:44">
      <c r="A384">
        <v>41154</v>
      </c>
      <c r="B384" t="s">
        <v>43</v>
      </c>
      <c r="C384" t="s">
        <v>15</v>
      </c>
      <c r="D384">
        <v>37878</v>
      </c>
      <c r="E384">
        <v>2.644692</v>
      </c>
      <c r="F384">
        <v>3.1244679999999998</v>
      </c>
      <c r="G384">
        <v>0.47977599999999898</v>
      </c>
      <c r="H384">
        <v>479.77599999999899</v>
      </c>
      <c r="M384">
        <v>46723</v>
      </c>
      <c r="N384" t="s">
        <v>43</v>
      </c>
      <c r="O384" t="s">
        <v>15</v>
      </c>
      <c r="P384">
        <v>49474</v>
      </c>
      <c r="Q384">
        <v>1.515317</v>
      </c>
      <c r="R384">
        <v>2.4485679999999999</v>
      </c>
      <c r="S384">
        <v>0.93325099999999905</v>
      </c>
      <c r="T384">
        <v>933.25099999999895</v>
      </c>
      <c r="Y384">
        <v>59897</v>
      </c>
      <c r="Z384" t="s">
        <v>16</v>
      </c>
      <c r="AA384" t="s">
        <v>15</v>
      </c>
      <c r="AB384">
        <v>185178</v>
      </c>
      <c r="AC384">
        <v>2.8372850000000001</v>
      </c>
      <c r="AD384">
        <v>3.2645680000000001</v>
      </c>
      <c r="AE384">
        <v>0.42728300000000002</v>
      </c>
      <c r="AF384">
        <v>427.28300000000002</v>
      </c>
      <c r="AK384">
        <v>53139</v>
      </c>
      <c r="AL384" t="s">
        <v>16</v>
      </c>
      <c r="AM384" t="s">
        <v>15</v>
      </c>
      <c r="AN384">
        <v>105648</v>
      </c>
      <c r="AO384">
        <v>2.4733529999999999</v>
      </c>
      <c r="AP384">
        <v>2.900468</v>
      </c>
      <c r="AQ384">
        <v>0.42711500000000002</v>
      </c>
      <c r="AR384">
        <v>427.11500000000001</v>
      </c>
    </row>
    <row r="385" spans="1:44">
      <c r="A385">
        <v>46723</v>
      </c>
      <c r="B385" t="s">
        <v>43</v>
      </c>
      <c r="C385" t="s">
        <v>42</v>
      </c>
      <c r="D385">
        <v>140930</v>
      </c>
      <c r="E385">
        <v>2.644752</v>
      </c>
      <c r="F385">
        <v>3.0694560000000002</v>
      </c>
      <c r="G385">
        <v>0.42470400000000003</v>
      </c>
      <c r="H385">
        <v>424.70400000000001</v>
      </c>
      <c r="M385">
        <v>56199</v>
      </c>
      <c r="N385" t="s">
        <v>43</v>
      </c>
      <c r="O385" t="s">
        <v>42</v>
      </c>
      <c r="P385">
        <v>139242</v>
      </c>
      <c r="Q385">
        <v>1.690253</v>
      </c>
      <c r="R385">
        <v>2.2124679999999999</v>
      </c>
      <c r="S385">
        <v>0.52221499999999899</v>
      </c>
      <c r="T385">
        <v>522.21499999999901</v>
      </c>
      <c r="Y385">
        <v>52697</v>
      </c>
      <c r="Z385" t="s">
        <v>41</v>
      </c>
      <c r="AA385" t="s">
        <v>44</v>
      </c>
      <c r="AB385">
        <v>99074</v>
      </c>
      <c r="AC385">
        <v>1.2632939999999999</v>
      </c>
      <c r="AD385">
        <v>1.700617</v>
      </c>
      <c r="AE385">
        <v>0.43732300000000002</v>
      </c>
      <c r="AF385">
        <v>437.32299999999998</v>
      </c>
      <c r="AK385">
        <v>52697</v>
      </c>
      <c r="AL385" t="s">
        <v>41</v>
      </c>
      <c r="AM385" t="s">
        <v>46</v>
      </c>
      <c r="AN385">
        <v>93128</v>
      </c>
      <c r="AO385">
        <v>2.0232939999999999</v>
      </c>
      <c r="AP385">
        <v>2.468518</v>
      </c>
      <c r="AQ385">
        <v>0.44522400000000001</v>
      </c>
      <c r="AR385">
        <v>445.22399999999999</v>
      </c>
    </row>
    <row r="386" spans="1:44">
      <c r="A386">
        <v>56199</v>
      </c>
      <c r="B386" t="s">
        <v>43</v>
      </c>
      <c r="C386" t="s">
        <v>15</v>
      </c>
      <c r="D386">
        <v>3470</v>
      </c>
      <c r="E386">
        <v>2.8491979999999999</v>
      </c>
      <c r="F386">
        <v>3.6605180000000002</v>
      </c>
      <c r="G386">
        <v>0.81132000000000004</v>
      </c>
      <c r="H386">
        <v>811.32</v>
      </c>
      <c r="M386">
        <v>40312</v>
      </c>
      <c r="N386" t="s">
        <v>43</v>
      </c>
      <c r="O386" t="s">
        <v>15</v>
      </c>
      <c r="P386">
        <v>188026</v>
      </c>
      <c r="Q386">
        <v>1.690312</v>
      </c>
      <c r="R386">
        <v>2.2244679999999999</v>
      </c>
      <c r="S386">
        <v>0.53415599999999896</v>
      </c>
      <c r="T386">
        <v>534.15599999999904</v>
      </c>
      <c r="Y386">
        <v>55816</v>
      </c>
      <c r="Z386" t="s">
        <v>41</v>
      </c>
      <c r="AA386" t="s">
        <v>15</v>
      </c>
      <c r="AB386">
        <v>111904</v>
      </c>
      <c r="AC386">
        <v>1.2633529999999999</v>
      </c>
      <c r="AD386">
        <v>1.7005680000000001</v>
      </c>
      <c r="AE386">
        <v>0.43721500000000002</v>
      </c>
      <c r="AF386">
        <v>437.21499999999997</v>
      </c>
      <c r="AK386">
        <v>55816</v>
      </c>
      <c r="AL386" t="s">
        <v>41</v>
      </c>
      <c r="AM386" t="s">
        <v>15</v>
      </c>
      <c r="AN386">
        <v>116278</v>
      </c>
      <c r="AO386">
        <v>2.0233530000000002</v>
      </c>
      <c r="AP386">
        <v>2.4685679999999999</v>
      </c>
      <c r="AQ386">
        <v>0.44521499999999897</v>
      </c>
      <c r="AR386">
        <v>445.21499999999901</v>
      </c>
    </row>
    <row r="387" spans="1:44">
      <c r="A387">
        <v>40312</v>
      </c>
      <c r="B387" t="s">
        <v>43</v>
      </c>
      <c r="C387" t="s">
        <v>42</v>
      </c>
      <c r="D387">
        <v>342</v>
      </c>
      <c r="E387">
        <v>2.8492570000000002</v>
      </c>
      <c r="F387">
        <v>3.6252710000000001</v>
      </c>
      <c r="G387">
        <v>0.77601399999999998</v>
      </c>
      <c r="H387">
        <v>776.01400000000001</v>
      </c>
      <c r="M387">
        <v>59131</v>
      </c>
      <c r="N387" t="s">
        <v>43</v>
      </c>
      <c r="O387" t="s">
        <v>42</v>
      </c>
      <c r="P387">
        <v>95056</v>
      </c>
      <c r="Q387">
        <v>2.7444269999999999</v>
      </c>
      <c r="R387">
        <v>3.1244679999999998</v>
      </c>
      <c r="S387">
        <v>0.38004099999999902</v>
      </c>
      <c r="T387">
        <v>380.04099999999897</v>
      </c>
      <c r="Y387">
        <v>41154</v>
      </c>
      <c r="Z387" t="s">
        <v>41</v>
      </c>
      <c r="AA387" t="s">
        <v>44</v>
      </c>
      <c r="AB387">
        <v>44134</v>
      </c>
      <c r="AC387">
        <v>1.883294</v>
      </c>
      <c r="AD387">
        <v>2.4045679999999998</v>
      </c>
      <c r="AE387">
        <v>0.52127399999999902</v>
      </c>
      <c r="AF387">
        <v>521.27399999999898</v>
      </c>
      <c r="AK387">
        <v>41154</v>
      </c>
      <c r="AL387" t="s">
        <v>41</v>
      </c>
      <c r="AM387" t="s">
        <v>46</v>
      </c>
      <c r="AN387">
        <v>41006</v>
      </c>
      <c r="AO387">
        <v>2.4732940000000001</v>
      </c>
      <c r="AP387">
        <v>2.9085679999999998</v>
      </c>
      <c r="AQ387">
        <v>0.435273999999999</v>
      </c>
      <c r="AR387">
        <v>435.27399999999898</v>
      </c>
    </row>
    <row r="388" spans="1:44">
      <c r="A388">
        <v>47710</v>
      </c>
      <c r="B388" t="s">
        <v>45</v>
      </c>
      <c r="C388" t="s">
        <v>15</v>
      </c>
      <c r="D388">
        <v>108050</v>
      </c>
      <c r="E388">
        <v>2.09474599999999</v>
      </c>
      <c r="F388">
        <v>2.4804680000000001</v>
      </c>
      <c r="G388">
        <v>0.38572200000000001</v>
      </c>
      <c r="H388">
        <v>385.72199999999998</v>
      </c>
      <c r="M388">
        <v>56634</v>
      </c>
      <c r="N388" t="s">
        <v>43</v>
      </c>
      <c r="O388" t="s">
        <v>15</v>
      </c>
      <c r="P388">
        <v>169964</v>
      </c>
      <c r="Q388">
        <v>2.7444869999999999</v>
      </c>
      <c r="R388">
        <v>3.1040260000000002</v>
      </c>
      <c r="S388">
        <v>0.359539</v>
      </c>
      <c r="T388">
        <v>359.53899999999999</v>
      </c>
      <c r="Y388">
        <v>47538</v>
      </c>
      <c r="Z388" t="s">
        <v>41</v>
      </c>
      <c r="AA388" t="s">
        <v>15</v>
      </c>
      <c r="AB388">
        <v>120908</v>
      </c>
      <c r="AC388">
        <v>1.8833530000000001</v>
      </c>
      <c r="AD388">
        <v>2.3925679999999998</v>
      </c>
      <c r="AE388">
        <v>0.50921499999999897</v>
      </c>
      <c r="AF388">
        <v>509.21499999999901</v>
      </c>
      <c r="AK388">
        <v>47538</v>
      </c>
      <c r="AL388" t="s">
        <v>41</v>
      </c>
      <c r="AM388" t="s">
        <v>15</v>
      </c>
      <c r="AN388">
        <v>155764</v>
      </c>
      <c r="AO388">
        <v>2.4733529999999999</v>
      </c>
      <c r="AP388">
        <v>2.908617</v>
      </c>
      <c r="AQ388">
        <v>0.43526399999999998</v>
      </c>
      <c r="AR388">
        <v>435.26400000000001</v>
      </c>
    </row>
    <row r="389" spans="1:44">
      <c r="A389">
        <v>50542</v>
      </c>
      <c r="B389" t="s">
        <v>45</v>
      </c>
      <c r="C389" t="s">
        <v>42</v>
      </c>
      <c r="D389">
        <v>75228</v>
      </c>
      <c r="E389">
        <v>2.094805</v>
      </c>
      <c r="F389">
        <v>2.5004680000000001</v>
      </c>
      <c r="G389">
        <v>0.405663</v>
      </c>
      <c r="H389">
        <v>405.66300000000001</v>
      </c>
      <c r="M389">
        <v>47710</v>
      </c>
      <c r="N389" t="s">
        <v>45</v>
      </c>
      <c r="O389" t="s">
        <v>42</v>
      </c>
      <c r="P389">
        <v>113026</v>
      </c>
      <c r="Q389">
        <v>1.2464489999999999</v>
      </c>
      <c r="R389">
        <v>1.7364679999999999</v>
      </c>
      <c r="S389">
        <v>0.49001899999999998</v>
      </c>
      <c r="T389">
        <v>490.01900000000001</v>
      </c>
      <c r="Y389">
        <v>56199</v>
      </c>
      <c r="Z389" t="s">
        <v>41</v>
      </c>
      <c r="AA389" t="s">
        <v>44</v>
      </c>
      <c r="AB389">
        <v>671792</v>
      </c>
      <c r="AC389">
        <v>2.0821550000000002</v>
      </c>
      <c r="AD389">
        <v>2.984518</v>
      </c>
      <c r="AE389">
        <v>0.90236299999999903</v>
      </c>
      <c r="AF389">
        <v>902.36299999999903</v>
      </c>
      <c r="AK389">
        <v>47710</v>
      </c>
      <c r="AL389" t="s">
        <v>43</v>
      </c>
      <c r="AM389" t="s">
        <v>46</v>
      </c>
      <c r="AN389">
        <v>130988</v>
      </c>
      <c r="AO389">
        <v>2.0232939999999999</v>
      </c>
      <c r="AP389">
        <v>2.4684680000000001</v>
      </c>
      <c r="AQ389">
        <v>0.44517400000000001</v>
      </c>
      <c r="AR389">
        <v>445.17399999999998</v>
      </c>
    </row>
    <row r="390" spans="1:44">
      <c r="A390">
        <v>44026</v>
      </c>
      <c r="B390" t="s">
        <v>45</v>
      </c>
      <c r="C390" t="s">
        <v>15</v>
      </c>
      <c r="D390">
        <v>140212</v>
      </c>
      <c r="E390">
        <v>2.644692</v>
      </c>
      <c r="F390">
        <v>3.09646799999999</v>
      </c>
      <c r="G390">
        <v>0.45177599999999901</v>
      </c>
      <c r="H390">
        <v>451.77599999999899</v>
      </c>
      <c r="M390">
        <v>50542</v>
      </c>
      <c r="N390" t="s">
        <v>45</v>
      </c>
      <c r="O390" t="s">
        <v>15</v>
      </c>
      <c r="P390">
        <v>107390</v>
      </c>
      <c r="Q390">
        <v>1.2465079999999999</v>
      </c>
      <c r="R390">
        <v>1.736518</v>
      </c>
      <c r="S390">
        <v>0.49001</v>
      </c>
      <c r="T390">
        <v>490.01</v>
      </c>
      <c r="Y390">
        <v>40298</v>
      </c>
      <c r="Z390" t="s">
        <v>41</v>
      </c>
      <c r="AA390" t="s">
        <v>15</v>
      </c>
      <c r="AB390">
        <v>342</v>
      </c>
      <c r="AC390">
        <v>2.082214</v>
      </c>
      <c r="AD390">
        <v>2.9748749999999999</v>
      </c>
      <c r="AE390">
        <v>0.89266099999999904</v>
      </c>
      <c r="AF390">
        <v>892.66099999999994</v>
      </c>
      <c r="AK390">
        <v>55772</v>
      </c>
      <c r="AL390" t="s">
        <v>43</v>
      </c>
      <c r="AM390" t="s">
        <v>15</v>
      </c>
      <c r="AN390">
        <v>65906</v>
      </c>
      <c r="AO390">
        <v>2.0233530000000002</v>
      </c>
      <c r="AP390">
        <v>2.468518</v>
      </c>
      <c r="AQ390">
        <v>0.44516499999999898</v>
      </c>
      <c r="AR390">
        <v>445.164999999999</v>
      </c>
    </row>
    <row r="391" spans="1:44">
      <c r="A391">
        <v>41602</v>
      </c>
      <c r="B391" t="s">
        <v>45</v>
      </c>
      <c r="C391" t="s">
        <v>42</v>
      </c>
      <c r="D391">
        <v>122410</v>
      </c>
      <c r="E391">
        <v>2.644752</v>
      </c>
      <c r="F391">
        <v>3.1084679999999998</v>
      </c>
      <c r="G391">
        <v>0.46371599999999902</v>
      </c>
      <c r="H391">
        <v>463.71599999999899</v>
      </c>
      <c r="M391">
        <v>44026</v>
      </c>
      <c r="N391" t="s">
        <v>45</v>
      </c>
      <c r="O391" t="s">
        <v>42</v>
      </c>
      <c r="P391">
        <v>278492</v>
      </c>
      <c r="Q391">
        <v>1.515258</v>
      </c>
      <c r="R391">
        <v>2.4564680000000001</v>
      </c>
      <c r="S391">
        <v>0.94120999999999999</v>
      </c>
      <c r="T391">
        <v>941.21</v>
      </c>
      <c r="Y391">
        <v>59131</v>
      </c>
      <c r="Z391" t="s">
        <v>41</v>
      </c>
      <c r="AA391" t="s">
        <v>44</v>
      </c>
      <c r="AB391">
        <v>114928</v>
      </c>
      <c r="AC391">
        <v>2.8374769999999998</v>
      </c>
      <c r="AD391">
        <v>3.2645680000000001</v>
      </c>
      <c r="AE391">
        <v>0.427091</v>
      </c>
      <c r="AF391">
        <v>427.09100000000001</v>
      </c>
      <c r="AK391">
        <v>44026</v>
      </c>
      <c r="AL391" t="s">
        <v>43</v>
      </c>
      <c r="AM391" t="s">
        <v>46</v>
      </c>
      <c r="AN391">
        <v>78380</v>
      </c>
      <c r="AO391">
        <v>2.4732940000000001</v>
      </c>
      <c r="AP391">
        <v>2.9085179999999999</v>
      </c>
      <c r="AQ391">
        <v>0.435223999999999</v>
      </c>
      <c r="AR391">
        <v>435.22399999999902</v>
      </c>
    </row>
    <row r="392" spans="1:44">
      <c r="A392">
        <v>49978</v>
      </c>
      <c r="B392" t="s">
        <v>45</v>
      </c>
      <c r="C392" t="s">
        <v>15</v>
      </c>
      <c r="D392">
        <v>132442</v>
      </c>
      <c r="E392">
        <v>2.840204</v>
      </c>
      <c r="F392">
        <v>3.6604679999999998</v>
      </c>
      <c r="G392">
        <v>0.82026399999999899</v>
      </c>
      <c r="H392">
        <v>820.26399999999899</v>
      </c>
      <c r="M392">
        <v>41602</v>
      </c>
      <c r="N392" t="s">
        <v>45</v>
      </c>
      <c r="O392" t="s">
        <v>15</v>
      </c>
      <c r="P392">
        <v>93790</v>
      </c>
      <c r="Q392">
        <v>1.515317</v>
      </c>
      <c r="R392">
        <v>2.448518</v>
      </c>
      <c r="S392">
        <v>0.93320099999999995</v>
      </c>
      <c r="T392">
        <v>933.200999999999</v>
      </c>
      <c r="Y392">
        <v>41144</v>
      </c>
      <c r="Z392" t="s">
        <v>41</v>
      </c>
      <c r="AA392" t="s">
        <v>15</v>
      </c>
      <c r="AB392">
        <v>90310</v>
      </c>
      <c r="AC392">
        <v>2.8375360000000001</v>
      </c>
      <c r="AD392">
        <v>3.2645179999999998</v>
      </c>
      <c r="AE392">
        <v>0.42698199999999897</v>
      </c>
      <c r="AF392">
        <v>426.981999999999</v>
      </c>
      <c r="AK392">
        <v>46723</v>
      </c>
      <c r="AL392" t="s">
        <v>43</v>
      </c>
      <c r="AM392" t="s">
        <v>15</v>
      </c>
      <c r="AN392">
        <v>133296</v>
      </c>
      <c r="AO392">
        <v>2.4733529999999999</v>
      </c>
      <c r="AP392">
        <v>2.9085679999999998</v>
      </c>
      <c r="AQ392">
        <v>0.43521499999999902</v>
      </c>
      <c r="AR392">
        <v>435.21499999999901</v>
      </c>
    </row>
    <row r="393" spans="1:44">
      <c r="A393">
        <v>36850</v>
      </c>
      <c r="B393" t="s">
        <v>45</v>
      </c>
      <c r="C393" t="s">
        <v>42</v>
      </c>
      <c r="D393">
        <v>342</v>
      </c>
      <c r="E393">
        <v>2.8402630000000002</v>
      </c>
      <c r="F393">
        <v>3.6252209999999998</v>
      </c>
      <c r="G393">
        <v>0.78495799999999905</v>
      </c>
      <c r="H393">
        <v>784.95799999999895</v>
      </c>
      <c r="M393">
        <v>49978</v>
      </c>
      <c r="N393" t="s">
        <v>45</v>
      </c>
      <c r="O393" t="s">
        <v>42</v>
      </c>
      <c r="P393">
        <v>123458</v>
      </c>
      <c r="Q393">
        <v>1.696005</v>
      </c>
      <c r="R393">
        <v>2.2204679999999999</v>
      </c>
      <c r="S393">
        <v>0.52446299999999901</v>
      </c>
      <c r="T393">
        <v>524.46299999999906</v>
      </c>
      <c r="Y393">
        <v>33856</v>
      </c>
      <c r="Z393" t="s">
        <v>43</v>
      </c>
      <c r="AA393" t="s">
        <v>44</v>
      </c>
      <c r="AB393">
        <v>102108</v>
      </c>
      <c r="AC393">
        <v>1.26</v>
      </c>
      <c r="AD393">
        <v>1.7005680000000001</v>
      </c>
      <c r="AE393">
        <v>0.44056800000000002</v>
      </c>
      <c r="AF393">
        <v>440.56799999999998</v>
      </c>
      <c r="AK393">
        <v>40755</v>
      </c>
      <c r="AL393" t="s">
        <v>45</v>
      </c>
      <c r="AM393" t="s">
        <v>46</v>
      </c>
      <c r="AN393">
        <v>150780</v>
      </c>
      <c r="AO393">
        <v>2.02</v>
      </c>
      <c r="AP393">
        <v>2.4404680000000001</v>
      </c>
      <c r="AQ393">
        <v>0.42046800000000001</v>
      </c>
      <c r="AR393">
        <v>420.46800000000002</v>
      </c>
    </row>
    <row r="394" spans="1:44">
      <c r="A394">
        <v>34028</v>
      </c>
      <c r="B394" t="s">
        <v>16</v>
      </c>
      <c r="C394" t="s">
        <v>15</v>
      </c>
      <c r="D394">
        <v>149286</v>
      </c>
      <c r="E394">
        <v>3.1699989999999998</v>
      </c>
      <c r="F394">
        <v>3.6246670000000001</v>
      </c>
      <c r="G394">
        <v>0.45466800000000002</v>
      </c>
      <c r="H394">
        <v>454.66800000000001</v>
      </c>
      <c r="M394">
        <v>36850</v>
      </c>
      <c r="N394" t="s">
        <v>45</v>
      </c>
      <c r="O394" t="s">
        <v>15</v>
      </c>
      <c r="P394">
        <v>76544</v>
      </c>
      <c r="Q394">
        <v>1.696064</v>
      </c>
      <c r="R394">
        <v>2.2284679999999999</v>
      </c>
      <c r="S394">
        <v>0.53240399999999899</v>
      </c>
      <c r="T394">
        <v>532.40399999999897</v>
      </c>
      <c r="Y394">
        <v>55772</v>
      </c>
      <c r="Z394" t="s">
        <v>43</v>
      </c>
      <c r="AA394" t="s">
        <v>15</v>
      </c>
      <c r="AB394">
        <v>69586</v>
      </c>
      <c r="AC394">
        <v>1.274753</v>
      </c>
      <c r="AD394">
        <v>1.700518</v>
      </c>
      <c r="AE394">
        <v>0.42576499999999901</v>
      </c>
      <c r="AF394">
        <v>425.76499999999902</v>
      </c>
      <c r="AK394">
        <v>50542</v>
      </c>
      <c r="AL394" t="s">
        <v>45</v>
      </c>
      <c r="AM394" t="s">
        <v>15</v>
      </c>
      <c r="AN394">
        <v>129292</v>
      </c>
      <c r="AO394">
        <v>2.0347529999999998</v>
      </c>
      <c r="AP394">
        <v>2.4684680000000001</v>
      </c>
      <c r="AQ394">
        <v>0.43371500000000002</v>
      </c>
      <c r="AR394">
        <v>433.71499999999997</v>
      </c>
    </row>
    <row r="395" spans="1:44">
      <c r="A395">
        <v>51586</v>
      </c>
      <c r="B395" t="s">
        <v>16</v>
      </c>
      <c r="C395" t="s">
        <v>42</v>
      </c>
      <c r="D395">
        <v>79614</v>
      </c>
      <c r="E395">
        <v>3.184939</v>
      </c>
      <c r="F395">
        <v>3.62461699999999</v>
      </c>
      <c r="G395">
        <v>0.43967799999999901</v>
      </c>
      <c r="H395">
        <v>439.67799999999897</v>
      </c>
      <c r="M395">
        <v>50759</v>
      </c>
      <c r="N395" t="s">
        <v>45</v>
      </c>
      <c r="O395" t="s">
        <v>42</v>
      </c>
      <c r="P395">
        <v>105392</v>
      </c>
      <c r="Q395">
        <v>2.7444269999999999</v>
      </c>
      <c r="R395">
        <v>3.1524679999999998</v>
      </c>
      <c r="S395">
        <v>0.40804099999999899</v>
      </c>
      <c r="T395">
        <v>408.04099999999897</v>
      </c>
      <c r="Y395">
        <v>33857</v>
      </c>
      <c r="Z395" t="s">
        <v>43</v>
      </c>
      <c r="AA395" t="s">
        <v>44</v>
      </c>
      <c r="AB395">
        <v>108310</v>
      </c>
      <c r="AC395">
        <v>1.879999</v>
      </c>
      <c r="AD395">
        <v>2.4045179999999999</v>
      </c>
      <c r="AE395">
        <v>0.52451899999999996</v>
      </c>
      <c r="AF395">
        <v>524.51900000000001</v>
      </c>
      <c r="AK395">
        <v>40756</v>
      </c>
      <c r="AL395" t="s">
        <v>45</v>
      </c>
      <c r="AM395" t="s">
        <v>46</v>
      </c>
      <c r="AN395">
        <v>109812</v>
      </c>
      <c r="AO395">
        <v>2.46999999999999</v>
      </c>
      <c r="AP395">
        <v>2.9084680000000001</v>
      </c>
      <c r="AQ395">
        <v>0.43846800000000002</v>
      </c>
      <c r="AR395">
        <v>438.46800000000002</v>
      </c>
    </row>
    <row r="396" spans="1:44">
      <c r="A396">
        <v>54558</v>
      </c>
      <c r="B396" t="s">
        <v>41</v>
      </c>
      <c r="C396" t="s">
        <v>15</v>
      </c>
      <c r="D396">
        <v>160580</v>
      </c>
      <c r="E396">
        <v>3.1741980000000001</v>
      </c>
      <c r="F396">
        <v>3.62461699999999</v>
      </c>
      <c r="G396">
        <v>0.45041899999999901</v>
      </c>
      <c r="H396">
        <v>450.41899999999902</v>
      </c>
      <c r="M396">
        <v>39575</v>
      </c>
      <c r="N396" t="s">
        <v>45</v>
      </c>
      <c r="O396" t="s">
        <v>15</v>
      </c>
      <c r="P396">
        <v>81236</v>
      </c>
      <c r="Q396">
        <v>2.7444869999999999</v>
      </c>
      <c r="R396">
        <v>3.1405180000000001</v>
      </c>
      <c r="S396">
        <v>0.39603100000000002</v>
      </c>
      <c r="T396">
        <v>396.03100000000001</v>
      </c>
      <c r="Y396">
        <v>46723</v>
      </c>
      <c r="Z396" t="s">
        <v>43</v>
      </c>
      <c r="AA396" t="s">
        <v>15</v>
      </c>
      <c r="AB396">
        <v>52898</v>
      </c>
      <c r="AC396">
        <v>1.8947529999999999</v>
      </c>
      <c r="AD396">
        <v>2.3925179999999999</v>
      </c>
      <c r="AE396">
        <v>0.49776499999999901</v>
      </c>
      <c r="AF396">
        <v>497.76499999999902</v>
      </c>
      <c r="AK396">
        <v>41602</v>
      </c>
      <c r="AL396" t="s">
        <v>45</v>
      </c>
      <c r="AM396" t="s">
        <v>15</v>
      </c>
      <c r="AN396">
        <v>89360</v>
      </c>
      <c r="AO396">
        <v>2.484753</v>
      </c>
      <c r="AP396">
        <v>2.9085179999999999</v>
      </c>
      <c r="AQ396">
        <v>0.423764999999999</v>
      </c>
      <c r="AR396">
        <v>423.76499999999902</v>
      </c>
    </row>
    <row r="397" spans="1:44">
      <c r="A397">
        <v>55816</v>
      </c>
      <c r="B397" t="s">
        <v>41</v>
      </c>
      <c r="C397" t="s">
        <v>42</v>
      </c>
      <c r="D397">
        <v>137802</v>
      </c>
      <c r="E397">
        <v>3.174258</v>
      </c>
      <c r="F397">
        <v>3.624568</v>
      </c>
      <c r="G397">
        <v>0.45030999999999999</v>
      </c>
      <c r="H397">
        <v>450.31</v>
      </c>
      <c r="M397">
        <v>54558</v>
      </c>
      <c r="N397" t="s">
        <v>16</v>
      </c>
      <c r="O397" t="s">
        <v>42</v>
      </c>
      <c r="P397">
        <v>90012</v>
      </c>
      <c r="Q397">
        <v>1.474942</v>
      </c>
      <c r="R397">
        <v>1.900568</v>
      </c>
      <c r="S397">
        <v>0.425626</v>
      </c>
      <c r="T397">
        <v>425.62599999999998</v>
      </c>
      <c r="Y397">
        <v>33858</v>
      </c>
      <c r="Z397" t="s">
        <v>43</v>
      </c>
      <c r="AA397" t="s">
        <v>44</v>
      </c>
      <c r="AB397">
        <v>157760</v>
      </c>
      <c r="AC397">
        <v>1.9799989999999901</v>
      </c>
      <c r="AD397">
        <v>3.004518</v>
      </c>
      <c r="AE397">
        <v>1.024519</v>
      </c>
      <c r="AF397">
        <v>1024.519</v>
      </c>
      <c r="AK397">
        <v>54558</v>
      </c>
      <c r="AL397" t="s">
        <v>16</v>
      </c>
      <c r="AM397" t="s">
        <v>46</v>
      </c>
      <c r="AN397">
        <v>125166</v>
      </c>
      <c r="AO397">
        <v>2.893294</v>
      </c>
      <c r="AP397">
        <v>3.432518</v>
      </c>
      <c r="AQ397">
        <v>0.53922399999999904</v>
      </c>
      <c r="AR397">
        <v>539.22399999999902</v>
      </c>
    </row>
    <row r="398" spans="1:44">
      <c r="A398">
        <v>52697</v>
      </c>
      <c r="B398" t="s">
        <v>43</v>
      </c>
      <c r="C398" t="s">
        <v>15</v>
      </c>
      <c r="D398">
        <v>85556</v>
      </c>
      <c r="E398">
        <v>3.1741980000000001</v>
      </c>
      <c r="F398">
        <v>3.624568</v>
      </c>
      <c r="G398">
        <v>0.45036999999999899</v>
      </c>
      <c r="H398">
        <v>450.36999999999898</v>
      </c>
      <c r="M398">
        <v>51586</v>
      </c>
      <c r="N398" t="s">
        <v>16</v>
      </c>
      <c r="O398" t="s">
        <v>15</v>
      </c>
      <c r="P398">
        <v>142378</v>
      </c>
      <c r="Q398">
        <v>1.475001</v>
      </c>
      <c r="R398">
        <v>1.892468</v>
      </c>
      <c r="S398">
        <v>0.41746699999999998</v>
      </c>
      <c r="T398">
        <v>417.46699999999998</v>
      </c>
      <c r="Y398">
        <v>40312</v>
      </c>
      <c r="Z398" t="s">
        <v>43</v>
      </c>
      <c r="AA398" t="s">
        <v>15</v>
      </c>
      <c r="AB398">
        <v>342</v>
      </c>
      <c r="AC398">
        <v>2.0731709999999999</v>
      </c>
      <c r="AD398">
        <v>2.9797799999999999</v>
      </c>
      <c r="AE398">
        <v>0.906609</v>
      </c>
      <c r="AF398">
        <v>906.60900000000004</v>
      </c>
      <c r="AK398">
        <v>51586</v>
      </c>
      <c r="AL398" t="s">
        <v>16</v>
      </c>
      <c r="AM398" t="s">
        <v>15</v>
      </c>
      <c r="AN398">
        <v>84620</v>
      </c>
      <c r="AO398">
        <v>2.8933529999999998</v>
      </c>
      <c r="AP398">
        <v>3.424518</v>
      </c>
      <c r="AQ398">
        <v>0.531165</v>
      </c>
      <c r="AR398">
        <v>531.16499999999996</v>
      </c>
    </row>
    <row r="399" spans="1:44">
      <c r="A399">
        <v>55772</v>
      </c>
      <c r="B399" t="s">
        <v>43</v>
      </c>
      <c r="C399" t="s">
        <v>42</v>
      </c>
      <c r="D399">
        <v>62840</v>
      </c>
      <c r="E399">
        <v>3.174258</v>
      </c>
      <c r="F399">
        <v>3.6245180000000001</v>
      </c>
      <c r="G399">
        <v>0.45025999999999999</v>
      </c>
      <c r="H399">
        <v>450.26</v>
      </c>
      <c r="M399">
        <v>56331</v>
      </c>
      <c r="N399" t="s">
        <v>16</v>
      </c>
      <c r="O399" t="s">
        <v>42</v>
      </c>
      <c r="P399">
        <v>80740</v>
      </c>
      <c r="Q399">
        <v>2.5347089999999999</v>
      </c>
      <c r="R399">
        <v>2.9256039999999999</v>
      </c>
      <c r="S399">
        <v>0.39089499999999999</v>
      </c>
      <c r="T399">
        <v>390.89499999999998</v>
      </c>
      <c r="Y399">
        <v>33859</v>
      </c>
      <c r="Z399" t="s">
        <v>43</v>
      </c>
      <c r="AA399" t="s">
        <v>44</v>
      </c>
      <c r="AB399">
        <v>102302</v>
      </c>
      <c r="AC399">
        <v>2.81</v>
      </c>
      <c r="AD399">
        <v>3.2645179999999998</v>
      </c>
      <c r="AE399">
        <v>0.45451799999999898</v>
      </c>
      <c r="AF399">
        <v>454.51799999999901</v>
      </c>
      <c r="AK399">
        <v>52697</v>
      </c>
      <c r="AL399" t="s">
        <v>41</v>
      </c>
      <c r="AM399" t="s">
        <v>46</v>
      </c>
      <c r="AN399">
        <v>102326</v>
      </c>
      <c r="AO399">
        <v>2.893294</v>
      </c>
      <c r="AP399">
        <v>3.4444680000000001</v>
      </c>
      <c r="AQ399">
        <v>0.55117400000000005</v>
      </c>
      <c r="AR399">
        <v>551.17399999999998</v>
      </c>
    </row>
    <row r="400" spans="1:44">
      <c r="A400">
        <v>47710</v>
      </c>
      <c r="B400" t="s">
        <v>45</v>
      </c>
      <c r="C400" t="s">
        <v>15</v>
      </c>
      <c r="D400">
        <v>84054</v>
      </c>
      <c r="E400">
        <v>3.1741980000000001</v>
      </c>
      <c r="F400">
        <v>3.6245180000000001</v>
      </c>
      <c r="G400">
        <v>0.45032</v>
      </c>
      <c r="H400">
        <v>450.32</v>
      </c>
      <c r="M400">
        <v>53139</v>
      </c>
      <c r="N400" t="s">
        <v>16</v>
      </c>
      <c r="O400" t="s">
        <v>15</v>
      </c>
      <c r="P400">
        <v>162648</v>
      </c>
      <c r="Q400">
        <v>2.5347689999999998</v>
      </c>
      <c r="R400">
        <v>2.964518</v>
      </c>
      <c r="S400">
        <v>0.42974899999999999</v>
      </c>
      <c r="T400">
        <v>429.74900000000002</v>
      </c>
      <c r="Y400">
        <v>56634</v>
      </c>
      <c r="Z400" t="s">
        <v>43</v>
      </c>
      <c r="AA400" t="s">
        <v>15</v>
      </c>
      <c r="AB400">
        <v>111776</v>
      </c>
      <c r="AC400">
        <v>2.839629</v>
      </c>
      <c r="AD400">
        <v>3.2404679999999999</v>
      </c>
      <c r="AE400">
        <v>0.400838999999999</v>
      </c>
      <c r="AF400">
        <v>400.83899999999898</v>
      </c>
      <c r="AK400">
        <v>55816</v>
      </c>
      <c r="AL400" t="s">
        <v>41</v>
      </c>
      <c r="AM400" t="s">
        <v>15</v>
      </c>
      <c r="AN400">
        <v>156260</v>
      </c>
      <c r="AO400">
        <v>2.8933529999999998</v>
      </c>
      <c r="AP400">
        <v>3.4284680000000001</v>
      </c>
      <c r="AQ400">
        <v>0.53511500000000001</v>
      </c>
      <c r="AR400">
        <v>535.11500000000001</v>
      </c>
    </row>
    <row r="401" spans="1:44">
      <c r="A401">
        <v>50542</v>
      </c>
      <c r="B401" t="s">
        <v>45</v>
      </c>
      <c r="C401" t="s">
        <v>42</v>
      </c>
      <c r="D401">
        <v>120908</v>
      </c>
      <c r="E401">
        <v>3.174258</v>
      </c>
      <c r="F401">
        <v>3.6244679999999998</v>
      </c>
      <c r="G401">
        <v>0.45021</v>
      </c>
      <c r="H401">
        <v>450.21</v>
      </c>
      <c r="M401">
        <v>59279</v>
      </c>
      <c r="N401" t="s">
        <v>41</v>
      </c>
      <c r="O401" t="s">
        <v>42</v>
      </c>
      <c r="P401">
        <v>111376</v>
      </c>
      <c r="Q401">
        <v>1.4699990000000001</v>
      </c>
      <c r="R401">
        <v>1.9005179999999999</v>
      </c>
      <c r="S401">
        <v>0.43051899999999899</v>
      </c>
      <c r="T401">
        <v>430.51899999999898</v>
      </c>
      <c r="Y401">
        <v>47710</v>
      </c>
      <c r="Z401" t="s">
        <v>45</v>
      </c>
      <c r="AA401" t="s">
        <v>44</v>
      </c>
      <c r="AB401">
        <v>45636</v>
      </c>
      <c r="AC401">
        <v>1.2632939999999999</v>
      </c>
      <c r="AD401">
        <v>1.700518</v>
      </c>
      <c r="AE401">
        <v>0.437224</v>
      </c>
      <c r="AF401">
        <v>437.22399999999999</v>
      </c>
      <c r="AK401">
        <v>47710</v>
      </c>
      <c r="AL401" t="s">
        <v>43</v>
      </c>
      <c r="AM401" t="s">
        <v>46</v>
      </c>
      <c r="AN401">
        <v>68662</v>
      </c>
      <c r="AO401">
        <v>2.893294</v>
      </c>
      <c r="AP401">
        <v>3.4484680000000001</v>
      </c>
      <c r="AQ401">
        <v>0.55517399999999995</v>
      </c>
      <c r="AR401">
        <v>555.17399999999998</v>
      </c>
    </row>
    <row r="402" spans="1:44">
      <c r="A402">
        <v>34028</v>
      </c>
      <c r="B402" t="s">
        <v>16</v>
      </c>
      <c r="C402" t="s">
        <v>15</v>
      </c>
      <c r="D402">
        <v>152476</v>
      </c>
      <c r="E402">
        <v>1.79</v>
      </c>
      <c r="F402">
        <v>2.384468</v>
      </c>
      <c r="G402">
        <v>0.594468</v>
      </c>
      <c r="H402">
        <v>594.46799999999996</v>
      </c>
      <c r="M402">
        <v>55816</v>
      </c>
      <c r="N402" t="s">
        <v>41</v>
      </c>
      <c r="O402" t="s">
        <v>15</v>
      </c>
      <c r="P402">
        <v>84916</v>
      </c>
      <c r="Q402">
        <v>1.4856829999999901</v>
      </c>
      <c r="R402">
        <v>1.8885179999999999</v>
      </c>
      <c r="S402">
        <v>0.402835</v>
      </c>
      <c r="T402">
        <v>402.83499999999998</v>
      </c>
      <c r="Y402">
        <v>50542</v>
      </c>
      <c r="Z402" t="s">
        <v>45</v>
      </c>
      <c r="AA402" t="s">
        <v>15</v>
      </c>
      <c r="AB402">
        <v>157638</v>
      </c>
      <c r="AC402">
        <v>1.2633529999999999</v>
      </c>
      <c r="AD402">
        <v>1.7004679999999901</v>
      </c>
      <c r="AE402">
        <v>0.43711499999999898</v>
      </c>
      <c r="AF402">
        <v>437.11499999999899</v>
      </c>
      <c r="AK402">
        <v>55772</v>
      </c>
      <c r="AL402" t="s">
        <v>43</v>
      </c>
      <c r="AM402" t="s">
        <v>15</v>
      </c>
      <c r="AN402">
        <v>65906</v>
      </c>
      <c r="AO402">
        <v>2.8933529999999998</v>
      </c>
      <c r="AP402">
        <v>3.4324680000000001</v>
      </c>
      <c r="AQ402">
        <v>0.53911500000000001</v>
      </c>
      <c r="AR402">
        <v>539.11500000000001</v>
      </c>
    </row>
    <row r="403" spans="1:44">
      <c r="A403">
        <v>51586</v>
      </c>
      <c r="B403" t="s">
        <v>16</v>
      </c>
      <c r="C403" t="s">
        <v>42</v>
      </c>
      <c r="D403">
        <v>80332</v>
      </c>
      <c r="E403">
        <v>1.8047530000000001</v>
      </c>
      <c r="F403">
        <v>2.368468</v>
      </c>
      <c r="G403">
        <v>0.56371499999999997</v>
      </c>
      <c r="H403">
        <v>563.71499999999901</v>
      </c>
      <c r="M403">
        <v>59280</v>
      </c>
      <c r="N403" t="s">
        <v>41</v>
      </c>
      <c r="O403" t="s">
        <v>42</v>
      </c>
      <c r="P403">
        <v>105190</v>
      </c>
      <c r="Q403">
        <v>2.5299990000000001</v>
      </c>
      <c r="R403">
        <v>2.9644680000000001</v>
      </c>
      <c r="S403">
        <v>0.43446899999999999</v>
      </c>
      <c r="T403">
        <v>434.46899999999999</v>
      </c>
      <c r="Y403">
        <v>44026</v>
      </c>
      <c r="Z403" t="s">
        <v>45</v>
      </c>
      <c r="AA403" t="s">
        <v>44</v>
      </c>
      <c r="AB403">
        <v>57776</v>
      </c>
      <c r="AC403">
        <v>1.883294</v>
      </c>
      <c r="AD403">
        <v>2.404468</v>
      </c>
      <c r="AE403">
        <v>0.52117400000000003</v>
      </c>
      <c r="AF403">
        <v>521.17399999999998</v>
      </c>
      <c r="AK403">
        <v>49978</v>
      </c>
      <c r="AL403" t="s">
        <v>43</v>
      </c>
      <c r="AM403" t="s">
        <v>46</v>
      </c>
      <c r="AN403">
        <v>342</v>
      </c>
      <c r="AO403">
        <v>3.4544779999999999</v>
      </c>
      <c r="AP403">
        <v>3.9892189999999998</v>
      </c>
      <c r="AQ403">
        <v>0.53474099999999902</v>
      </c>
      <c r="AR403">
        <v>534.74099999999896</v>
      </c>
    </row>
    <row r="404" spans="1:44">
      <c r="A404">
        <v>34029</v>
      </c>
      <c r="B404" t="s">
        <v>16</v>
      </c>
      <c r="C404" t="s">
        <v>15</v>
      </c>
      <c r="D404">
        <v>18148</v>
      </c>
      <c r="E404">
        <v>1.864628</v>
      </c>
      <c r="F404">
        <v>3.452617</v>
      </c>
      <c r="G404">
        <v>1.5879890000000001</v>
      </c>
      <c r="H404">
        <v>1587.989</v>
      </c>
      <c r="M404">
        <v>47538</v>
      </c>
      <c r="N404" t="s">
        <v>41</v>
      </c>
      <c r="O404" t="s">
        <v>15</v>
      </c>
      <c r="P404">
        <v>54462</v>
      </c>
      <c r="Q404">
        <v>2.54544999999999</v>
      </c>
      <c r="R404">
        <v>2.9964680000000001</v>
      </c>
      <c r="S404">
        <v>0.45101799999999997</v>
      </c>
      <c r="T404">
        <v>451.01799999999997</v>
      </c>
      <c r="Y404">
        <v>41602</v>
      </c>
      <c r="Z404" t="s">
        <v>45</v>
      </c>
      <c r="AA404" t="s">
        <v>15</v>
      </c>
      <c r="AB404">
        <v>203752</v>
      </c>
      <c r="AC404">
        <v>1.8833530000000001</v>
      </c>
      <c r="AD404">
        <v>2.392468</v>
      </c>
      <c r="AE404">
        <v>0.50911499999999998</v>
      </c>
      <c r="AF404">
        <v>509.11500000000001</v>
      </c>
      <c r="AK404">
        <v>40755</v>
      </c>
      <c r="AL404" t="s">
        <v>45</v>
      </c>
      <c r="AM404" t="s">
        <v>46</v>
      </c>
      <c r="AN404">
        <v>125142</v>
      </c>
      <c r="AO404">
        <v>2.89</v>
      </c>
      <c r="AP404">
        <v>3.4324680000000001</v>
      </c>
      <c r="AQ404">
        <v>0.54246799999999995</v>
      </c>
      <c r="AR404">
        <v>542.46799999999996</v>
      </c>
    </row>
    <row r="405" spans="1:44">
      <c r="A405">
        <v>34030</v>
      </c>
      <c r="B405" t="s">
        <v>16</v>
      </c>
      <c r="C405" t="s">
        <v>15</v>
      </c>
      <c r="D405">
        <v>93884</v>
      </c>
      <c r="E405">
        <v>1.9825029999999999</v>
      </c>
      <c r="F405">
        <v>3.0844680000000002</v>
      </c>
      <c r="G405">
        <v>1.1019650000000001</v>
      </c>
      <c r="H405">
        <v>1101.9649999999999</v>
      </c>
      <c r="M405">
        <v>52697</v>
      </c>
      <c r="N405" t="s">
        <v>43</v>
      </c>
      <c r="O405" t="s">
        <v>42</v>
      </c>
      <c r="P405">
        <v>37878</v>
      </c>
      <c r="Q405">
        <v>1.474942</v>
      </c>
      <c r="R405">
        <v>1.900468</v>
      </c>
      <c r="S405">
        <v>0.42552600000000002</v>
      </c>
      <c r="T405">
        <v>425.52600000000001</v>
      </c>
      <c r="Y405">
        <v>49978</v>
      </c>
      <c r="Z405" t="s">
        <v>45</v>
      </c>
      <c r="AA405" t="s">
        <v>44</v>
      </c>
      <c r="AB405">
        <v>25366</v>
      </c>
      <c r="AC405">
        <v>2.0647500000000001</v>
      </c>
      <c r="AD405">
        <v>2.9844680000000001</v>
      </c>
      <c r="AE405">
        <v>0.91971800000000004</v>
      </c>
      <c r="AF405">
        <v>919.71799999999996</v>
      </c>
      <c r="AK405">
        <v>50542</v>
      </c>
      <c r="AL405" t="s">
        <v>45</v>
      </c>
      <c r="AM405" t="s">
        <v>15</v>
      </c>
      <c r="AN405">
        <v>153800</v>
      </c>
      <c r="AO405">
        <v>2.9047529999999999</v>
      </c>
      <c r="AP405">
        <v>3.4244680000000001</v>
      </c>
      <c r="AQ405">
        <v>0.51971500000000004</v>
      </c>
      <c r="AR405">
        <v>519.71500000000003</v>
      </c>
    </row>
    <row r="406" spans="1:44">
      <c r="A406">
        <v>53139</v>
      </c>
      <c r="B406" t="s">
        <v>16</v>
      </c>
      <c r="C406" t="s">
        <v>42</v>
      </c>
      <c r="D406">
        <v>57108</v>
      </c>
      <c r="E406">
        <v>2.0209269999999999</v>
      </c>
      <c r="F406">
        <v>3.4806170000000001</v>
      </c>
      <c r="G406">
        <v>1.4596899999999999</v>
      </c>
      <c r="H406">
        <v>1459.69</v>
      </c>
      <c r="M406">
        <v>55772</v>
      </c>
      <c r="N406" t="s">
        <v>43</v>
      </c>
      <c r="O406" t="s">
        <v>15</v>
      </c>
      <c r="P406">
        <v>137616</v>
      </c>
      <c r="Q406">
        <v>1.475001</v>
      </c>
      <c r="R406">
        <v>1.888468</v>
      </c>
      <c r="S406">
        <v>0.41346699999999997</v>
      </c>
      <c r="T406">
        <v>413.46699999999998</v>
      </c>
      <c r="Y406">
        <v>36850</v>
      </c>
      <c r="Z406" t="s">
        <v>45</v>
      </c>
      <c r="AA406" t="s">
        <v>15</v>
      </c>
      <c r="AB406">
        <v>342</v>
      </c>
      <c r="AC406">
        <v>2.0648089999999999</v>
      </c>
      <c r="AD406">
        <v>2.9748250000000001</v>
      </c>
      <c r="AE406">
        <v>0.91001600000000005</v>
      </c>
      <c r="AF406">
        <v>910.01599999999996</v>
      </c>
      <c r="AK406">
        <v>54558</v>
      </c>
      <c r="AL406" t="s">
        <v>16</v>
      </c>
      <c r="AM406" t="s">
        <v>46</v>
      </c>
      <c r="AN406">
        <v>166712</v>
      </c>
      <c r="AO406">
        <v>1.0332939999999999</v>
      </c>
      <c r="AP406">
        <v>1.4496039999999999</v>
      </c>
      <c r="AQ406">
        <v>0.41630999999999901</v>
      </c>
      <c r="AR406">
        <v>416.30999999999898</v>
      </c>
    </row>
    <row r="407" spans="1:44">
      <c r="A407">
        <v>44344</v>
      </c>
      <c r="B407" t="s">
        <v>16</v>
      </c>
      <c r="C407" t="s">
        <v>42</v>
      </c>
      <c r="D407">
        <v>128232</v>
      </c>
      <c r="E407">
        <v>2.1501990000000002</v>
      </c>
      <c r="F407">
        <v>3.1004679999999998</v>
      </c>
      <c r="G407">
        <v>0.95026900000000003</v>
      </c>
      <c r="H407">
        <v>950.26900000000001</v>
      </c>
      <c r="M407">
        <v>41154</v>
      </c>
      <c r="N407" t="s">
        <v>43</v>
      </c>
      <c r="O407" t="s">
        <v>42</v>
      </c>
      <c r="P407">
        <v>147660</v>
      </c>
      <c r="Q407">
        <v>2.5347089999999999</v>
      </c>
      <c r="R407">
        <v>2.9484680000000001</v>
      </c>
      <c r="S407">
        <v>0.41375899999999999</v>
      </c>
      <c r="T407">
        <v>413.75900000000001</v>
      </c>
      <c r="Y407">
        <v>50759</v>
      </c>
      <c r="Z407" t="s">
        <v>45</v>
      </c>
      <c r="AA407" t="s">
        <v>44</v>
      </c>
      <c r="AB407">
        <v>110546</v>
      </c>
      <c r="AC407">
        <v>2.8372259999999998</v>
      </c>
      <c r="AD407">
        <v>3.2644679999999999</v>
      </c>
      <c r="AE407">
        <v>0.42724199999999901</v>
      </c>
      <c r="AF407">
        <v>427.241999999999</v>
      </c>
      <c r="AK407">
        <v>51586</v>
      </c>
      <c r="AL407" t="s">
        <v>16</v>
      </c>
      <c r="AM407" t="s">
        <v>15</v>
      </c>
      <c r="AN407">
        <v>91576</v>
      </c>
      <c r="AO407">
        <v>1.033353</v>
      </c>
      <c r="AP407">
        <v>1.4886170000000001</v>
      </c>
      <c r="AQ407">
        <v>0.455264</v>
      </c>
      <c r="AR407">
        <v>455.26400000000001</v>
      </c>
    </row>
    <row r="408" spans="1:44">
      <c r="A408">
        <v>54558</v>
      </c>
      <c r="B408" t="s">
        <v>41</v>
      </c>
      <c r="C408" t="s">
        <v>15</v>
      </c>
      <c r="D408">
        <v>151010</v>
      </c>
      <c r="E408">
        <v>1.7932939999999999</v>
      </c>
      <c r="F408">
        <v>2.3765679999999998</v>
      </c>
      <c r="G408">
        <v>0.58327399999999896</v>
      </c>
      <c r="H408">
        <v>583.27399999999898</v>
      </c>
      <c r="M408">
        <v>46723</v>
      </c>
      <c r="N408" t="s">
        <v>43</v>
      </c>
      <c r="O408" t="s">
        <v>15</v>
      </c>
      <c r="P408">
        <v>139428</v>
      </c>
      <c r="Q408">
        <v>2.5347689999999998</v>
      </c>
      <c r="R408">
        <v>2.9644680000000001</v>
      </c>
      <c r="S408">
        <v>0.429699</v>
      </c>
      <c r="T408">
        <v>429.69900000000001</v>
      </c>
      <c r="Y408">
        <v>39575</v>
      </c>
      <c r="Z408" t="s">
        <v>45</v>
      </c>
      <c r="AA408" t="s">
        <v>15</v>
      </c>
      <c r="AB408">
        <v>51954</v>
      </c>
      <c r="AC408">
        <v>2.8372850000000001</v>
      </c>
      <c r="AD408">
        <v>3.2645179999999998</v>
      </c>
      <c r="AE408">
        <v>0.42723299999999897</v>
      </c>
      <c r="AF408">
        <v>427.23299999999898</v>
      </c>
      <c r="AK408">
        <v>56331</v>
      </c>
      <c r="AL408" t="s">
        <v>16</v>
      </c>
      <c r="AM408" t="s">
        <v>46</v>
      </c>
      <c r="AN408">
        <v>192226</v>
      </c>
      <c r="AO408">
        <v>2.7532939999999999</v>
      </c>
      <c r="AP408">
        <v>3.2286169999999998</v>
      </c>
      <c r="AQ408">
        <v>0.475322999999999</v>
      </c>
      <c r="AR408">
        <v>475.32299999999901</v>
      </c>
    </row>
    <row r="409" spans="1:44">
      <c r="A409">
        <v>55816</v>
      </c>
      <c r="B409" t="s">
        <v>41</v>
      </c>
      <c r="C409" t="s">
        <v>42</v>
      </c>
      <c r="D409">
        <v>97758</v>
      </c>
      <c r="E409">
        <v>1.793353</v>
      </c>
      <c r="F409">
        <v>2.356608</v>
      </c>
      <c r="G409">
        <v>0.56325499999999995</v>
      </c>
      <c r="H409">
        <v>563.255</v>
      </c>
      <c r="M409">
        <v>47710</v>
      </c>
      <c r="N409" t="s">
        <v>45</v>
      </c>
      <c r="O409" t="s">
        <v>42</v>
      </c>
      <c r="P409">
        <v>175766</v>
      </c>
      <c r="Q409">
        <v>1.474942</v>
      </c>
      <c r="R409">
        <v>1.880468</v>
      </c>
      <c r="S409">
        <v>0.405526</v>
      </c>
      <c r="T409">
        <v>405.52600000000001</v>
      </c>
      <c r="Y409">
        <v>54558</v>
      </c>
      <c r="Z409" t="s">
        <v>16</v>
      </c>
      <c r="AA409" t="s">
        <v>44</v>
      </c>
      <c r="AB409">
        <v>77922</v>
      </c>
      <c r="AC409">
        <v>1.1832940000000001</v>
      </c>
      <c r="AD409">
        <v>1.580568</v>
      </c>
      <c r="AE409">
        <v>0.39727399999999902</v>
      </c>
      <c r="AF409">
        <v>397.27399999999898</v>
      </c>
      <c r="AK409">
        <v>53139</v>
      </c>
      <c r="AL409" t="s">
        <v>16</v>
      </c>
      <c r="AM409" t="s">
        <v>15</v>
      </c>
      <c r="AN409">
        <v>71922</v>
      </c>
      <c r="AO409">
        <v>2.7533530000000002</v>
      </c>
      <c r="AP409">
        <v>3.2285180000000002</v>
      </c>
      <c r="AQ409">
        <v>0.475165</v>
      </c>
      <c r="AR409">
        <v>475.16500000000002</v>
      </c>
    </row>
    <row r="410" spans="1:44">
      <c r="A410">
        <v>56331</v>
      </c>
      <c r="B410" t="s">
        <v>41</v>
      </c>
      <c r="C410" t="s">
        <v>15</v>
      </c>
      <c r="D410">
        <v>510846</v>
      </c>
      <c r="E410">
        <v>2.0185240000000002</v>
      </c>
      <c r="F410">
        <v>3.4525679999999999</v>
      </c>
      <c r="G410">
        <v>1.4340439999999901</v>
      </c>
      <c r="H410">
        <v>1434.0439999999901</v>
      </c>
      <c r="M410">
        <v>50542</v>
      </c>
      <c r="N410" t="s">
        <v>45</v>
      </c>
      <c r="O410" t="s">
        <v>15</v>
      </c>
      <c r="P410">
        <v>102450</v>
      </c>
      <c r="Q410">
        <v>1.475001</v>
      </c>
      <c r="R410">
        <v>1.900468</v>
      </c>
      <c r="S410">
        <v>0.42546699999999998</v>
      </c>
      <c r="T410">
        <v>425.46699999999998</v>
      </c>
      <c r="Y410">
        <v>51586</v>
      </c>
      <c r="Z410" t="s">
        <v>16</v>
      </c>
      <c r="AA410" t="s">
        <v>15</v>
      </c>
      <c r="AB410">
        <v>65976</v>
      </c>
      <c r="AC410">
        <v>1.1833529999999901</v>
      </c>
      <c r="AD410">
        <v>1.596617</v>
      </c>
      <c r="AE410">
        <v>0.41326400000000002</v>
      </c>
      <c r="AF410">
        <v>413.26400000000001</v>
      </c>
      <c r="AK410">
        <v>52697</v>
      </c>
      <c r="AL410" t="s">
        <v>41</v>
      </c>
      <c r="AM410" t="s">
        <v>46</v>
      </c>
      <c r="AN410">
        <v>140806</v>
      </c>
      <c r="AO410">
        <v>1.0332939999999999</v>
      </c>
      <c r="AP410">
        <v>1.4886170000000001</v>
      </c>
      <c r="AQ410">
        <v>0.45532299999999998</v>
      </c>
      <c r="AR410">
        <v>455.32299999999998</v>
      </c>
    </row>
    <row r="411" spans="1:44">
      <c r="A411">
        <v>47538</v>
      </c>
      <c r="B411" t="s">
        <v>41</v>
      </c>
      <c r="C411" t="s">
        <v>42</v>
      </c>
      <c r="D411">
        <v>61078</v>
      </c>
      <c r="E411">
        <v>2.018583</v>
      </c>
      <c r="F411">
        <v>3.4805679999999999</v>
      </c>
      <c r="G411">
        <v>1.4619849999999901</v>
      </c>
      <c r="H411">
        <v>1461.9849999999999</v>
      </c>
      <c r="M411">
        <v>44026</v>
      </c>
      <c r="N411" t="s">
        <v>45</v>
      </c>
      <c r="O411" t="s">
        <v>42</v>
      </c>
      <c r="P411">
        <v>71728</v>
      </c>
      <c r="Q411">
        <v>2.5347089999999999</v>
      </c>
      <c r="R411">
        <v>2.9254560000000001</v>
      </c>
      <c r="S411">
        <v>0.39074700000000001</v>
      </c>
      <c r="T411">
        <v>390.74700000000001</v>
      </c>
      <c r="Y411">
        <v>52697</v>
      </c>
      <c r="Z411" t="s">
        <v>41</v>
      </c>
      <c r="AA411" t="s">
        <v>44</v>
      </c>
      <c r="AB411">
        <v>146628</v>
      </c>
      <c r="AC411">
        <v>1.1832940000000001</v>
      </c>
      <c r="AD411">
        <v>1.5426800000000001</v>
      </c>
      <c r="AE411">
        <v>0.35938599999999998</v>
      </c>
      <c r="AF411">
        <v>359.385999999999</v>
      </c>
      <c r="AK411">
        <v>55816</v>
      </c>
      <c r="AL411" t="s">
        <v>41</v>
      </c>
      <c r="AM411" t="s">
        <v>15</v>
      </c>
      <c r="AN411">
        <v>82366</v>
      </c>
      <c r="AO411">
        <v>1.033353</v>
      </c>
      <c r="AP411">
        <v>1.4885679999999999</v>
      </c>
      <c r="AQ411">
        <v>0.45521499999999898</v>
      </c>
      <c r="AR411">
        <v>455.21499999999901</v>
      </c>
    </row>
    <row r="412" spans="1:44">
      <c r="A412">
        <v>52153</v>
      </c>
      <c r="B412" t="s">
        <v>41</v>
      </c>
      <c r="C412" t="s">
        <v>15</v>
      </c>
      <c r="D412">
        <v>119166</v>
      </c>
      <c r="E412">
        <v>2.152342</v>
      </c>
      <c r="F412">
        <v>3.0884680000000002</v>
      </c>
      <c r="G412">
        <v>0.93612600000000001</v>
      </c>
      <c r="H412">
        <v>936.12599999999998</v>
      </c>
      <c r="M412">
        <v>41602</v>
      </c>
      <c r="N412" t="s">
        <v>45</v>
      </c>
      <c r="O412" t="s">
        <v>15</v>
      </c>
      <c r="P412">
        <v>105702</v>
      </c>
      <c r="Q412">
        <v>2.5347689999999998</v>
      </c>
      <c r="R412">
        <v>2.9260489999999999</v>
      </c>
      <c r="S412">
        <v>0.39128000000000002</v>
      </c>
      <c r="T412">
        <v>391.28</v>
      </c>
      <c r="Y412">
        <v>55816</v>
      </c>
      <c r="Z412" t="s">
        <v>41</v>
      </c>
      <c r="AA412" t="s">
        <v>15</v>
      </c>
      <c r="AB412">
        <v>186796</v>
      </c>
      <c r="AC412">
        <v>1.1833529999999901</v>
      </c>
      <c r="AD412">
        <v>1.596568</v>
      </c>
      <c r="AE412">
        <v>0.413215</v>
      </c>
      <c r="AF412">
        <v>413.21499999999997</v>
      </c>
      <c r="AK412">
        <v>41154</v>
      </c>
      <c r="AL412" t="s">
        <v>41</v>
      </c>
      <c r="AM412" t="s">
        <v>46</v>
      </c>
      <c r="AN412">
        <v>44072</v>
      </c>
      <c r="AO412">
        <v>2.7532939999999999</v>
      </c>
      <c r="AP412">
        <v>3.2285680000000001</v>
      </c>
      <c r="AQ412">
        <v>0.47527399999999997</v>
      </c>
      <c r="AR412">
        <v>475.274</v>
      </c>
    </row>
    <row r="413" spans="1:44">
      <c r="A413">
        <v>40298</v>
      </c>
      <c r="B413" t="s">
        <v>41</v>
      </c>
      <c r="C413" t="s">
        <v>42</v>
      </c>
      <c r="D413">
        <v>104414</v>
      </c>
      <c r="E413">
        <v>2.1524009999999998</v>
      </c>
      <c r="F413">
        <v>3.1005180000000001</v>
      </c>
      <c r="G413">
        <v>0.94811699999999899</v>
      </c>
      <c r="H413">
        <v>948.11699999999905</v>
      </c>
      <c r="M413">
        <v>54558</v>
      </c>
      <c r="N413" t="s">
        <v>16</v>
      </c>
      <c r="O413" t="s">
        <v>42</v>
      </c>
      <c r="P413">
        <v>147858</v>
      </c>
      <c r="Q413">
        <v>1.314397</v>
      </c>
      <c r="R413">
        <v>1.7524679999999999</v>
      </c>
      <c r="S413">
        <v>0.43807099999999899</v>
      </c>
      <c r="T413">
        <v>438.070999999999</v>
      </c>
      <c r="Y413">
        <v>33856</v>
      </c>
      <c r="Z413" t="s">
        <v>43</v>
      </c>
      <c r="AA413" t="s">
        <v>44</v>
      </c>
      <c r="AB413">
        <v>117446</v>
      </c>
      <c r="AC413">
        <v>1.179999</v>
      </c>
      <c r="AD413">
        <v>1.5805180000000001</v>
      </c>
      <c r="AE413">
        <v>0.40051900000000001</v>
      </c>
      <c r="AF413">
        <v>400.51900000000001</v>
      </c>
      <c r="AK413">
        <v>47538</v>
      </c>
      <c r="AL413" t="s">
        <v>41</v>
      </c>
      <c r="AM413" t="s">
        <v>15</v>
      </c>
      <c r="AN413">
        <v>164026</v>
      </c>
      <c r="AO413">
        <v>2.7533530000000002</v>
      </c>
      <c r="AP413">
        <v>3.189845</v>
      </c>
      <c r="AQ413">
        <v>0.43649199999999899</v>
      </c>
      <c r="AR413">
        <v>436.491999999999</v>
      </c>
    </row>
    <row r="414" spans="1:44">
      <c r="A414">
        <v>52697</v>
      </c>
      <c r="B414" t="s">
        <v>43</v>
      </c>
      <c r="C414" t="s">
        <v>15</v>
      </c>
      <c r="D414">
        <v>117994</v>
      </c>
      <c r="E414">
        <v>1.7932939999999999</v>
      </c>
      <c r="F414">
        <v>2.3765179999999999</v>
      </c>
      <c r="G414">
        <v>0.58322399999999996</v>
      </c>
      <c r="H414">
        <v>583.22399999999902</v>
      </c>
      <c r="M414">
        <v>51586</v>
      </c>
      <c r="N414" t="s">
        <v>16</v>
      </c>
      <c r="O414" t="s">
        <v>15</v>
      </c>
      <c r="P414">
        <v>126194</v>
      </c>
      <c r="Q414">
        <v>1.3144560000000001</v>
      </c>
      <c r="R414">
        <v>1.7764679999999999</v>
      </c>
      <c r="S414">
        <v>0.46201199999999898</v>
      </c>
      <c r="T414">
        <v>462.01199999999898</v>
      </c>
      <c r="Y414">
        <v>55772</v>
      </c>
      <c r="Z414" t="s">
        <v>43</v>
      </c>
      <c r="AA414" t="s">
        <v>15</v>
      </c>
      <c r="AB414">
        <v>135652</v>
      </c>
      <c r="AC414">
        <v>1.194753</v>
      </c>
      <c r="AD414">
        <v>1.5965180000000001</v>
      </c>
      <c r="AE414">
        <v>0.40176499999999998</v>
      </c>
      <c r="AF414">
        <v>401.76499999999999</v>
      </c>
      <c r="AK414">
        <v>47710</v>
      </c>
      <c r="AL414" t="s">
        <v>43</v>
      </c>
      <c r="AM414" t="s">
        <v>46</v>
      </c>
      <c r="AN414">
        <v>68910</v>
      </c>
      <c r="AO414">
        <v>1.0332939999999999</v>
      </c>
      <c r="AP414">
        <v>1.4885679999999999</v>
      </c>
      <c r="AQ414">
        <v>0.45527399999999901</v>
      </c>
      <c r="AR414">
        <v>455.27399999999898</v>
      </c>
    </row>
    <row r="415" spans="1:44">
      <c r="A415">
        <v>55772</v>
      </c>
      <c r="B415" t="s">
        <v>43</v>
      </c>
      <c r="C415" t="s">
        <v>42</v>
      </c>
      <c r="D415">
        <v>125600</v>
      </c>
      <c r="E415">
        <v>1.793353</v>
      </c>
      <c r="F415">
        <v>2.3565580000000002</v>
      </c>
      <c r="G415">
        <v>0.56320499999999996</v>
      </c>
      <c r="H415">
        <v>563.20500000000004</v>
      </c>
      <c r="M415">
        <v>56331</v>
      </c>
      <c r="N415" t="s">
        <v>16</v>
      </c>
      <c r="O415" t="s">
        <v>42</v>
      </c>
      <c r="P415">
        <v>138636</v>
      </c>
      <c r="Q415">
        <v>2.5432939999999999</v>
      </c>
      <c r="R415">
        <v>3.0525679999999999</v>
      </c>
      <c r="S415">
        <v>0.509274</v>
      </c>
      <c r="T415">
        <v>509.274</v>
      </c>
      <c r="Y415">
        <v>33857</v>
      </c>
      <c r="Z415" t="s">
        <v>43</v>
      </c>
      <c r="AA415" t="s">
        <v>44</v>
      </c>
      <c r="AB415">
        <v>108302</v>
      </c>
      <c r="AC415">
        <v>3.3399990000000002</v>
      </c>
      <c r="AD415">
        <v>3.844468</v>
      </c>
      <c r="AE415">
        <v>0.50446899999999895</v>
      </c>
      <c r="AF415">
        <v>504.46899999999903</v>
      </c>
      <c r="AK415">
        <v>55772</v>
      </c>
      <c r="AL415" t="s">
        <v>43</v>
      </c>
      <c r="AM415" t="s">
        <v>15</v>
      </c>
      <c r="AN415">
        <v>111524</v>
      </c>
      <c r="AO415">
        <v>1.033353</v>
      </c>
      <c r="AP415">
        <v>1.488518</v>
      </c>
      <c r="AQ415">
        <v>0.45516499999999999</v>
      </c>
      <c r="AR415">
        <v>455.16500000000002</v>
      </c>
    </row>
    <row r="416" spans="1:44">
      <c r="A416">
        <v>41154</v>
      </c>
      <c r="B416" t="s">
        <v>43</v>
      </c>
      <c r="C416" t="s">
        <v>15</v>
      </c>
      <c r="D416">
        <v>11290</v>
      </c>
      <c r="E416">
        <v>2.0185240000000002</v>
      </c>
      <c r="F416">
        <v>3.452518</v>
      </c>
      <c r="G416">
        <v>1.43399399999999</v>
      </c>
      <c r="H416">
        <v>1433.9939999999899</v>
      </c>
      <c r="M416">
        <v>53139</v>
      </c>
      <c r="N416" t="s">
        <v>16</v>
      </c>
      <c r="O416" t="s">
        <v>15</v>
      </c>
      <c r="P416">
        <v>156792</v>
      </c>
      <c r="Q416">
        <v>2.54335299999999</v>
      </c>
      <c r="R416">
        <v>3.0245679999999999</v>
      </c>
      <c r="S416">
        <v>0.481215</v>
      </c>
      <c r="T416">
        <v>481.21499999999997</v>
      </c>
      <c r="Y416">
        <v>46723</v>
      </c>
      <c r="Z416" t="s">
        <v>43</v>
      </c>
      <c r="AA416" t="s">
        <v>15</v>
      </c>
      <c r="AB416">
        <v>52106</v>
      </c>
      <c r="AC416">
        <v>3.3547530000000001</v>
      </c>
      <c r="AD416">
        <v>3.872468</v>
      </c>
      <c r="AE416">
        <v>0.51771499999999904</v>
      </c>
      <c r="AF416">
        <v>517.71499999999901</v>
      </c>
      <c r="AK416">
        <v>44026</v>
      </c>
      <c r="AL416" t="s">
        <v>43</v>
      </c>
      <c r="AM416" t="s">
        <v>46</v>
      </c>
      <c r="AN416">
        <v>33186</v>
      </c>
      <c r="AO416">
        <v>2.7532939999999999</v>
      </c>
      <c r="AP416">
        <v>3.2285180000000002</v>
      </c>
      <c r="AQ416">
        <v>0.47522399999999998</v>
      </c>
      <c r="AR416">
        <v>475.22399999999999</v>
      </c>
    </row>
    <row r="417" spans="1:44">
      <c r="A417">
        <v>46723</v>
      </c>
      <c r="B417" t="s">
        <v>43</v>
      </c>
      <c r="C417" t="s">
        <v>42</v>
      </c>
      <c r="D417">
        <v>70462</v>
      </c>
      <c r="E417">
        <v>2.018583</v>
      </c>
      <c r="F417">
        <v>3.480518</v>
      </c>
      <c r="G417">
        <v>1.461935</v>
      </c>
      <c r="H417">
        <v>1461.9349999999999</v>
      </c>
      <c r="M417">
        <v>55818</v>
      </c>
      <c r="N417" t="s">
        <v>16</v>
      </c>
      <c r="O417" t="s">
        <v>42</v>
      </c>
      <c r="P417">
        <v>74154</v>
      </c>
      <c r="Q417">
        <v>3.0120930000000001</v>
      </c>
      <c r="R417">
        <v>3.59646799999999</v>
      </c>
      <c r="S417">
        <v>0.58437499999999898</v>
      </c>
      <c r="T417">
        <v>584.37499999999898</v>
      </c>
      <c r="Y417">
        <v>47710</v>
      </c>
      <c r="Z417" t="s">
        <v>45</v>
      </c>
      <c r="AA417" t="s">
        <v>44</v>
      </c>
      <c r="AB417">
        <v>93128</v>
      </c>
      <c r="AC417">
        <v>1.1832940000000001</v>
      </c>
      <c r="AD417">
        <v>1.580468</v>
      </c>
      <c r="AE417">
        <v>0.39717399999999897</v>
      </c>
      <c r="AF417">
        <v>397.17399999999901</v>
      </c>
      <c r="AK417">
        <v>46723</v>
      </c>
      <c r="AL417" t="s">
        <v>43</v>
      </c>
      <c r="AM417" t="s">
        <v>15</v>
      </c>
      <c r="AN417">
        <v>183482</v>
      </c>
      <c r="AO417">
        <v>2.7533530000000002</v>
      </c>
      <c r="AP417">
        <v>3.2284679999999999</v>
      </c>
      <c r="AQ417">
        <v>0.47511499999999901</v>
      </c>
      <c r="AR417">
        <v>475.11499999999899</v>
      </c>
    </row>
    <row r="418" spans="1:44">
      <c r="A418">
        <v>56199</v>
      </c>
      <c r="B418" t="s">
        <v>43</v>
      </c>
      <c r="C418" t="s">
        <v>15</v>
      </c>
      <c r="D418">
        <v>199088</v>
      </c>
      <c r="E418">
        <v>2.147796</v>
      </c>
      <c r="F418">
        <v>3.1204679999999998</v>
      </c>
      <c r="G418">
        <v>0.97267199999999898</v>
      </c>
      <c r="H418">
        <v>972.671999999999</v>
      </c>
      <c r="M418">
        <v>52316</v>
      </c>
      <c r="N418" t="s">
        <v>16</v>
      </c>
      <c r="O418" t="s">
        <v>15</v>
      </c>
      <c r="P418">
        <v>55020</v>
      </c>
      <c r="Q418">
        <v>3.0121519999999999</v>
      </c>
      <c r="R418">
        <v>3.5805180000000001</v>
      </c>
      <c r="S418">
        <v>0.56836600000000004</v>
      </c>
      <c r="T418">
        <v>568.36599999999999</v>
      </c>
      <c r="Y418">
        <v>50542</v>
      </c>
      <c r="Z418" t="s">
        <v>45</v>
      </c>
      <c r="AA418" t="s">
        <v>15</v>
      </c>
      <c r="AB418">
        <v>65906</v>
      </c>
      <c r="AC418">
        <v>1.1833529999999901</v>
      </c>
      <c r="AD418">
        <v>1.596468</v>
      </c>
      <c r="AE418">
        <v>0.41311500000000001</v>
      </c>
      <c r="AF418">
        <v>413.11500000000001</v>
      </c>
      <c r="AK418">
        <v>40755</v>
      </c>
      <c r="AL418" t="s">
        <v>45</v>
      </c>
      <c r="AM418" t="s">
        <v>46</v>
      </c>
      <c r="AN418">
        <v>118502</v>
      </c>
      <c r="AO418">
        <v>1.03</v>
      </c>
      <c r="AP418">
        <v>1.488518</v>
      </c>
      <c r="AQ418">
        <v>0.45851799999999998</v>
      </c>
      <c r="AR418">
        <v>458.51799999999997</v>
      </c>
    </row>
    <row r="419" spans="1:44">
      <c r="A419">
        <v>40312</v>
      </c>
      <c r="B419" t="s">
        <v>43</v>
      </c>
      <c r="C419" t="s">
        <v>42</v>
      </c>
      <c r="D419">
        <v>81318</v>
      </c>
      <c r="E419">
        <v>2.1478549999999998</v>
      </c>
      <c r="F419">
        <v>3.0965180000000001</v>
      </c>
      <c r="G419">
        <v>0.94866300000000003</v>
      </c>
      <c r="H419">
        <v>948.66300000000001</v>
      </c>
      <c r="M419">
        <v>59279</v>
      </c>
      <c r="N419" t="s">
        <v>41</v>
      </c>
      <c r="O419" t="s">
        <v>42</v>
      </c>
      <c r="P419">
        <v>108240</v>
      </c>
      <c r="Q419">
        <v>1.31</v>
      </c>
      <c r="R419">
        <v>1.7805679999999999</v>
      </c>
      <c r="S419">
        <v>0.47056799999999999</v>
      </c>
      <c r="T419">
        <v>470.56799999999998</v>
      </c>
      <c r="Y419">
        <v>54558</v>
      </c>
      <c r="Z419" t="s">
        <v>16</v>
      </c>
      <c r="AA419" t="s">
        <v>44</v>
      </c>
      <c r="AB419">
        <v>124152</v>
      </c>
      <c r="AC419">
        <v>1.1632940000000001</v>
      </c>
      <c r="AD419">
        <v>1.6764679999999901</v>
      </c>
      <c r="AE419">
        <v>0.51317399999999902</v>
      </c>
      <c r="AF419">
        <v>513.17399999999895</v>
      </c>
      <c r="AK419">
        <v>50542</v>
      </c>
      <c r="AL419" t="s">
        <v>45</v>
      </c>
      <c r="AM419" t="s">
        <v>15</v>
      </c>
      <c r="AN419">
        <v>110014</v>
      </c>
      <c r="AO419">
        <v>1.044753</v>
      </c>
      <c r="AP419">
        <v>1.4884679999999999</v>
      </c>
      <c r="AQ419">
        <v>0.44371500000000003</v>
      </c>
      <c r="AR419">
        <v>443.71499999999997</v>
      </c>
    </row>
    <row r="420" spans="1:44">
      <c r="A420">
        <v>47710</v>
      </c>
      <c r="B420" t="s">
        <v>45</v>
      </c>
      <c r="C420" t="s">
        <v>15</v>
      </c>
      <c r="D420">
        <v>86562</v>
      </c>
      <c r="E420">
        <v>1.7932939999999999</v>
      </c>
      <c r="F420">
        <v>2.376468</v>
      </c>
      <c r="G420">
        <v>0.58317399999999997</v>
      </c>
      <c r="H420">
        <v>583.17399999999998</v>
      </c>
      <c r="M420">
        <v>55816</v>
      </c>
      <c r="N420" t="s">
        <v>41</v>
      </c>
      <c r="O420" t="s">
        <v>15</v>
      </c>
      <c r="P420">
        <v>98124</v>
      </c>
      <c r="Q420">
        <v>1.3251379999999999</v>
      </c>
      <c r="R420">
        <v>1.7806169999999999</v>
      </c>
      <c r="S420">
        <v>0.45547899999999902</v>
      </c>
      <c r="T420">
        <v>455.47899999999998</v>
      </c>
      <c r="Y420">
        <v>51586</v>
      </c>
      <c r="Z420" t="s">
        <v>16</v>
      </c>
      <c r="AA420" t="s">
        <v>15</v>
      </c>
      <c r="AB420">
        <v>151824</v>
      </c>
      <c r="AC420">
        <v>1.1633530000000001</v>
      </c>
      <c r="AD420">
        <v>1.6644679999999901</v>
      </c>
      <c r="AE420">
        <v>0.50111499999999898</v>
      </c>
      <c r="AF420">
        <v>501.11499999999899</v>
      </c>
      <c r="AK420">
        <v>40756</v>
      </c>
      <c r="AL420" t="s">
        <v>45</v>
      </c>
      <c r="AM420" t="s">
        <v>46</v>
      </c>
      <c r="AN420">
        <v>108178</v>
      </c>
      <c r="AO420">
        <v>2.75</v>
      </c>
      <c r="AP420">
        <v>3.2284679999999999</v>
      </c>
      <c r="AQ420">
        <v>0.47846799999999901</v>
      </c>
      <c r="AR420">
        <v>478.46799999999899</v>
      </c>
    </row>
    <row r="421" spans="1:44">
      <c r="A421">
        <v>50542</v>
      </c>
      <c r="B421" t="s">
        <v>45</v>
      </c>
      <c r="C421" t="s">
        <v>42</v>
      </c>
      <c r="D421">
        <v>65906</v>
      </c>
      <c r="E421">
        <v>1.793353</v>
      </c>
      <c r="F421">
        <v>2.356509</v>
      </c>
      <c r="G421">
        <v>0.56315599999999999</v>
      </c>
      <c r="H421">
        <v>563.15599999999995</v>
      </c>
      <c r="M421">
        <v>59280</v>
      </c>
      <c r="N421" t="s">
        <v>41</v>
      </c>
      <c r="O421" t="s">
        <v>42</v>
      </c>
      <c r="P421">
        <v>109804</v>
      </c>
      <c r="Q421">
        <v>2.54</v>
      </c>
      <c r="R421">
        <v>3.0564680000000002</v>
      </c>
      <c r="S421">
        <v>0.51646800000000004</v>
      </c>
      <c r="T421">
        <v>516.46799999999996</v>
      </c>
      <c r="Y421">
        <v>56331</v>
      </c>
      <c r="Z421" t="s">
        <v>16</v>
      </c>
      <c r="AA421" t="s">
        <v>44</v>
      </c>
      <c r="AB421">
        <v>668440</v>
      </c>
      <c r="AC421">
        <v>1.377775</v>
      </c>
      <c r="AD421">
        <v>2.352617</v>
      </c>
      <c r="AE421">
        <v>0.97484199999999999</v>
      </c>
      <c r="AF421">
        <v>974.84199999999998</v>
      </c>
      <c r="AK421">
        <v>41602</v>
      </c>
      <c r="AL421" t="s">
        <v>45</v>
      </c>
      <c r="AM421" t="s">
        <v>15</v>
      </c>
      <c r="AN421">
        <v>78536</v>
      </c>
      <c r="AO421">
        <v>2.7647529999999998</v>
      </c>
      <c r="AP421">
        <v>3.189746</v>
      </c>
      <c r="AQ421">
        <v>0.42499300000000001</v>
      </c>
      <c r="AR421">
        <v>424.99299999999999</v>
      </c>
    </row>
    <row r="422" spans="1:44">
      <c r="A422">
        <v>44026</v>
      </c>
      <c r="B422" t="s">
        <v>45</v>
      </c>
      <c r="C422" t="s">
        <v>15</v>
      </c>
      <c r="D422">
        <v>35212</v>
      </c>
      <c r="E422">
        <v>2.0185240000000002</v>
      </c>
      <c r="F422">
        <v>3.4524680000000001</v>
      </c>
      <c r="G422">
        <v>1.4339439999999899</v>
      </c>
      <c r="H422">
        <v>1433.944</v>
      </c>
      <c r="M422">
        <v>47538</v>
      </c>
      <c r="N422" t="s">
        <v>41</v>
      </c>
      <c r="O422" t="s">
        <v>15</v>
      </c>
      <c r="P422">
        <v>96560</v>
      </c>
      <c r="Q422">
        <v>2.5547529999999998</v>
      </c>
      <c r="R422">
        <v>3.0284680000000002</v>
      </c>
      <c r="S422">
        <v>0.473715</v>
      </c>
      <c r="T422">
        <v>473.71499999999997</v>
      </c>
      <c r="Y422">
        <v>53139</v>
      </c>
      <c r="Z422" t="s">
        <v>16</v>
      </c>
      <c r="AA422" t="s">
        <v>15</v>
      </c>
      <c r="AB422">
        <v>342</v>
      </c>
      <c r="AC422">
        <v>1.3778349999999999</v>
      </c>
      <c r="AD422">
        <v>2.321647</v>
      </c>
      <c r="AE422">
        <v>0.94381199999999998</v>
      </c>
      <c r="AF422">
        <v>943.81200000000001</v>
      </c>
      <c r="AK422">
        <v>54558</v>
      </c>
      <c r="AL422" t="s">
        <v>16</v>
      </c>
      <c r="AM422" t="s">
        <v>46</v>
      </c>
      <c r="AN422">
        <v>120314</v>
      </c>
      <c r="AO422">
        <v>1.0032939999999999</v>
      </c>
      <c r="AP422">
        <v>1.5004679999999999</v>
      </c>
      <c r="AQ422">
        <v>0.497174</v>
      </c>
      <c r="AR422">
        <v>497.17399999999998</v>
      </c>
    </row>
    <row r="423" spans="1:44">
      <c r="A423">
        <v>41602</v>
      </c>
      <c r="B423" t="s">
        <v>45</v>
      </c>
      <c r="C423" t="s">
        <v>42</v>
      </c>
      <c r="D423">
        <v>121624</v>
      </c>
      <c r="E423">
        <v>2.018583</v>
      </c>
      <c r="F423">
        <v>3.4804680000000001</v>
      </c>
      <c r="G423">
        <v>1.4618850000000001</v>
      </c>
      <c r="H423">
        <v>1461.885</v>
      </c>
      <c r="M423">
        <v>59283</v>
      </c>
      <c r="N423" t="s">
        <v>41</v>
      </c>
      <c r="O423" t="s">
        <v>42</v>
      </c>
      <c r="P423">
        <v>104832</v>
      </c>
      <c r="Q423">
        <v>2.9099370000000002</v>
      </c>
      <c r="R423">
        <v>3.5885180000000001</v>
      </c>
      <c r="S423">
        <v>0.67858099999999899</v>
      </c>
      <c r="T423">
        <v>678.58099999999899</v>
      </c>
      <c r="Y423">
        <v>52153</v>
      </c>
      <c r="Z423" t="s">
        <v>16</v>
      </c>
      <c r="AA423" t="s">
        <v>44</v>
      </c>
      <c r="AB423">
        <v>63722</v>
      </c>
      <c r="AC423">
        <v>2.0058549999999999</v>
      </c>
      <c r="AD423">
        <v>2.472518</v>
      </c>
      <c r="AE423">
        <v>0.46666299999999999</v>
      </c>
      <c r="AF423">
        <v>466.66300000000001</v>
      </c>
      <c r="AK423">
        <v>51586</v>
      </c>
      <c r="AL423" t="s">
        <v>16</v>
      </c>
      <c r="AM423" t="s">
        <v>15</v>
      </c>
      <c r="AN423">
        <v>86354</v>
      </c>
      <c r="AO423">
        <v>1.0033529999999999</v>
      </c>
      <c r="AP423">
        <v>1.5245679999999999</v>
      </c>
      <c r="AQ423">
        <v>0.52121499999999998</v>
      </c>
      <c r="AR423">
        <v>521.21500000000003</v>
      </c>
    </row>
    <row r="424" spans="1:44">
      <c r="A424">
        <v>49978</v>
      </c>
      <c r="B424" t="s">
        <v>45</v>
      </c>
      <c r="C424" t="s">
        <v>15</v>
      </c>
      <c r="D424">
        <v>145446</v>
      </c>
      <c r="E424">
        <v>2.147796</v>
      </c>
      <c r="F424">
        <v>3.0564680000000002</v>
      </c>
      <c r="G424">
        <v>0.90867200000000004</v>
      </c>
      <c r="H424">
        <v>908.67200000000003</v>
      </c>
      <c r="M424">
        <v>48266</v>
      </c>
      <c r="N424" t="s">
        <v>41</v>
      </c>
      <c r="O424" t="s">
        <v>15</v>
      </c>
      <c r="P424">
        <v>205716</v>
      </c>
      <c r="Q424">
        <v>3.0090479999999999</v>
      </c>
      <c r="R424">
        <v>3.539237</v>
      </c>
      <c r="S424">
        <v>0.53018900000000002</v>
      </c>
      <c r="T424">
        <v>530.18899999999996</v>
      </c>
      <c r="Y424">
        <v>44344</v>
      </c>
      <c r="Z424" t="s">
        <v>16</v>
      </c>
      <c r="AA424" t="s">
        <v>15</v>
      </c>
      <c r="AB424">
        <v>60656</v>
      </c>
      <c r="AC424">
        <v>2.0059140000000002</v>
      </c>
      <c r="AD424">
        <v>2.4725679999999999</v>
      </c>
      <c r="AE424">
        <v>0.46665399999999901</v>
      </c>
      <c r="AF424">
        <v>466.65399999999897</v>
      </c>
      <c r="AK424">
        <v>56331</v>
      </c>
      <c r="AL424" t="s">
        <v>16</v>
      </c>
      <c r="AM424" t="s">
        <v>46</v>
      </c>
      <c r="AN424">
        <v>50328</v>
      </c>
      <c r="AO424">
        <v>1.7532939999999999</v>
      </c>
      <c r="AP424">
        <v>2.2205680000000001</v>
      </c>
      <c r="AQ424">
        <v>0.46727400000000002</v>
      </c>
      <c r="AR424">
        <v>467.274</v>
      </c>
    </row>
    <row r="425" spans="1:44">
      <c r="A425">
        <v>36850</v>
      </c>
      <c r="B425" t="s">
        <v>45</v>
      </c>
      <c r="C425" t="s">
        <v>42</v>
      </c>
      <c r="D425">
        <v>72162</v>
      </c>
      <c r="E425">
        <v>2.1478549999999998</v>
      </c>
      <c r="F425">
        <v>3.09646799999999</v>
      </c>
      <c r="G425">
        <v>0.94861299999999904</v>
      </c>
      <c r="H425">
        <v>948.61299999999903</v>
      </c>
      <c r="M425">
        <v>52697</v>
      </c>
      <c r="N425" t="s">
        <v>43</v>
      </c>
      <c r="O425" t="s">
        <v>42</v>
      </c>
      <c r="P425">
        <v>47138</v>
      </c>
      <c r="Q425">
        <v>1.314397</v>
      </c>
      <c r="R425">
        <v>1.780518</v>
      </c>
      <c r="S425">
        <v>0.46612100000000001</v>
      </c>
      <c r="T425">
        <v>466.12099999999998</v>
      </c>
      <c r="Y425">
        <v>52697</v>
      </c>
      <c r="Z425" t="s">
        <v>41</v>
      </c>
      <c r="AA425" t="s">
        <v>44</v>
      </c>
      <c r="AB425">
        <v>79486</v>
      </c>
      <c r="AC425">
        <v>1.1632940000000001</v>
      </c>
      <c r="AD425">
        <v>1.6685680000000001</v>
      </c>
      <c r="AE425">
        <v>0.505274</v>
      </c>
      <c r="AF425">
        <v>505.274</v>
      </c>
      <c r="AK425">
        <v>53139</v>
      </c>
      <c r="AL425" t="s">
        <v>16</v>
      </c>
      <c r="AM425" t="s">
        <v>15</v>
      </c>
      <c r="AN425">
        <v>116180</v>
      </c>
      <c r="AO425">
        <v>1.7533529999999999</v>
      </c>
      <c r="AP425">
        <v>2.2125680000000001</v>
      </c>
      <c r="AQ425">
        <v>0.45921499999999899</v>
      </c>
      <c r="AR425">
        <v>459.21499999999901</v>
      </c>
    </row>
    <row r="426" spans="1:44">
      <c r="A426">
        <v>34028</v>
      </c>
      <c r="B426" t="s">
        <v>16</v>
      </c>
      <c r="C426" t="s">
        <v>15</v>
      </c>
      <c r="D426">
        <v>117632</v>
      </c>
      <c r="E426">
        <v>1.669999</v>
      </c>
      <c r="F426">
        <v>2.1964679999999999</v>
      </c>
      <c r="G426">
        <v>0.52646899999999897</v>
      </c>
      <c r="H426">
        <v>526.46899999999903</v>
      </c>
      <c r="M426">
        <v>55772</v>
      </c>
      <c r="N426" t="s">
        <v>43</v>
      </c>
      <c r="O426" t="s">
        <v>15</v>
      </c>
      <c r="P426">
        <v>147132</v>
      </c>
      <c r="Q426">
        <v>1.3144560000000001</v>
      </c>
      <c r="R426">
        <v>1.7805679999999999</v>
      </c>
      <c r="S426">
        <v>0.46611200000000003</v>
      </c>
      <c r="T426">
        <v>466.11200000000002</v>
      </c>
      <c r="Y426">
        <v>55816</v>
      </c>
      <c r="Z426" t="s">
        <v>41</v>
      </c>
      <c r="AA426" t="s">
        <v>15</v>
      </c>
      <c r="AB426">
        <v>114784</v>
      </c>
      <c r="AC426">
        <v>1.1633530000000001</v>
      </c>
      <c r="AD426">
        <v>1.6565179999999999</v>
      </c>
      <c r="AE426">
        <v>0.49316500000000002</v>
      </c>
      <c r="AF426">
        <v>493.16500000000002</v>
      </c>
      <c r="AK426">
        <v>52153</v>
      </c>
      <c r="AL426" t="s">
        <v>16</v>
      </c>
      <c r="AM426" t="s">
        <v>46</v>
      </c>
      <c r="AN426">
        <v>88306</v>
      </c>
      <c r="AO426">
        <v>1.928742</v>
      </c>
      <c r="AP426">
        <v>3.084568</v>
      </c>
      <c r="AQ426">
        <v>1.155826</v>
      </c>
      <c r="AR426">
        <v>1155.826</v>
      </c>
    </row>
    <row r="427" spans="1:44">
      <c r="A427">
        <v>51586</v>
      </c>
      <c r="B427" t="s">
        <v>16</v>
      </c>
      <c r="C427" t="s">
        <v>42</v>
      </c>
      <c r="D427">
        <v>87004</v>
      </c>
      <c r="E427">
        <v>1.6847529999999999</v>
      </c>
      <c r="F427">
        <v>2.1965180000000002</v>
      </c>
      <c r="G427">
        <v>0.51176500000000003</v>
      </c>
      <c r="H427">
        <v>511.76499999999999</v>
      </c>
      <c r="M427">
        <v>41154</v>
      </c>
      <c r="N427" t="s">
        <v>43</v>
      </c>
      <c r="O427" t="s">
        <v>42</v>
      </c>
      <c r="P427">
        <v>71604</v>
      </c>
      <c r="Q427">
        <v>2.5432939999999999</v>
      </c>
      <c r="R427">
        <v>3.0525180000000001</v>
      </c>
      <c r="S427">
        <v>0.50922400000000001</v>
      </c>
      <c r="T427">
        <v>509.22399999999999</v>
      </c>
      <c r="Y427">
        <v>41154</v>
      </c>
      <c r="Z427" t="s">
        <v>41</v>
      </c>
      <c r="AA427" t="s">
        <v>44</v>
      </c>
      <c r="AB427">
        <v>36962</v>
      </c>
      <c r="AC427">
        <v>1.376574</v>
      </c>
      <c r="AD427">
        <v>2.35256799999999</v>
      </c>
      <c r="AE427">
        <v>0.97599399999999903</v>
      </c>
      <c r="AF427">
        <v>975.99399999999901</v>
      </c>
      <c r="AK427">
        <v>44344</v>
      </c>
      <c r="AL427" t="s">
        <v>16</v>
      </c>
      <c r="AM427" t="s">
        <v>15</v>
      </c>
      <c r="AN427">
        <v>156544</v>
      </c>
      <c r="AO427">
        <v>1.928801</v>
      </c>
      <c r="AP427">
        <v>3.1084679999999998</v>
      </c>
      <c r="AQ427">
        <v>1.17966699999999</v>
      </c>
      <c r="AR427">
        <v>1179.6669999999899</v>
      </c>
    </row>
    <row r="428" spans="1:44">
      <c r="A428">
        <v>34029</v>
      </c>
      <c r="B428" t="s">
        <v>16</v>
      </c>
      <c r="C428" t="s">
        <v>15</v>
      </c>
      <c r="D428">
        <v>149692</v>
      </c>
      <c r="E428">
        <v>1.711247</v>
      </c>
      <c r="F428">
        <v>2.58846799999999</v>
      </c>
      <c r="G428">
        <v>0.87722099999999903</v>
      </c>
      <c r="H428">
        <v>877.22099999999898</v>
      </c>
      <c r="M428">
        <v>46723</v>
      </c>
      <c r="N428" t="s">
        <v>43</v>
      </c>
      <c r="O428" t="s">
        <v>15</v>
      </c>
      <c r="P428">
        <v>124044</v>
      </c>
      <c r="Q428">
        <v>2.54335299999999</v>
      </c>
      <c r="R428">
        <v>3.024518</v>
      </c>
      <c r="S428">
        <v>0.48116500000000001</v>
      </c>
      <c r="T428">
        <v>481.16500000000002</v>
      </c>
      <c r="Y428">
        <v>47538</v>
      </c>
      <c r="Z428" t="s">
        <v>41</v>
      </c>
      <c r="AA428" t="s">
        <v>15</v>
      </c>
      <c r="AB428">
        <v>342</v>
      </c>
      <c r="AC428">
        <v>1.376633</v>
      </c>
      <c r="AD428">
        <v>2.3203960000000001</v>
      </c>
      <c r="AE428">
        <v>0.94376300000000002</v>
      </c>
      <c r="AF428">
        <v>943.76300000000003</v>
      </c>
      <c r="AK428">
        <v>43807</v>
      </c>
      <c r="AL428" t="s">
        <v>16</v>
      </c>
      <c r="AM428" t="s">
        <v>46</v>
      </c>
      <c r="AN428">
        <v>144754</v>
      </c>
      <c r="AO428">
        <v>2.1569219999999998</v>
      </c>
      <c r="AP428">
        <v>2.6564679999999998</v>
      </c>
      <c r="AQ428">
        <v>0.49954599999999999</v>
      </c>
      <c r="AR428">
        <v>499.54599999999999</v>
      </c>
    </row>
    <row r="429" spans="1:44">
      <c r="A429">
        <v>53139</v>
      </c>
      <c r="B429" t="s">
        <v>16</v>
      </c>
      <c r="C429" t="s">
        <v>42</v>
      </c>
      <c r="D429">
        <v>125856</v>
      </c>
      <c r="E429">
        <v>1.8606669999999901</v>
      </c>
      <c r="F429">
        <v>2.6124679999999998</v>
      </c>
      <c r="G429">
        <v>0.75180099999999905</v>
      </c>
      <c r="H429">
        <v>751.80099999999902</v>
      </c>
      <c r="M429">
        <v>35305</v>
      </c>
      <c r="N429" t="s">
        <v>43</v>
      </c>
      <c r="O429" t="s">
        <v>42</v>
      </c>
      <c r="P429">
        <v>94506</v>
      </c>
      <c r="Q429">
        <v>3.0078459999999998</v>
      </c>
      <c r="R429">
        <v>3.58846799999999</v>
      </c>
      <c r="S429">
        <v>0.58062199999999997</v>
      </c>
      <c r="T429">
        <v>580.62199999999996</v>
      </c>
      <c r="Y429">
        <v>56199</v>
      </c>
      <c r="Z429" t="s">
        <v>41</v>
      </c>
      <c r="AA429" t="s">
        <v>44</v>
      </c>
      <c r="AB429">
        <v>117396</v>
      </c>
      <c r="AC429">
        <v>2.0012219999999998</v>
      </c>
      <c r="AD429">
        <v>2.4335550000000001</v>
      </c>
      <c r="AE429">
        <v>0.43233300000000002</v>
      </c>
      <c r="AF429">
        <v>432.33300000000003</v>
      </c>
      <c r="AK429">
        <v>59897</v>
      </c>
      <c r="AL429" t="s">
        <v>16</v>
      </c>
      <c r="AM429" t="s">
        <v>15</v>
      </c>
      <c r="AN429">
        <v>79156</v>
      </c>
      <c r="AO429">
        <v>2.1569820000000002</v>
      </c>
      <c r="AP429">
        <v>2.6725680000000001</v>
      </c>
      <c r="AQ429">
        <v>0.51558599999999899</v>
      </c>
      <c r="AR429">
        <v>515.58599999999899</v>
      </c>
    </row>
    <row r="430" spans="1:44">
      <c r="A430">
        <v>54558</v>
      </c>
      <c r="B430" t="s">
        <v>41</v>
      </c>
      <c r="C430" t="s">
        <v>15</v>
      </c>
      <c r="D430">
        <v>68612</v>
      </c>
      <c r="E430">
        <v>1.6741999999999999</v>
      </c>
      <c r="F430">
        <v>2.1924679999999999</v>
      </c>
      <c r="G430">
        <v>0.51826799999999995</v>
      </c>
      <c r="H430">
        <v>518.26799999999901</v>
      </c>
      <c r="M430">
        <v>53373</v>
      </c>
      <c r="N430" t="s">
        <v>43</v>
      </c>
      <c r="O430" t="s">
        <v>15</v>
      </c>
      <c r="P430">
        <v>191468</v>
      </c>
      <c r="Q430">
        <v>3.0079050000000001</v>
      </c>
      <c r="R430">
        <v>3.5391870000000001</v>
      </c>
      <c r="S430">
        <v>0.53128200000000003</v>
      </c>
      <c r="T430">
        <v>531.28200000000004</v>
      </c>
      <c r="Y430">
        <v>40298</v>
      </c>
      <c r="Z430" t="s">
        <v>41</v>
      </c>
      <c r="AA430" t="s">
        <v>15</v>
      </c>
      <c r="AB430">
        <v>125980</v>
      </c>
      <c r="AC430">
        <v>2.0012810000000001</v>
      </c>
      <c r="AD430">
        <v>2.472518</v>
      </c>
      <c r="AE430">
        <v>0.47123699999999902</v>
      </c>
      <c r="AF430">
        <v>471.236999999999</v>
      </c>
      <c r="AK430">
        <v>52697</v>
      </c>
      <c r="AL430" t="s">
        <v>41</v>
      </c>
      <c r="AM430" t="s">
        <v>46</v>
      </c>
      <c r="AN430">
        <v>102202</v>
      </c>
      <c r="AO430">
        <v>1.0032939999999999</v>
      </c>
      <c r="AP430">
        <v>1.524518</v>
      </c>
      <c r="AQ430">
        <v>0.52122400000000002</v>
      </c>
      <c r="AR430">
        <v>521.22400000000005</v>
      </c>
    </row>
    <row r="431" spans="1:44">
      <c r="A431">
        <v>55816</v>
      </c>
      <c r="B431" t="s">
        <v>41</v>
      </c>
      <c r="C431" t="s">
        <v>42</v>
      </c>
      <c r="D431">
        <v>146984</v>
      </c>
      <c r="E431">
        <v>1.6742589999999999</v>
      </c>
      <c r="F431">
        <v>2.1684679999999998</v>
      </c>
      <c r="G431">
        <v>0.49420899999999901</v>
      </c>
      <c r="H431">
        <v>494.20899999999898</v>
      </c>
      <c r="M431">
        <v>47710</v>
      </c>
      <c r="N431" t="s">
        <v>45</v>
      </c>
      <c r="O431" t="s">
        <v>42</v>
      </c>
      <c r="P431">
        <v>63784</v>
      </c>
      <c r="Q431">
        <v>1.314397</v>
      </c>
      <c r="R431">
        <v>1.7804679999999999</v>
      </c>
      <c r="S431">
        <v>0.46607099999999901</v>
      </c>
      <c r="T431">
        <v>466.070999999999</v>
      </c>
      <c r="Y431">
        <v>33856</v>
      </c>
      <c r="Z431" t="s">
        <v>43</v>
      </c>
      <c r="AA431" t="s">
        <v>44</v>
      </c>
      <c r="AB431">
        <v>103548</v>
      </c>
      <c r="AC431">
        <v>1.159999</v>
      </c>
      <c r="AD431">
        <v>1.6685179999999999</v>
      </c>
      <c r="AE431">
        <v>0.50851899999999906</v>
      </c>
      <c r="AF431">
        <v>508.51899999999898</v>
      </c>
      <c r="AK431">
        <v>55816</v>
      </c>
      <c r="AL431" t="s">
        <v>41</v>
      </c>
      <c r="AM431" t="s">
        <v>15</v>
      </c>
      <c r="AN431">
        <v>135716</v>
      </c>
      <c r="AO431">
        <v>1.0033529999999999</v>
      </c>
      <c r="AP431">
        <v>1.4855050000000001</v>
      </c>
      <c r="AQ431">
        <v>0.48215200000000003</v>
      </c>
      <c r="AR431">
        <v>482.15199999999999</v>
      </c>
    </row>
    <row r="432" spans="1:44">
      <c r="A432">
        <v>56331</v>
      </c>
      <c r="B432" t="s">
        <v>41</v>
      </c>
      <c r="C432" t="s">
        <v>15</v>
      </c>
      <c r="D432">
        <v>99302</v>
      </c>
      <c r="E432">
        <v>1.8606669999999901</v>
      </c>
      <c r="F432">
        <v>2.6044679999999998</v>
      </c>
      <c r="G432">
        <v>0.74380099999999905</v>
      </c>
      <c r="H432">
        <v>743.80099999999902</v>
      </c>
      <c r="M432">
        <v>50542</v>
      </c>
      <c r="N432" t="s">
        <v>45</v>
      </c>
      <c r="O432" t="s">
        <v>15</v>
      </c>
      <c r="P432">
        <v>159264</v>
      </c>
      <c r="Q432">
        <v>1.3144560000000001</v>
      </c>
      <c r="R432">
        <v>1.780518</v>
      </c>
      <c r="S432">
        <v>0.46606199999999998</v>
      </c>
      <c r="T432">
        <v>466.06199999999899</v>
      </c>
      <c r="Y432">
        <v>55772</v>
      </c>
      <c r="Z432" t="s">
        <v>43</v>
      </c>
      <c r="AA432" t="s">
        <v>15</v>
      </c>
      <c r="AB432">
        <v>96994</v>
      </c>
      <c r="AC432">
        <v>1.1747529999999999</v>
      </c>
      <c r="AD432">
        <v>1.6185389999999999</v>
      </c>
      <c r="AE432">
        <v>0.44378600000000001</v>
      </c>
      <c r="AF432">
        <v>443.786</v>
      </c>
      <c r="AK432">
        <v>41154</v>
      </c>
      <c r="AL432" t="s">
        <v>41</v>
      </c>
      <c r="AM432" t="s">
        <v>46</v>
      </c>
      <c r="AN432">
        <v>182566</v>
      </c>
      <c r="AO432">
        <v>1.7532939999999999</v>
      </c>
      <c r="AP432">
        <v>2.2205180000000002</v>
      </c>
      <c r="AQ432">
        <v>0.46722399999999997</v>
      </c>
      <c r="AR432">
        <v>467.22399999999999</v>
      </c>
    </row>
    <row r="433" spans="1:44">
      <c r="A433">
        <v>47538</v>
      </c>
      <c r="B433" t="s">
        <v>41</v>
      </c>
      <c r="C433" t="s">
        <v>42</v>
      </c>
      <c r="D433">
        <v>88436</v>
      </c>
      <c r="E433">
        <v>1.860727</v>
      </c>
      <c r="F433">
        <v>2.57246799999999</v>
      </c>
      <c r="G433">
        <v>0.71174099999999896</v>
      </c>
      <c r="H433">
        <v>711.74099999999896</v>
      </c>
      <c r="M433">
        <v>44026</v>
      </c>
      <c r="N433" t="s">
        <v>45</v>
      </c>
      <c r="O433" t="s">
        <v>42</v>
      </c>
      <c r="P433">
        <v>34750</v>
      </c>
      <c r="Q433">
        <v>2.5432939999999999</v>
      </c>
      <c r="R433">
        <v>3.0524680000000002</v>
      </c>
      <c r="S433">
        <v>0.50917400000000002</v>
      </c>
      <c r="T433">
        <v>509.17399999999998</v>
      </c>
      <c r="Y433">
        <v>33857</v>
      </c>
      <c r="Z433" t="s">
        <v>43</v>
      </c>
      <c r="AA433" t="s">
        <v>44</v>
      </c>
      <c r="AB433">
        <v>100788</v>
      </c>
      <c r="AC433">
        <v>1.347003</v>
      </c>
      <c r="AD433">
        <v>2.3525179999999999</v>
      </c>
      <c r="AE433">
        <v>1.0055149999999999</v>
      </c>
      <c r="AF433">
        <v>1005.515</v>
      </c>
      <c r="AK433">
        <v>47538</v>
      </c>
      <c r="AL433" t="s">
        <v>41</v>
      </c>
      <c r="AM433" t="s">
        <v>15</v>
      </c>
      <c r="AN433">
        <v>86604</v>
      </c>
      <c r="AO433">
        <v>1.7533529999999999</v>
      </c>
      <c r="AP433">
        <v>2.2125180000000002</v>
      </c>
      <c r="AQ433">
        <v>0.45916499999999999</v>
      </c>
      <c r="AR433">
        <v>459.16500000000002</v>
      </c>
    </row>
    <row r="434" spans="1:44">
      <c r="A434">
        <v>52697</v>
      </c>
      <c r="B434" t="s">
        <v>43</v>
      </c>
      <c r="C434" t="s">
        <v>15</v>
      </c>
      <c r="D434">
        <v>71616</v>
      </c>
      <c r="E434">
        <v>1.6741999999999999</v>
      </c>
      <c r="F434">
        <v>2.1885680000000001</v>
      </c>
      <c r="G434">
        <v>0.51436800000000005</v>
      </c>
      <c r="H434">
        <v>514.36800000000005</v>
      </c>
      <c r="M434">
        <v>41602</v>
      </c>
      <c r="N434" t="s">
        <v>45</v>
      </c>
      <c r="O434" t="s">
        <v>15</v>
      </c>
      <c r="P434">
        <v>140558</v>
      </c>
      <c r="Q434">
        <v>2.54335299999999</v>
      </c>
      <c r="R434">
        <v>3.0244680000000002</v>
      </c>
      <c r="S434">
        <v>0.48111500000000001</v>
      </c>
      <c r="T434">
        <v>481.11500000000001</v>
      </c>
      <c r="Y434">
        <v>46723</v>
      </c>
      <c r="Z434" t="s">
        <v>43</v>
      </c>
      <c r="AA434" t="s">
        <v>15</v>
      </c>
      <c r="AB434">
        <v>342</v>
      </c>
      <c r="AC434">
        <v>1.3747989999999899</v>
      </c>
      <c r="AD434">
        <v>2.3203459999999998</v>
      </c>
      <c r="AE434">
        <v>0.94554699999999903</v>
      </c>
      <c r="AF434">
        <v>945.546999999999</v>
      </c>
      <c r="AK434">
        <v>56199</v>
      </c>
      <c r="AL434" t="s">
        <v>41</v>
      </c>
      <c r="AM434" t="s">
        <v>46</v>
      </c>
      <c r="AN434">
        <v>342</v>
      </c>
      <c r="AO434">
        <v>1.937735</v>
      </c>
      <c r="AP434">
        <v>3.0495549999999998</v>
      </c>
      <c r="AQ434">
        <v>1.11181999999999</v>
      </c>
      <c r="AR434">
        <v>1111.8199999999899</v>
      </c>
    </row>
    <row r="435" spans="1:44">
      <c r="A435">
        <v>55772</v>
      </c>
      <c r="B435" t="s">
        <v>43</v>
      </c>
      <c r="C435" t="s">
        <v>42</v>
      </c>
      <c r="D435">
        <v>128480</v>
      </c>
      <c r="E435">
        <v>1.6742589999999999</v>
      </c>
      <c r="F435">
        <v>2.1885180000000002</v>
      </c>
      <c r="G435">
        <v>0.51425900000000002</v>
      </c>
      <c r="H435">
        <v>514.25900000000001</v>
      </c>
      <c r="M435">
        <v>52438</v>
      </c>
      <c r="N435" t="s">
        <v>45</v>
      </c>
      <c r="O435" t="s">
        <v>42</v>
      </c>
      <c r="P435">
        <v>118518</v>
      </c>
      <c r="Q435">
        <v>3.0137010000000002</v>
      </c>
      <c r="R435">
        <v>3.5924680000000002</v>
      </c>
      <c r="S435">
        <v>0.57876700000000003</v>
      </c>
      <c r="T435">
        <v>578.76700000000005</v>
      </c>
      <c r="Y435">
        <v>33858</v>
      </c>
      <c r="Z435" t="s">
        <v>43</v>
      </c>
      <c r="AA435" t="s">
        <v>44</v>
      </c>
      <c r="AB435">
        <v>194530</v>
      </c>
      <c r="AC435">
        <v>1.9699990000000001</v>
      </c>
      <c r="AD435">
        <v>2.4724680000000001</v>
      </c>
      <c r="AE435">
        <v>0.50246900000000005</v>
      </c>
      <c r="AF435">
        <v>502.46899999999999</v>
      </c>
      <c r="AK435">
        <v>40298</v>
      </c>
      <c r="AL435" t="s">
        <v>41</v>
      </c>
      <c r="AM435" t="s">
        <v>15</v>
      </c>
      <c r="AN435">
        <v>426798</v>
      </c>
      <c r="AO435">
        <v>1.9377949999999999</v>
      </c>
      <c r="AP435">
        <v>3.0494270000000001</v>
      </c>
      <c r="AQ435">
        <v>1.111632</v>
      </c>
      <c r="AR435">
        <v>1111.6320000000001</v>
      </c>
    </row>
    <row r="436" spans="1:44">
      <c r="A436">
        <v>41154</v>
      </c>
      <c r="B436" t="s">
        <v>43</v>
      </c>
      <c r="C436" t="s">
        <v>15</v>
      </c>
      <c r="D436">
        <v>60904</v>
      </c>
      <c r="E436">
        <v>1.8509979999999999</v>
      </c>
      <c r="F436">
        <v>2.5924680000000002</v>
      </c>
      <c r="G436">
        <v>0.74146999999999996</v>
      </c>
      <c r="H436">
        <v>741.47</v>
      </c>
      <c r="M436">
        <v>56423</v>
      </c>
      <c r="N436" t="s">
        <v>45</v>
      </c>
      <c r="O436" t="s">
        <v>15</v>
      </c>
      <c r="P436">
        <v>23802</v>
      </c>
      <c r="Q436">
        <v>3.01376</v>
      </c>
      <c r="R436">
        <v>3.58046799999999</v>
      </c>
      <c r="S436">
        <v>0.56670799999999899</v>
      </c>
      <c r="T436">
        <v>566.70799999999895</v>
      </c>
      <c r="Y436">
        <v>40312</v>
      </c>
      <c r="Z436" t="s">
        <v>43</v>
      </c>
      <c r="AA436" t="s">
        <v>15</v>
      </c>
      <c r="AB436">
        <v>47262</v>
      </c>
      <c r="AC436">
        <v>2.003625</v>
      </c>
      <c r="AD436">
        <v>2.472518</v>
      </c>
      <c r="AE436">
        <v>0.468893</v>
      </c>
      <c r="AF436">
        <v>468.89299999999997</v>
      </c>
      <c r="AK436">
        <v>59131</v>
      </c>
      <c r="AL436" t="s">
        <v>41</v>
      </c>
      <c r="AM436" t="s">
        <v>46</v>
      </c>
      <c r="AN436">
        <v>85246</v>
      </c>
      <c r="AO436">
        <v>2.1510060000000002</v>
      </c>
      <c r="AP436">
        <v>2.6484679999999998</v>
      </c>
      <c r="AQ436">
        <v>0.49746200000000002</v>
      </c>
      <c r="AR436">
        <v>497.46199999999999</v>
      </c>
    </row>
    <row r="437" spans="1:44">
      <c r="A437">
        <v>46723</v>
      </c>
      <c r="B437" t="s">
        <v>43</v>
      </c>
      <c r="C437" t="s">
        <v>42</v>
      </c>
      <c r="D437">
        <v>106750</v>
      </c>
      <c r="E437">
        <v>1.851057</v>
      </c>
      <c r="F437">
        <v>2.6164679999999998</v>
      </c>
      <c r="G437">
        <v>0.76541099999999995</v>
      </c>
      <c r="H437">
        <v>765.41099999999994</v>
      </c>
      <c r="M437">
        <v>54558</v>
      </c>
      <c r="N437" t="s">
        <v>16</v>
      </c>
      <c r="O437" t="s">
        <v>42</v>
      </c>
      <c r="P437">
        <v>103374</v>
      </c>
      <c r="Q437">
        <v>1.204939</v>
      </c>
      <c r="R437">
        <v>1.613604</v>
      </c>
      <c r="S437">
        <v>0.408665</v>
      </c>
      <c r="T437">
        <v>408.66500000000002</v>
      </c>
      <c r="Y437">
        <v>47710</v>
      </c>
      <c r="Z437" t="s">
        <v>45</v>
      </c>
      <c r="AA437" t="s">
        <v>44</v>
      </c>
      <c r="AB437">
        <v>41006</v>
      </c>
      <c r="AC437">
        <v>1.1632940000000001</v>
      </c>
      <c r="AD437">
        <v>1.6684679999999901</v>
      </c>
      <c r="AE437">
        <v>0.50517399999999901</v>
      </c>
      <c r="AF437">
        <v>505.17399999999901</v>
      </c>
      <c r="AK437">
        <v>41144</v>
      </c>
      <c r="AL437" t="s">
        <v>41</v>
      </c>
      <c r="AM437" t="s">
        <v>15</v>
      </c>
      <c r="AN437">
        <v>119220</v>
      </c>
      <c r="AO437">
        <v>2.151065</v>
      </c>
      <c r="AP437">
        <v>2.6804679999999999</v>
      </c>
      <c r="AQ437">
        <v>0.52940299999999896</v>
      </c>
      <c r="AR437">
        <v>529.402999999999</v>
      </c>
    </row>
    <row r="438" spans="1:44">
      <c r="A438">
        <v>47710</v>
      </c>
      <c r="B438" t="s">
        <v>45</v>
      </c>
      <c r="C438" t="s">
        <v>15</v>
      </c>
      <c r="D438">
        <v>103642</v>
      </c>
      <c r="E438">
        <v>1.6741999999999999</v>
      </c>
      <c r="F438">
        <v>2.1885180000000002</v>
      </c>
      <c r="G438">
        <v>0.51431800000000005</v>
      </c>
      <c r="H438">
        <v>514.31799999999998</v>
      </c>
      <c r="M438">
        <v>51586</v>
      </c>
      <c r="N438" t="s">
        <v>16</v>
      </c>
      <c r="O438" t="s">
        <v>15</v>
      </c>
      <c r="P438">
        <v>125794</v>
      </c>
      <c r="Q438">
        <v>1.2049989999999999</v>
      </c>
      <c r="R438">
        <v>1.652617</v>
      </c>
      <c r="S438">
        <v>0.44761800000000002</v>
      </c>
      <c r="T438">
        <v>447.61799999999999</v>
      </c>
      <c r="Y438">
        <v>50542</v>
      </c>
      <c r="Z438" t="s">
        <v>45</v>
      </c>
      <c r="AA438" t="s">
        <v>15</v>
      </c>
      <c r="AB438">
        <v>172906</v>
      </c>
      <c r="AC438">
        <v>1.1633530000000001</v>
      </c>
      <c r="AD438">
        <v>1.6564680000000001</v>
      </c>
      <c r="AE438">
        <v>0.49311499999999903</v>
      </c>
      <c r="AF438">
        <v>493.11499999999899</v>
      </c>
      <c r="AK438">
        <v>47710</v>
      </c>
      <c r="AL438" t="s">
        <v>43</v>
      </c>
      <c r="AM438" t="s">
        <v>46</v>
      </c>
      <c r="AN438">
        <v>82490</v>
      </c>
      <c r="AO438">
        <v>1.0032939999999999</v>
      </c>
      <c r="AP438">
        <v>1.5244679999999999</v>
      </c>
      <c r="AQ438">
        <v>0.52117400000000003</v>
      </c>
      <c r="AR438">
        <v>521.17399999999998</v>
      </c>
    </row>
    <row r="439" spans="1:44">
      <c r="A439">
        <v>50542</v>
      </c>
      <c r="B439" t="s">
        <v>45</v>
      </c>
      <c r="C439" t="s">
        <v>42</v>
      </c>
      <c r="D439">
        <v>168772</v>
      </c>
      <c r="E439">
        <v>1.6742589999999999</v>
      </c>
      <c r="F439">
        <v>2.1884679999999999</v>
      </c>
      <c r="G439">
        <v>0.51420899999999903</v>
      </c>
      <c r="H439">
        <v>514.20899999999904</v>
      </c>
      <c r="M439">
        <v>56331</v>
      </c>
      <c r="N439" t="s">
        <v>16</v>
      </c>
      <c r="O439" t="s">
        <v>42</v>
      </c>
      <c r="P439">
        <v>103952</v>
      </c>
      <c r="Q439">
        <v>2.6143130000000001</v>
      </c>
      <c r="R439">
        <v>3.116568</v>
      </c>
      <c r="S439">
        <v>0.50225499999999901</v>
      </c>
      <c r="T439">
        <v>502.25499999999897</v>
      </c>
      <c r="Y439">
        <v>44026</v>
      </c>
      <c r="Z439" t="s">
        <v>45</v>
      </c>
      <c r="AA439" t="s">
        <v>44</v>
      </c>
      <c r="AB439">
        <v>64846</v>
      </c>
      <c r="AC439">
        <v>1.36758</v>
      </c>
      <c r="AD439">
        <v>2.352468</v>
      </c>
      <c r="AE439">
        <v>0.98488799999999999</v>
      </c>
      <c r="AF439">
        <v>984.88800000000003</v>
      </c>
      <c r="AK439">
        <v>55772</v>
      </c>
      <c r="AL439" t="s">
        <v>43</v>
      </c>
      <c r="AM439" t="s">
        <v>15</v>
      </c>
      <c r="AN439">
        <v>137384</v>
      </c>
      <c r="AO439">
        <v>1.0033529999999999</v>
      </c>
      <c r="AP439">
        <v>1.524518</v>
      </c>
      <c r="AQ439">
        <v>0.52116499999999999</v>
      </c>
      <c r="AR439">
        <v>521.16499999999996</v>
      </c>
    </row>
    <row r="440" spans="1:44">
      <c r="A440">
        <v>44026</v>
      </c>
      <c r="B440" t="s">
        <v>45</v>
      </c>
      <c r="C440" t="s">
        <v>15</v>
      </c>
      <c r="D440">
        <v>135444</v>
      </c>
      <c r="E440">
        <v>1.882296</v>
      </c>
      <c r="F440">
        <v>2.5885180000000001</v>
      </c>
      <c r="G440">
        <v>0.70622200000000002</v>
      </c>
      <c r="H440">
        <v>706.22199999999998</v>
      </c>
      <c r="M440">
        <v>53139</v>
      </c>
      <c r="N440" t="s">
        <v>16</v>
      </c>
      <c r="O440" t="s">
        <v>15</v>
      </c>
      <c r="P440">
        <v>133242</v>
      </c>
      <c r="Q440">
        <v>2.6143719999999999</v>
      </c>
      <c r="R440">
        <v>3.112568</v>
      </c>
      <c r="S440">
        <v>0.49819600000000003</v>
      </c>
      <c r="T440">
        <v>498.19600000000003</v>
      </c>
      <c r="Y440">
        <v>41602</v>
      </c>
      <c r="Z440" t="s">
        <v>45</v>
      </c>
      <c r="AA440" t="s">
        <v>15</v>
      </c>
      <c r="AB440">
        <v>342</v>
      </c>
      <c r="AC440">
        <v>1.367639</v>
      </c>
      <c r="AD440">
        <v>2.3202970000000001</v>
      </c>
      <c r="AE440">
        <v>0.952658</v>
      </c>
      <c r="AF440">
        <v>952.65800000000002</v>
      </c>
      <c r="AK440">
        <v>44026</v>
      </c>
      <c r="AL440" t="s">
        <v>43</v>
      </c>
      <c r="AM440" t="s">
        <v>46</v>
      </c>
      <c r="AN440">
        <v>59588</v>
      </c>
      <c r="AO440">
        <v>1.7532939999999999</v>
      </c>
      <c r="AP440">
        <v>2.2204679999999999</v>
      </c>
      <c r="AQ440">
        <v>0.46717399999999998</v>
      </c>
      <c r="AR440">
        <v>467.17399999999998</v>
      </c>
    </row>
    <row r="441" spans="1:44">
      <c r="A441">
        <v>41602</v>
      </c>
      <c r="B441" t="s">
        <v>45</v>
      </c>
      <c r="C441" t="s">
        <v>42</v>
      </c>
      <c r="D441">
        <v>106646</v>
      </c>
      <c r="E441">
        <v>1.882355</v>
      </c>
      <c r="F441">
        <v>2.58046799999999</v>
      </c>
      <c r="G441">
        <v>0.69811299999999898</v>
      </c>
      <c r="H441">
        <v>698.11299999999903</v>
      </c>
      <c r="M441">
        <v>43807</v>
      </c>
      <c r="N441" t="s">
        <v>16</v>
      </c>
      <c r="O441" t="s">
        <v>42</v>
      </c>
      <c r="P441">
        <v>106040</v>
      </c>
      <c r="Q441">
        <v>3.0708380000000002</v>
      </c>
      <c r="R441">
        <v>3.664568</v>
      </c>
      <c r="S441">
        <v>0.59372999999999898</v>
      </c>
      <c r="T441">
        <v>593.729999999999</v>
      </c>
      <c r="Y441">
        <v>49978</v>
      </c>
      <c r="Z441" t="s">
        <v>45</v>
      </c>
      <c r="AA441" t="s">
        <v>44</v>
      </c>
      <c r="AB441">
        <v>342</v>
      </c>
      <c r="AC441">
        <v>2.0012219999999998</v>
      </c>
      <c r="AD441">
        <v>2.4374560000000001</v>
      </c>
      <c r="AE441">
        <v>0.43623400000000001</v>
      </c>
      <c r="AF441">
        <v>436.23399999999998</v>
      </c>
      <c r="AK441">
        <v>46723</v>
      </c>
      <c r="AL441" t="s">
        <v>43</v>
      </c>
      <c r="AM441" t="s">
        <v>15</v>
      </c>
      <c r="AN441">
        <v>128604</v>
      </c>
      <c r="AO441">
        <v>1.7533529999999999</v>
      </c>
      <c r="AP441">
        <v>2.2124679999999999</v>
      </c>
      <c r="AQ441">
        <v>0.459114999999999</v>
      </c>
      <c r="AR441">
        <v>459.11499999999899</v>
      </c>
    </row>
    <row r="442" spans="1:44">
      <c r="A442">
        <v>34028</v>
      </c>
      <c r="B442" t="s">
        <v>16</v>
      </c>
      <c r="C442" t="s">
        <v>15</v>
      </c>
      <c r="D442">
        <v>82148</v>
      </c>
      <c r="E442">
        <v>1.05</v>
      </c>
      <c r="F442">
        <v>1.644468</v>
      </c>
      <c r="G442">
        <v>0.594468</v>
      </c>
      <c r="H442">
        <v>594.46799999999996</v>
      </c>
      <c r="M442">
        <v>59897</v>
      </c>
      <c r="N442" t="s">
        <v>16</v>
      </c>
      <c r="O442" t="s">
        <v>15</v>
      </c>
      <c r="P442">
        <v>177792</v>
      </c>
      <c r="Q442">
        <v>3.0708980000000001</v>
      </c>
      <c r="R442">
        <v>3.6604679999999998</v>
      </c>
      <c r="S442">
        <v>0.58956999999999904</v>
      </c>
      <c r="T442">
        <v>589.56999999999903</v>
      </c>
      <c r="Y442">
        <v>36850</v>
      </c>
      <c r="Z442" t="s">
        <v>45</v>
      </c>
      <c r="AA442" t="s">
        <v>15</v>
      </c>
      <c r="AB442">
        <v>257930</v>
      </c>
      <c r="AC442">
        <v>2.0012810000000001</v>
      </c>
      <c r="AD442">
        <v>2.4351590000000001</v>
      </c>
      <c r="AE442">
        <v>0.43387799999999999</v>
      </c>
      <c r="AF442">
        <v>433.87799999999999</v>
      </c>
      <c r="AK442">
        <v>49978</v>
      </c>
      <c r="AL442" t="s">
        <v>43</v>
      </c>
      <c r="AM442" t="s">
        <v>46</v>
      </c>
      <c r="AN442">
        <v>22238</v>
      </c>
      <c r="AO442">
        <v>1.928742</v>
      </c>
      <c r="AP442">
        <v>3.0845180000000001</v>
      </c>
      <c r="AQ442">
        <v>1.1557759999999999</v>
      </c>
      <c r="AR442">
        <v>1155.7760000000001</v>
      </c>
    </row>
    <row r="443" spans="1:44">
      <c r="A443">
        <v>51586</v>
      </c>
      <c r="B443" t="s">
        <v>16</v>
      </c>
      <c r="C443" t="s">
        <v>42</v>
      </c>
      <c r="D443">
        <v>47192</v>
      </c>
      <c r="E443">
        <v>1.0854870000000001</v>
      </c>
      <c r="F443">
        <v>1.6644679999999901</v>
      </c>
      <c r="G443">
        <v>0.57898099999999897</v>
      </c>
      <c r="H443">
        <v>578.98099999999897</v>
      </c>
      <c r="M443">
        <v>59279</v>
      </c>
      <c r="N443" t="s">
        <v>41</v>
      </c>
      <c r="O443" t="s">
        <v>42</v>
      </c>
      <c r="P443">
        <v>130012</v>
      </c>
      <c r="Q443">
        <v>1.189999</v>
      </c>
      <c r="R443">
        <v>1.652617</v>
      </c>
      <c r="S443">
        <v>0.46261799999999997</v>
      </c>
      <c r="T443">
        <v>462.61799999999999</v>
      </c>
      <c r="Y443">
        <v>54558</v>
      </c>
      <c r="Z443" t="s">
        <v>16</v>
      </c>
      <c r="AA443" t="s">
        <v>44</v>
      </c>
      <c r="AB443">
        <v>123442</v>
      </c>
      <c r="AC443">
        <v>3.4132940000000001</v>
      </c>
      <c r="AD443">
        <v>3.96463699999999</v>
      </c>
      <c r="AE443">
        <v>0.55134299999999903</v>
      </c>
      <c r="AF443">
        <v>551.34299999999905</v>
      </c>
      <c r="AK443">
        <v>40312</v>
      </c>
      <c r="AL443" t="s">
        <v>43</v>
      </c>
      <c r="AM443" t="s">
        <v>15</v>
      </c>
      <c r="AN443">
        <v>58342</v>
      </c>
      <c r="AO443">
        <v>1.928801</v>
      </c>
      <c r="AP443">
        <v>3.1244679999999998</v>
      </c>
      <c r="AQ443">
        <v>1.19566699999999</v>
      </c>
      <c r="AR443">
        <v>1195.6669999999999</v>
      </c>
    </row>
    <row r="444" spans="1:44">
      <c r="A444">
        <v>34029</v>
      </c>
      <c r="B444" t="s">
        <v>16</v>
      </c>
      <c r="C444" t="s">
        <v>15</v>
      </c>
      <c r="D444">
        <v>165284</v>
      </c>
      <c r="E444">
        <v>1.1211070000000001</v>
      </c>
      <c r="F444">
        <v>1.934248</v>
      </c>
      <c r="G444">
        <v>0.813140999999999</v>
      </c>
      <c r="H444">
        <v>813.14099999999905</v>
      </c>
      <c r="M444">
        <v>55816</v>
      </c>
      <c r="N444" t="s">
        <v>41</v>
      </c>
      <c r="O444" t="s">
        <v>15</v>
      </c>
      <c r="P444">
        <v>54574</v>
      </c>
      <c r="Q444">
        <v>1.209009</v>
      </c>
      <c r="R444">
        <v>1.652568</v>
      </c>
      <c r="S444">
        <v>0.44355899999999998</v>
      </c>
      <c r="T444">
        <v>443.55900000000003</v>
      </c>
      <c r="Y444">
        <v>51586</v>
      </c>
      <c r="Z444" t="s">
        <v>16</v>
      </c>
      <c r="AA444" t="s">
        <v>15</v>
      </c>
      <c r="AB444">
        <v>134014</v>
      </c>
      <c r="AC444">
        <v>3.4133529999999999</v>
      </c>
      <c r="AD444">
        <v>3.9206650000000001</v>
      </c>
      <c r="AE444">
        <v>0.50731199999999999</v>
      </c>
      <c r="AF444">
        <v>507.31200000000001</v>
      </c>
      <c r="AK444">
        <v>50759</v>
      </c>
      <c r="AL444" t="s">
        <v>43</v>
      </c>
      <c r="AM444" t="s">
        <v>46</v>
      </c>
      <c r="AN444">
        <v>135932</v>
      </c>
      <c r="AO444">
        <v>2.1510060000000002</v>
      </c>
      <c r="AP444">
        <v>2.6404679999999998</v>
      </c>
      <c r="AQ444">
        <v>0.48946200000000001</v>
      </c>
      <c r="AR444">
        <v>489.46199999999999</v>
      </c>
    </row>
    <row r="445" spans="1:44">
      <c r="A445">
        <v>34030</v>
      </c>
      <c r="B445" t="s">
        <v>16</v>
      </c>
      <c r="C445" t="s">
        <v>15</v>
      </c>
      <c r="D445">
        <v>102648</v>
      </c>
      <c r="E445">
        <v>1.157214</v>
      </c>
      <c r="F445">
        <v>2.2405680000000001</v>
      </c>
      <c r="G445">
        <v>1.0833539999999999</v>
      </c>
      <c r="H445">
        <v>1083.354</v>
      </c>
      <c r="M445">
        <v>59280</v>
      </c>
      <c r="N445" t="s">
        <v>41</v>
      </c>
      <c r="O445" t="s">
        <v>42</v>
      </c>
      <c r="P445">
        <v>108310</v>
      </c>
      <c r="Q445">
        <v>2.6099990000000002</v>
      </c>
      <c r="R445">
        <v>3.1444679999999998</v>
      </c>
      <c r="S445">
        <v>0.53446899999999897</v>
      </c>
      <c r="T445">
        <v>534.46899999999903</v>
      </c>
      <c r="Y445">
        <v>52697</v>
      </c>
      <c r="Z445" t="s">
        <v>41</v>
      </c>
      <c r="AA445" t="s">
        <v>44</v>
      </c>
      <c r="AB445">
        <v>53208</v>
      </c>
      <c r="AC445">
        <v>3.4132940000000001</v>
      </c>
      <c r="AD445">
        <v>3.9645679999999999</v>
      </c>
      <c r="AE445">
        <v>0.55127399999999904</v>
      </c>
      <c r="AF445">
        <v>551.27399999999898</v>
      </c>
      <c r="AK445">
        <v>56634</v>
      </c>
      <c r="AL445" t="s">
        <v>43</v>
      </c>
      <c r="AM445" t="s">
        <v>15</v>
      </c>
      <c r="AN445">
        <v>91688</v>
      </c>
      <c r="AO445">
        <v>2.151065</v>
      </c>
      <c r="AP445">
        <v>2.6725180000000002</v>
      </c>
      <c r="AQ445">
        <v>0.52145300000000006</v>
      </c>
      <c r="AR445">
        <v>521.45299999999997</v>
      </c>
    </row>
    <row r="446" spans="1:44">
      <c r="A446">
        <v>53507</v>
      </c>
      <c r="B446" t="s">
        <v>16</v>
      </c>
      <c r="C446" t="s">
        <v>42</v>
      </c>
      <c r="D446">
        <v>96310</v>
      </c>
      <c r="E446">
        <v>1.2415639999999999</v>
      </c>
      <c r="F446">
        <v>1.9805679999999899</v>
      </c>
      <c r="G446">
        <v>0.73900399999999999</v>
      </c>
      <c r="H446">
        <v>739.00400000000002</v>
      </c>
      <c r="M446">
        <v>47538</v>
      </c>
      <c r="N446" t="s">
        <v>41</v>
      </c>
      <c r="O446" t="s">
        <v>15</v>
      </c>
      <c r="P446">
        <v>89848</v>
      </c>
      <c r="Q446">
        <v>2.6250529999999999</v>
      </c>
      <c r="R446">
        <v>3.1644679999999998</v>
      </c>
      <c r="S446">
        <v>0.53941499999999998</v>
      </c>
      <c r="T446">
        <v>539.41499999999996</v>
      </c>
      <c r="Y446">
        <v>55816</v>
      </c>
      <c r="Z446" t="s">
        <v>41</v>
      </c>
      <c r="AA446" t="s">
        <v>15</v>
      </c>
      <c r="AB446">
        <v>148758</v>
      </c>
      <c r="AC446">
        <v>3.4133529999999999</v>
      </c>
      <c r="AD446">
        <v>3.9205679999999998</v>
      </c>
      <c r="AE446">
        <v>0.50721499999999997</v>
      </c>
      <c r="AF446">
        <v>507.21499999999997</v>
      </c>
      <c r="AK446">
        <v>40755</v>
      </c>
      <c r="AL446" t="s">
        <v>45</v>
      </c>
      <c r="AM446" t="s">
        <v>46</v>
      </c>
      <c r="AN446">
        <v>153866</v>
      </c>
      <c r="AO446">
        <v>1</v>
      </c>
      <c r="AP446">
        <v>1.4854560000000001</v>
      </c>
      <c r="AQ446">
        <v>0.485456</v>
      </c>
      <c r="AR446">
        <v>485.45600000000002</v>
      </c>
    </row>
    <row r="447" spans="1:44">
      <c r="A447">
        <v>44344</v>
      </c>
      <c r="B447" t="s">
        <v>16</v>
      </c>
      <c r="C447" t="s">
        <v>42</v>
      </c>
      <c r="D447">
        <v>126600</v>
      </c>
      <c r="E447">
        <v>1.264985</v>
      </c>
      <c r="F447">
        <v>2.2406169999999999</v>
      </c>
      <c r="G447">
        <v>0.97563199999999894</v>
      </c>
      <c r="H447">
        <v>975.63199999999904</v>
      </c>
      <c r="M447">
        <v>59282</v>
      </c>
      <c r="N447" t="s">
        <v>41</v>
      </c>
      <c r="O447" t="s">
        <v>42</v>
      </c>
      <c r="P447">
        <v>137282</v>
      </c>
      <c r="Q447">
        <v>3.0321950000000002</v>
      </c>
      <c r="R447">
        <v>3.6764679999999998</v>
      </c>
      <c r="S447">
        <v>0.64427299999999899</v>
      </c>
      <c r="T447">
        <v>644.272999999999</v>
      </c>
      <c r="Y447">
        <v>47710</v>
      </c>
      <c r="Z447" t="s">
        <v>45</v>
      </c>
      <c r="AA447" t="s">
        <v>44</v>
      </c>
      <c r="AB447">
        <v>77736</v>
      </c>
      <c r="AC447">
        <v>3.4132940000000001</v>
      </c>
      <c r="AD447">
        <v>3.9644680000000001</v>
      </c>
      <c r="AE447">
        <v>0.55117400000000005</v>
      </c>
      <c r="AF447">
        <v>551.17399999999998</v>
      </c>
      <c r="AK447">
        <v>50542</v>
      </c>
      <c r="AL447" t="s">
        <v>45</v>
      </c>
      <c r="AM447" t="s">
        <v>15</v>
      </c>
      <c r="AN447">
        <v>94968</v>
      </c>
      <c r="AO447">
        <v>1.014753</v>
      </c>
      <c r="AP447">
        <v>1.5244679999999999</v>
      </c>
      <c r="AQ447">
        <v>0.50971500000000003</v>
      </c>
      <c r="AR447">
        <v>509.71499999999997</v>
      </c>
    </row>
    <row r="448" spans="1:44">
      <c r="A448">
        <v>34031</v>
      </c>
      <c r="B448" t="s">
        <v>16</v>
      </c>
      <c r="C448" t="s">
        <v>15</v>
      </c>
      <c r="D448">
        <v>151536</v>
      </c>
      <c r="E448">
        <v>2.66</v>
      </c>
      <c r="F448">
        <v>3.1204679999999998</v>
      </c>
      <c r="G448">
        <v>0.46046799999999899</v>
      </c>
      <c r="H448">
        <v>460.46799999999899</v>
      </c>
      <c r="M448">
        <v>41144</v>
      </c>
      <c r="N448" t="s">
        <v>41</v>
      </c>
      <c r="O448" t="s">
        <v>15</v>
      </c>
      <c r="P448">
        <v>94820</v>
      </c>
      <c r="Q448">
        <v>3.0950540000000002</v>
      </c>
      <c r="R448">
        <v>3.6644679999999998</v>
      </c>
      <c r="S448">
        <v>0.56941399999999898</v>
      </c>
      <c r="T448">
        <v>569.41399999999896</v>
      </c>
      <c r="Y448">
        <v>50542</v>
      </c>
      <c r="Z448" t="s">
        <v>45</v>
      </c>
      <c r="AA448" t="s">
        <v>15</v>
      </c>
      <c r="AB448">
        <v>159264</v>
      </c>
      <c r="AC448">
        <v>3.4133529999999999</v>
      </c>
      <c r="AD448">
        <v>3.9204680000000001</v>
      </c>
      <c r="AE448">
        <v>0.50711499999999998</v>
      </c>
      <c r="AF448">
        <v>507.11500000000001</v>
      </c>
      <c r="AK448">
        <v>40756</v>
      </c>
      <c r="AL448" t="s">
        <v>45</v>
      </c>
      <c r="AM448" t="s">
        <v>46</v>
      </c>
      <c r="AN448">
        <v>92802</v>
      </c>
      <c r="AO448">
        <v>1.75</v>
      </c>
      <c r="AP448">
        <v>2.2244679999999999</v>
      </c>
      <c r="AQ448">
        <v>0.474467999999999</v>
      </c>
      <c r="AR448">
        <v>474.46799999999899</v>
      </c>
    </row>
    <row r="449" spans="1:44">
      <c r="A449">
        <v>59897</v>
      </c>
      <c r="B449" t="s">
        <v>16</v>
      </c>
      <c r="C449" t="s">
        <v>42</v>
      </c>
      <c r="D449">
        <v>22238</v>
      </c>
      <c r="E449">
        <v>2.682652</v>
      </c>
      <c r="F449">
        <v>3.1404679999999998</v>
      </c>
      <c r="G449">
        <v>0.457815999999999</v>
      </c>
      <c r="H449">
        <v>457.81599999999901</v>
      </c>
      <c r="M449">
        <v>52697</v>
      </c>
      <c r="N449" t="s">
        <v>43</v>
      </c>
      <c r="O449" t="s">
        <v>42</v>
      </c>
      <c r="P449">
        <v>110620</v>
      </c>
      <c r="Q449">
        <v>1.204939</v>
      </c>
      <c r="R449">
        <v>1.652568</v>
      </c>
      <c r="S449">
        <v>0.447629</v>
      </c>
      <c r="T449">
        <v>447.62900000000002</v>
      </c>
      <c r="Y449">
        <v>54558</v>
      </c>
      <c r="Z449" t="s">
        <v>16</v>
      </c>
      <c r="AA449" t="s">
        <v>44</v>
      </c>
      <c r="AB449">
        <v>129326</v>
      </c>
      <c r="AC449">
        <v>2.2732939999999999</v>
      </c>
      <c r="AD449">
        <v>2.7446169999999999</v>
      </c>
      <c r="AE449">
        <v>0.47132299999999899</v>
      </c>
      <c r="AF449">
        <v>471.32299999999901</v>
      </c>
      <c r="AK449">
        <v>41602</v>
      </c>
      <c r="AL449" t="s">
        <v>45</v>
      </c>
      <c r="AM449" t="s">
        <v>15</v>
      </c>
      <c r="AN449">
        <v>160332</v>
      </c>
      <c r="AO449">
        <v>1.764753</v>
      </c>
      <c r="AP449">
        <v>2.2126169999999998</v>
      </c>
      <c r="AQ449">
        <v>0.44786399999999899</v>
      </c>
      <c r="AR449">
        <v>447.86399999999901</v>
      </c>
    </row>
    <row r="450" spans="1:44">
      <c r="A450">
        <v>34032</v>
      </c>
      <c r="B450" t="s">
        <v>16</v>
      </c>
      <c r="C450" t="s">
        <v>15</v>
      </c>
      <c r="D450">
        <v>108186</v>
      </c>
      <c r="E450">
        <v>3.0499990000000001</v>
      </c>
      <c r="F450">
        <v>3.54846799999999</v>
      </c>
      <c r="G450">
        <v>0.498468999999999</v>
      </c>
      <c r="H450">
        <v>498.46899999999903</v>
      </c>
      <c r="M450">
        <v>55772</v>
      </c>
      <c r="N450" t="s">
        <v>43</v>
      </c>
      <c r="O450" t="s">
        <v>15</v>
      </c>
      <c r="P450">
        <v>116596</v>
      </c>
      <c r="Q450">
        <v>1.2049989999999999</v>
      </c>
      <c r="R450">
        <v>1.6525179999999999</v>
      </c>
      <c r="S450">
        <v>0.447519</v>
      </c>
      <c r="T450">
        <v>447.51900000000001</v>
      </c>
      <c r="Y450">
        <v>51586</v>
      </c>
      <c r="Z450" t="s">
        <v>16</v>
      </c>
      <c r="AA450" t="s">
        <v>15</v>
      </c>
      <c r="AB450">
        <v>133304</v>
      </c>
      <c r="AC450">
        <v>2.2733530000000002</v>
      </c>
      <c r="AD450">
        <v>2.7445680000000001</v>
      </c>
      <c r="AE450">
        <v>0.471214999999999</v>
      </c>
      <c r="AF450">
        <v>471.21499999999901</v>
      </c>
      <c r="AK450">
        <v>40757</v>
      </c>
      <c r="AL450" t="s">
        <v>45</v>
      </c>
      <c r="AM450" t="s">
        <v>46</v>
      </c>
      <c r="AN450">
        <v>90756</v>
      </c>
      <c r="AO450">
        <v>1.831645</v>
      </c>
      <c r="AP450">
        <v>3.0844680000000002</v>
      </c>
      <c r="AQ450">
        <v>1.252823</v>
      </c>
      <c r="AR450">
        <v>1252.8230000000001</v>
      </c>
    </row>
    <row r="451" spans="1:44">
      <c r="A451">
        <v>52316</v>
      </c>
      <c r="B451" t="s">
        <v>16</v>
      </c>
      <c r="C451" t="s">
        <v>42</v>
      </c>
      <c r="D451">
        <v>342</v>
      </c>
      <c r="E451">
        <v>3.0656189999999999</v>
      </c>
      <c r="F451">
        <v>3.5168059999999999</v>
      </c>
      <c r="G451">
        <v>0.451187</v>
      </c>
      <c r="H451">
        <v>451.18700000000001</v>
      </c>
      <c r="M451">
        <v>41154</v>
      </c>
      <c r="N451" t="s">
        <v>43</v>
      </c>
      <c r="O451" t="s">
        <v>42</v>
      </c>
      <c r="P451">
        <v>42570</v>
      </c>
      <c r="Q451">
        <v>2.6143130000000001</v>
      </c>
      <c r="R451">
        <v>3.1165180000000001</v>
      </c>
      <c r="S451">
        <v>0.50220500000000001</v>
      </c>
      <c r="T451">
        <v>502.20499999999998</v>
      </c>
      <c r="Y451">
        <v>56331</v>
      </c>
      <c r="Z451" t="s">
        <v>16</v>
      </c>
      <c r="AA451" t="s">
        <v>44</v>
      </c>
      <c r="AB451">
        <v>115906</v>
      </c>
      <c r="AC451">
        <v>2.7032940000000001</v>
      </c>
      <c r="AD451">
        <v>3.1685180000000002</v>
      </c>
      <c r="AE451">
        <v>0.46522400000000003</v>
      </c>
      <c r="AF451">
        <v>465.22399999999999</v>
      </c>
      <c r="AK451">
        <v>36850</v>
      </c>
      <c r="AL451" t="s">
        <v>45</v>
      </c>
      <c r="AM451" t="s">
        <v>15</v>
      </c>
      <c r="AN451">
        <v>28494</v>
      </c>
      <c r="AO451">
        <v>1.935873</v>
      </c>
      <c r="AP451">
        <v>3.0884680000000002</v>
      </c>
      <c r="AQ451">
        <v>1.152595</v>
      </c>
      <c r="AR451">
        <v>1152.595</v>
      </c>
    </row>
    <row r="452" spans="1:44">
      <c r="A452">
        <v>54558</v>
      </c>
      <c r="B452" t="s">
        <v>41</v>
      </c>
      <c r="C452" t="s">
        <v>15</v>
      </c>
      <c r="D452">
        <v>136960</v>
      </c>
      <c r="E452">
        <v>1.0830839999999999</v>
      </c>
      <c r="F452">
        <v>1.6604680000000001</v>
      </c>
      <c r="G452">
        <v>0.57738400000000001</v>
      </c>
      <c r="H452">
        <v>577.38400000000001</v>
      </c>
      <c r="M452">
        <v>46723</v>
      </c>
      <c r="N452" t="s">
        <v>43</v>
      </c>
      <c r="O452" t="s">
        <v>15</v>
      </c>
      <c r="P452">
        <v>177536</v>
      </c>
      <c r="Q452">
        <v>2.6143719999999999</v>
      </c>
      <c r="R452">
        <v>3.1125180000000001</v>
      </c>
      <c r="S452">
        <v>0.49814599999999998</v>
      </c>
      <c r="T452">
        <v>498.14600000000002</v>
      </c>
      <c r="Y452">
        <v>53139</v>
      </c>
      <c r="Z452" t="s">
        <v>16</v>
      </c>
      <c r="AA452" t="s">
        <v>15</v>
      </c>
      <c r="AB452">
        <v>148138</v>
      </c>
      <c r="AC452">
        <v>2.7033529999999999</v>
      </c>
      <c r="AD452">
        <v>3.1884739999999998</v>
      </c>
      <c r="AE452">
        <v>0.48512099999999903</v>
      </c>
      <c r="AF452">
        <v>485.12099999999901</v>
      </c>
      <c r="AK452">
        <v>40758</v>
      </c>
      <c r="AL452" t="s">
        <v>45</v>
      </c>
      <c r="AM452" t="s">
        <v>46</v>
      </c>
      <c r="AN452">
        <v>145730</v>
      </c>
      <c r="AO452">
        <v>2.06</v>
      </c>
      <c r="AP452">
        <v>2.6644679999999998</v>
      </c>
      <c r="AQ452">
        <v>0.60446799999999901</v>
      </c>
      <c r="AR452">
        <v>604.46799999999905</v>
      </c>
    </row>
    <row r="453" spans="1:44">
      <c r="A453">
        <v>55816</v>
      </c>
      <c r="B453" t="s">
        <v>41</v>
      </c>
      <c r="C453" t="s">
        <v>42</v>
      </c>
      <c r="D453">
        <v>141380</v>
      </c>
      <c r="E453">
        <v>1.083143</v>
      </c>
      <c r="F453">
        <v>1.6684679999999901</v>
      </c>
      <c r="G453">
        <v>0.58532499999999898</v>
      </c>
      <c r="H453">
        <v>585.32499999999902</v>
      </c>
      <c r="M453">
        <v>59131</v>
      </c>
      <c r="N453" t="s">
        <v>43</v>
      </c>
      <c r="O453" t="s">
        <v>42</v>
      </c>
      <c r="P453">
        <v>128294</v>
      </c>
      <c r="Q453">
        <v>3.0708380000000002</v>
      </c>
      <c r="R453">
        <v>3.6645180000000002</v>
      </c>
      <c r="S453">
        <v>0.59367999999999999</v>
      </c>
      <c r="T453">
        <v>593.67999999999995</v>
      </c>
      <c r="Y453">
        <v>52697</v>
      </c>
      <c r="Z453" t="s">
        <v>41</v>
      </c>
      <c r="AA453" t="s">
        <v>44</v>
      </c>
      <c r="AB453">
        <v>54772</v>
      </c>
      <c r="AC453">
        <v>2.2732939999999999</v>
      </c>
      <c r="AD453">
        <v>2.7445680000000001</v>
      </c>
      <c r="AE453">
        <v>0.47127400000000003</v>
      </c>
      <c r="AF453">
        <v>471.274</v>
      </c>
      <c r="AK453">
        <v>39575</v>
      </c>
      <c r="AL453" t="s">
        <v>45</v>
      </c>
      <c r="AM453" t="s">
        <v>15</v>
      </c>
      <c r="AN453">
        <v>90000</v>
      </c>
      <c r="AO453">
        <v>2.1534089999999999</v>
      </c>
      <c r="AP453">
        <v>2.6724679999999998</v>
      </c>
      <c r="AQ453">
        <v>0.51905899999999905</v>
      </c>
      <c r="AR453">
        <v>519.05899999999997</v>
      </c>
    </row>
    <row r="454" spans="1:44">
      <c r="A454">
        <v>47538</v>
      </c>
      <c r="B454" t="s">
        <v>41</v>
      </c>
      <c r="C454" t="s">
        <v>15</v>
      </c>
      <c r="D454">
        <v>107900</v>
      </c>
      <c r="E454">
        <v>1.27712</v>
      </c>
      <c r="F454">
        <v>1.9844679999999999</v>
      </c>
      <c r="G454">
        <v>0.70734799999999998</v>
      </c>
      <c r="H454">
        <v>707.34799999999996</v>
      </c>
      <c r="M454">
        <v>56634</v>
      </c>
      <c r="N454" t="s">
        <v>43</v>
      </c>
      <c r="O454" t="s">
        <v>15</v>
      </c>
      <c r="P454">
        <v>81298</v>
      </c>
      <c r="Q454">
        <v>3.0708980000000001</v>
      </c>
      <c r="R454">
        <v>3.6485180000000001</v>
      </c>
      <c r="S454">
        <v>0.57762000000000002</v>
      </c>
      <c r="T454">
        <v>577.62</v>
      </c>
      <c r="Y454">
        <v>55816</v>
      </c>
      <c r="Z454" t="s">
        <v>41</v>
      </c>
      <c r="AA454" t="s">
        <v>15</v>
      </c>
      <c r="AB454">
        <v>122604</v>
      </c>
      <c r="AC454">
        <v>2.2733530000000002</v>
      </c>
      <c r="AD454">
        <v>2.7445179999999998</v>
      </c>
      <c r="AE454">
        <v>0.471165</v>
      </c>
      <c r="AF454">
        <v>471.16500000000002</v>
      </c>
      <c r="AK454">
        <v>54558</v>
      </c>
      <c r="AL454" t="s">
        <v>16</v>
      </c>
      <c r="AM454" t="s">
        <v>46</v>
      </c>
      <c r="AN454">
        <v>65782</v>
      </c>
      <c r="AO454">
        <v>1.593294</v>
      </c>
      <c r="AP454">
        <v>2.0126170000000001</v>
      </c>
      <c r="AQ454">
        <v>0.419323</v>
      </c>
      <c r="AR454">
        <v>419.32299999999998</v>
      </c>
    </row>
    <row r="455" spans="1:44">
      <c r="A455">
        <v>35640</v>
      </c>
      <c r="B455" t="s">
        <v>41</v>
      </c>
      <c r="C455" t="s">
        <v>42</v>
      </c>
      <c r="D455">
        <v>121914</v>
      </c>
      <c r="E455">
        <v>1.2771790000000001</v>
      </c>
      <c r="F455">
        <v>1.980518</v>
      </c>
      <c r="G455">
        <v>0.70333899999999905</v>
      </c>
      <c r="H455">
        <v>703.33899999999903</v>
      </c>
      <c r="M455">
        <v>47710</v>
      </c>
      <c r="N455" t="s">
        <v>45</v>
      </c>
      <c r="O455" t="s">
        <v>42</v>
      </c>
      <c r="P455">
        <v>111462</v>
      </c>
      <c r="Q455">
        <v>1.204939</v>
      </c>
      <c r="R455">
        <v>1.6525179999999999</v>
      </c>
      <c r="S455">
        <v>0.447579</v>
      </c>
      <c r="T455">
        <v>447.57900000000001</v>
      </c>
      <c r="Y455">
        <v>41154</v>
      </c>
      <c r="Z455" t="s">
        <v>41</v>
      </c>
      <c r="AA455" t="s">
        <v>44</v>
      </c>
      <c r="AB455">
        <v>92942</v>
      </c>
      <c r="AC455">
        <v>2.7032940000000001</v>
      </c>
      <c r="AD455">
        <v>3.1685680000000001</v>
      </c>
      <c r="AE455">
        <v>0.46527399999999902</v>
      </c>
      <c r="AF455">
        <v>465.27399999999898</v>
      </c>
      <c r="AK455">
        <v>51586</v>
      </c>
      <c r="AL455" t="s">
        <v>16</v>
      </c>
      <c r="AM455" t="s">
        <v>15</v>
      </c>
      <c r="AN455">
        <v>94704</v>
      </c>
      <c r="AO455">
        <v>1.593353</v>
      </c>
      <c r="AP455">
        <v>2.012518</v>
      </c>
      <c r="AQ455">
        <v>0.41916500000000001</v>
      </c>
      <c r="AR455">
        <v>419.16500000000002</v>
      </c>
    </row>
    <row r="456" spans="1:44">
      <c r="A456">
        <v>52153</v>
      </c>
      <c r="B456" t="s">
        <v>41</v>
      </c>
      <c r="C456" t="s">
        <v>15</v>
      </c>
      <c r="D456">
        <v>89752</v>
      </c>
      <c r="E456">
        <v>1.2772380000000001</v>
      </c>
      <c r="F456">
        <v>2.2405179999999998</v>
      </c>
      <c r="G456">
        <v>0.96327999999999903</v>
      </c>
      <c r="H456">
        <v>963.27999999999895</v>
      </c>
      <c r="M456">
        <v>50542</v>
      </c>
      <c r="N456" t="s">
        <v>45</v>
      </c>
      <c r="O456" t="s">
        <v>15</v>
      </c>
      <c r="P456">
        <v>130292</v>
      </c>
      <c r="Q456">
        <v>1.2049989999999999</v>
      </c>
      <c r="R456">
        <v>1.652468</v>
      </c>
      <c r="S456">
        <v>0.44746900000000001</v>
      </c>
      <c r="T456">
        <v>447.46899999999999</v>
      </c>
      <c r="Y456">
        <v>47538</v>
      </c>
      <c r="Z456" t="s">
        <v>41</v>
      </c>
      <c r="AA456" t="s">
        <v>15</v>
      </c>
      <c r="AB456">
        <v>62840</v>
      </c>
      <c r="AC456">
        <v>2.7033529999999999</v>
      </c>
      <c r="AD456">
        <v>3.1924679999999999</v>
      </c>
      <c r="AE456">
        <v>0.48911499999999902</v>
      </c>
      <c r="AF456">
        <v>489.11499999999899</v>
      </c>
      <c r="AK456">
        <v>56331</v>
      </c>
      <c r="AL456" t="s">
        <v>16</v>
      </c>
      <c r="AM456" t="s">
        <v>46</v>
      </c>
      <c r="AN456">
        <v>157142</v>
      </c>
      <c r="AO456">
        <v>3.0332940000000002</v>
      </c>
      <c r="AP456">
        <v>3.3909980000000002</v>
      </c>
      <c r="AQ456">
        <v>0.35770400000000002</v>
      </c>
      <c r="AR456">
        <v>357.70400000000001</v>
      </c>
    </row>
    <row r="457" spans="1:44">
      <c r="A457">
        <v>40298</v>
      </c>
      <c r="B457" t="s">
        <v>41</v>
      </c>
      <c r="C457" t="s">
        <v>42</v>
      </c>
      <c r="D457">
        <v>96780</v>
      </c>
      <c r="E457">
        <v>1.277298</v>
      </c>
      <c r="F457">
        <v>2.2405680000000001</v>
      </c>
      <c r="G457">
        <v>0.96326999999999996</v>
      </c>
      <c r="H457">
        <v>963.27</v>
      </c>
      <c r="M457">
        <v>44026</v>
      </c>
      <c r="N457" t="s">
        <v>45</v>
      </c>
      <c r="O457" t="s">
        <v>42</v>
      </c>
      <c r="P457">
        <v>122100</v>
      </c>
      <c r="Q457">
        <v>2.6143130000000001</v>
      </c>
      <c r="R457">
        <v>3.1164679999999998</v>
      </c>
      <c r="S457">
        <v>0.50215499999999902</v>
      </c>
      <c r="T457">
        <v>502.15499999999901</v>
      </c>
      <c r="Y457">
        <v>33856</v>
      </c>
      <c r="Z457" t="s">
        <v>43</v>
      </c>
      <c r="AA457" t="s">
        <v>44</v>
      </c>
      <c r="AB457">
        <v>102108</v>
      </c>
      <c r="AC457">
        <v>2.27</v>
      </c>
      <c r="AD457">
        <v>2.7564679999999999</v>
      </c>
      <c r="AE457">
        <v>0.48646799999999901</v>
      </c>
      <c r="AF457">
        <v>486.46799999999899</v>
      </c>
      <c r="AK457">
        <v>53139</v>
      </c>
      <c r="AL457" t="s">
        <v>16</v>
      </c>
      <c r="AM457" t="s">
        <v>15</v>
      </c>
      <c r="AN457">
        <v>85136</v>
      </c>
      <c r="AO457">
        <v>3.033353</v>
      </c>
      <c r="AP457">
        <v>3.4284680000000001</v>
      </c>
      <c r="AQ457">
        <v>0.39511499999999999</v>
      </c>
      <c r="AR457">
        <v>395.11500000000001</v>
      </c>
    </row>
    <row r="458" spans="1:44">
      <c r="A458">
        <v>43807</v>
      </c>
      <c r="B458" t="s">
        <v>41</v>
      </c>
      <c r="C458" t="s">
        <v>15</v>
      </c>
      <c r="D458">
        <v>90462</v>
      </c>
      <c r="E458">
        <v>2.6797840000000002</v>
      </c>
      <c r="F458">
        <v>3.1124679999999998</v>
      </c>
      <c r="G458">
        <v>0.43268399999999901</v>
      </c>
      <c r="H458">
        <v>432.683999999999</v>
      </c>
      <c r="M458">
        <v>41602</v>
      </c>
      <c r="N458" t="s">
        <v>45</v>
      </c>
      <c r="O458" t="s">
        <v>15</v>
      </c>
      <c r="P458">
        <v>111958</v>
      </c>
      <c r="Q458">
        <v>2.6143719999999999</v>
      </c>
      <c r="R458">
        <v>3.1124679999999998</v>
      </c>
      <c r="S458">
        <v>0.49809599999999898</v>
      </c>
      <c r="T458">
        <v>498.09599999999898</v>
      </c>
      <c r="Y458">
        <v>55772</v>
      </c>
      <c r="Z458" t="s">
        <v>43</v>
      </c>
      <c r="AA458" t="s">
        <v>15</v>
      </c>
      <c r="AB458">
        <v>90070</v>
      </c>
      <c r="AC458">
        <v>2.2847529999999998</v>
      </c>
      <c r="AD458">
        <v>2.7684679999999999</v>
      </c>
      <c r="AE458">
        <v>0.48371500000000001</v>
      </c>
      <c r="AF458">
        <v>483.71499999999997</v>
      </c>
      <c r="AK458">
        <v>52697</v>
      </c>
      <c r="AL458" t="s">
        <v>41</v>
      </c>
      <c r="AM458" t="s">
        <v>46</v>
      </c>
      <c r="AN458">
        <v>93438</v>
      </c>
      <c r="AO458">
        <v>1.593294</v>
      </c>
      <c r="AP458">
        <v>2.0125679999999999</v>
      </c>
      <c r="AQ458">
        <v>0.41927399999999898</v>
      </c>
      <c r="AR458">
        <v>419.27399999999898</v>
      </c>
    </row>
    <row r="459" spans="1:44">
      <c r="A459">
        <v>41144</v>
      </c>
      <c r="B459" t="s">
        <v>41</v>
      </c>
      <c r="C459" t="s">
        <v>42</v>
      </c>
      <c r="D459">
        <v>182546</v>
      </c>
      <c r="E459">
        <v>2.6798440000000001</v>
      </c>
      <c r="F459">
        <v>3.1364679999999998</v>
      </c>
      <c r="G459">
        <v>0.45662399999999898</v>
      </c>
      <c r="H459">
        <v>456.623999999999</v>
      </c>
      <c r="M459">
        <v>50759</v>
      </c>
      <c r="N459" t="s">
        <v>45</v>
      </c>
      <c r="O459" t="s">
        <v>42</v>
      </c>
      <c r="P459">
        <v>83930</v>
      </c>
      <c r="Q459">
        <v>3.0708380000000002</v>
      </c>
      <c r="R459">
        <v>3.6644679999999998</v>
      </c>
      <c r="S459">
        <v>0.59362999999999899</v>
      </c>
      <c r="T459">
        <v>593.62999999999897</v>
      </c>
      <c r="Y459">
        <v>33857</v>
      </c>
      <c r="Z459" t="s">
        <v>43</v>
      </c>
      <c r="AA459" t="s">
        <v>44</v>
      </c>
      <c r="AB459">
        <v>143146</v>
      </c>
      <c r="AC459">
        <v>2.7</v>
      </c>
      <c r="AD459">
        <v>3.1684679999999998</v>
      </c>
      <c r="AE459">
        <v>0.468467999999999</v>
      </c>
      <c r="AF459">
        <v>468.46799999999899</v>
      </c>
      <c r="AK459">
        <v>55816</v>
      </c>
      <c r="AL459" t="s">
        <v>41</v>
      </c>
      <c r="AM459" t="s">
        <v>15</v>
      </c>
      <c r="AN459">
        <v>169654</v>
      </c>
      <c r="AO459">
        <v>1.593353</v>
      </c>
      <c r="AP459">
        <v>1.9735049999999901</v>
      </c>
      <c r="AQ459">
        <v>0.38015199999999899</v>
      </c>
      <c r="AR459">
        <v>380.15199999999902</v>
      </c>
    </row>
    <row r="460" spans="1:44">
      <c r="A460">
        <v>55818</v>
      </c>
      <c r="B460" t="s">
        <v>41</v>
      </c>
      <c r="C460" t="s">
        <v>15</v>
      </c>
      <c r="D460">
        <v>79300</v>
      </c>
      <c r="E460">
        <v>3.0549409999999999</v>
      </c>
      <c r="F460">
        <v>3.5365679999999999</v>
      </c>
      <c r="G460">
        <v>0.48162700000000003</v>
      </c>
      <c r="H460">
        <v>481.62700000000001</v>
      </c>
      <c r="M460">
        <v>39575</v>
      </c>
      <c r="N460" t="s">
        <v>45</v>
      </c>
      <c r="O460" t="s">
        <v>15</v>
      </c>
      <c r="P460">
        <v>77254</v>
      </c>
      <c r="Q460">
        <v>3.0708980000000001</v>
      </c>
      <c r="R460">
        <v>3.6484679999999998</v>
      </c>
      <c r="S460">
        <v>0.57757000000000003</v>
      </c>
      <c r="T460">
        <v>577.57000000000005</v>
      </c>
      <c r="Y460">
        <v>46723</v>
      </c>
      <c r="Z460" t="s">
        <v>43</v>
      </c>
      <c r="AA460" t="s">
        <v>15</v>
      </c>
      <c r="AB460">
        <v>103510</v>
      </c>
      <c r="AC460">
        <v>2.714753</v>
      </c>
      <c r="AD460">
        <v>3.1804679999999999</v>
      </c>
      <c r="AE460">
        <v>0.46571499999999899</v>
      </c>
      <c r="AF460">
        <v>465.71499999999901</v>
      </c>
      <c r="AK460">
        <v>41154</v>
      </c>
      <c r="AL460" t="s">
        <v>41</v>
      </c>
      <c r="AM460" t="s">
        <v>46</v>
      </c>
      <c r="AN460">
        <v>51830</v>
      </c>
      <c r="AO460">
        <v>3.0332940000000002</v>
      </c>
      <c r="AP460">
        <v>3.4285679999999998</v>
      </c>
      <c r="AQ460">
        <v>0.39527399999999902</v>
      </c>
      <c r="AR460">
        <v>395.27399999999898</v>
      </c>
    </row>
    <row r="461" spans="1:44">
      <c r="A461">
        <v>48266</v>
      </c>
      <c r="B461" t="s">
        <v>41</v>
      </c>
      <c r="C461" t="s">
        <v>42</v>
      </c>
      <c r="D461">
        <v>208452</v>
      </c>
      <c r="E461">
        <v>3.0550000000000002</v>
      </c>
      <c r="F461">
        <v>3.4792160000000001</v>
      </c>
      <c r="G461">
        <v>0.42421599999999898</v>
      </c>
      <c r="H461">
        <v>424.21599999999899</v>
      </c>
      <c r="M461">
        <v>54558</v>
      </c>
      <c r="N461" t="s">
        <v>16</v>
      </c>
      <c r="O461" t="s">
        <v>42</v>
      </c>
      <c r="P461">
        <v>76184</v>
      </c>
      <c r="Q461">
        <v>1.4244749999999999</v>
      </c>
      <c r="R461">
        <v>1.888617</v>
      </c>
      <c r="S461">
        <v>0.464142</v>
      </c>
      <c r="T461">
        <v>464.142</v>
      </c>
      <c r="Y461">
        <v>47710</v>
      </c>
      <c r="Z461" t="s">
        <v>45</v>
      </c>
      <c r="AA461" t="s">
        <v>44</v>
      </c>
      <c r="AB461">
        <v>99012</v>
      </c>
      <c r="AC461">
        <v>2.2732939999999999</v>
      </c>
      <c r="AD461">
        <v>2.7445179999999998</v>
      </c>
      <c r="AE461">
        <v>0.47122399999999998</v>
      </c>
      <c r="AF461">
        <v>471.22399999999999</v>
      </c>
      <c r="AK461">
        <v>47538</v>
      </c>
      <c r="AL461" t="s">
        <v>41</v>
      </c>
      <c r="AM461" t="s">
        <v>15</v>
      </c>
      <c r="AN461">
        <v>211980</v>
      </c>
      <c r="AO461">
        <v>3.033353</v>
      </c>
      <c r="AP461">
        <v>3.3917839999999999</v>
      </c>
      <c r="AQ461">
        <v>0.358430999999999</v>
      </c>
      <c r="AR461">
        <v>358.43099999999902</v>
      </c>
    </row>
    <row r="462" spans="1:44">
      <c r="A462">
        <v>52697</v>
      </c>
      <c r="B462" t="s">
        <v>43</v>
      </c>
      <c r="C462" t="s">
        <v>15</v>
      </c>
      <c r="D462">
        <v>118600</v>
      </c>
      <c r="E462">
        <v>1.0830839999999999</v>
      </c>
      <c r="F462">
        <v>1.6804679999999901</v>
      </c>
      <c r="G462">
        <v>0.59738399999999903</v>
      </c>
      <c r="H462">
        <v>597.38399999999899</v>
      </c>
      <c r="M462">
        <v>51586</v>
      </c>
      <c r="N462" t="s">
        <v>16</v>
      </c>
      <c r="O462" t="s">
        <v>15</v>
      </c>
      <c r="P462">
        <v>125608</v>
      </c>
      <c r="Q462">
        <v>1.424534</v>
      </c>
      <c r="R462">
        <v>1.8885179999999999</v>
      </c>
      <c r="S462">
        <v>0.46398399999999901</v>
      </c>
      <c r="T462">
        <v>463.98399999999901</v>
      </c>
      <c r="Y462">
        <v>50542</v>
      </c>
      <c r="Z462" t="s">
        <v>45</v>
      </c>
      <c r="AA462" t="s">
        <v>15</v>
      </c>
      <c r="AB462">
        <v>153070</v>
      </c>
      <c r="AC462">
        <v>2.2733530000000002</v>
      </c>
      <c r="AD462">
        <v>2.7444679999999999</v>
      </c>
      <c r="AE462">
        <v>0.47111499999999901</v>
      </c>
      <c r="AF462">
        <v>471.11499999999899</v>
      </c>
      <c r="AK462">
        <v>47710</v>
      </c>
      <c r="AL462" t="s">
        <v>43</v>
      </c>
      <c r="AM462" t="s">
        <v>46</v>
      </c>
      <c r="AN462">
        <v>143562</v>
      </c>
      <c r="AO462">
        <v>1.593294</v>
      </c>
      <c r="AP462">
        <v>2.012518</v>
      </c>
      <c r="AQ462">
        <v>0.41922399999999999</v>
      </c>
      <c r="AR462">
        <v>419.22399999999999</v>
      </c>
    </row>
    <row r="463" spans="1:44">
      <c r="A463">
        <v>55772</v>
      </c>
      <c r="B463" t="s">
        <v>43</v>
      </c>
      <c r="C463" t="s">
        <v>42</v>
      </c>
      <c r="D463">
        <v>99206</v>
      </c>
      <c r="E463">
        <v>1.083143</v>
      </c>
      <c r="F463">
        <v>1.6844679999999901</v>
      </c>
      <c r="G463">
        <v>0.601324999999999</v>
      </c>
      <c r="H463">
        <v>601.32499999999902</v>
      </c>
      <c r="M463">
        <v>56331</v>
      </c>
      <c r="N463" t="s">
        <v>16</v>
      </c>
      <c r="O463" t="s">
        <v>42</v>
      </c>
      <c r="P463">
        <v>98840</v>
      </c>
      <c r="Q463">
        <v>2.6044049999999999</v>
      </c>
      <c r="R463">
        <v>3.0285679999999999</v>
      </c>
      <c r="S463">
        <v>0.42416300000000001</v>
      </c>
      <c r="T463">
        <v>424.16300000000001</v>
      </c>
      <c r="Y463">
        <v>44026</v>
      </c>
      <c r="Z463" t="s">
        <v>45</v>
      </c>
      <c r="AA463" t="s">
        <v>44</v>
      </c>
      <c r="AB463">
        <v>147758</v>
      </c>
      <c r="AC463">
        <v>2.7032940000000001</v>
      </c>
      <c r="AD463">
        <v>3.1686169999999998</v>
      </c>
      <c r="AE463">
        <v>0.46532299999999899</v>
      </c>
      <c r="AF463">
        <v>465.32299999999901</v>
      </c>
      <c r="AK463">
        <v>55772</v>
      </c>
      <c r="AL463" t="s">
        <v>43</v>
      </c>
      <c r="AM463" t="s">
        <v>15</v>
      </c>
      <c r="AN463">
        <v>75054</v>
      </c>
      <c r="AO463">
        <v>1.593353</v>
      </c>
      <c r="AP463">
        <v>2.0124680000000001</v>
      </c>
      <c r="AQ463">
        <v>0.41911500000000002</v>
      </c>
      <c r="AR463">
        <v>419.11500000000001</v>
      </c>
    </row>
    <row r="464" spans="1:44">
      <c r="A464">
        <v>46723</v>
      </c>
      <c r="B464" t="s">
        <v>43</v>
      </c>
      <c r="C464" t="s">
        <v>15</v>
      </c>
      <c r="D464">
        <v>105558</v>
      </c>
      <c r="E464">
        <v>1.2391509999999999</v>
      </c>
      <c r="F464">
        <v>2.0124680000000001</v>
      </c>
      <c r="G464">
        <v>0.77331700000000003</v>
      </c>
      <c r="H464">
        <v>773.31700000000001</v>
      </c>
      <c r="M464">
        <v>53139</v>
      </c>
      <c r="N464" t="s">
        <v>16</v>
      </c>
      <c r="O464" t="s">
        <v>15</v>
      </c>
      <c r="P464">
        <v>145300</v>
      </c>
      <c r="Q464">
        <v>2.6044640000000001</v>
      </c>
      <c r="R464">
        <v>2.9895550000000002</v>
      </c>
      <c r="S464">
        <v>0.38509100000000002</v>
      </c>
      <c r="T464">
        <v>385.09100000000001</v>
      </c>
      <c r="Y464">
        <v>41602</v>
      </c>
      <c r="Z464" t="s">
        <v>45</v>
      </c>
      <c r="AA464" t="s">
        <v>15</v>
      </c>
      <c r="AB464">
        <v>62840</v>
      </c>
      <c r="AC464">
        <v>2.7033529999999999</v>
      </c>
      <c r="AD464">
        <v>3.1925180000000002</v>
      </c>
      <c r="AE464">
        <v>0.48916500000000002</v>
      </c>
      <c r="AF464">
        <v>489.16500000000002</v>
      </c>
      <c r="AK464">
        <v>44026</v>
      </c>
      <c r="AL464" t="s">
        <v>43</v>
      </c>
      <c r="AM464" t="s">
        <v>46</v>
      </c>
      <c r="AN464">
        <v>129548</v>
      </c>
      <c r="AO464">
        <v>3.0332940000000002</v>
      </c>
      <c r="AP464">
        <v>3.4285679999999998</v>
      </c>
      <c r="AQ464">
        <v>0.39527399999999902</v>
      </c>
      <c r="AR464">
        <v>395.27399999999898</v>
      </c>
    </row>
    <row r="465" spans="1:44">
      <c r="A465">
        <v>48529</v>
      </c>
      <c r="B465" t="s">
        <v>43</v>
      </c>
      <c r="C465" t="s">
        <v>42</v>
      </c>
      <c r="D465">
        <v>74972</v>
      </c>
      <c r="E465">
        <v>1.2392099999999999</v>
      </c>
      <c r="F465">
        <v>1.9804679999999999</v>
      </c>
      <c r="G465">
        <v>0.74125799999999997</v>
      </c>
      <c r="H465">
        <v>741.25800000000004</v>
      </c>
      <c r="M465">
        <v>52153</v>
      </c>
      <c r="N465" t="s">
        <v>16</v>
      </c>
      <c r="O465" t="s">
        <v>42</v>
      </c>
      <c r="P465">
        <v>110910</v>
      </c>
      <c r="Q465">
        <v>3.0151089999999998</v>
      </c>
      <c r="R465">
        <v>3.4052090000000002</v>
      </c>
      <c r="S465">
        <v>0.3901</v>
      </c>
      <c r="T465">
        <v>390.1</v>
      </c>
      <c r="Y465">
        <v>54558</v>
      </c>
      <c r="Z465" t="s">
        <v>16</v>
      </c>
      <c r="AA465" t="s">
        <v>44</v>
      </c>
      <c r="AB465">
        <v>165140</v>
      </c>
      <c r="AC465">
        <v>2.4232939999999998</v>
      </c>
      <c r="AD465">
        <v>2.9564680000000001</v>
      </c>
      <c r="AE465">
        <v>0.53317400000000004</v>
      </c>
      <c r="AF465">
        <v>533.17399999999998</v>
      </c>
      <c r="AK465">
        <v>46723</v>
      </c>
      <c r="AL465" t="s">
        <v>43</v>
      </c>
      <c r="AM465" t="s">
        <v>15</v>
      </c>
      <c r="AN465">
        <v>88870</v>
      </c>
      <c r="AO465">
        <v>3.033353</v>
      </c>
      <c r="AP465">
        <v>3.428518</v>
      </c>
      <c r="AQ465">
        <v>0.39516499999999999</v>
      </c>
      <c r="AR465">
        <v>395.164999999999</v>
      </c>
    </row>
    <row r="466" spans="1:44">
      <c r="A466">
        <v>56199</v>
      </c>
      <c r="B466" t="s">
        <v>43</v>
      </c>
      <c r="C466" t="s">
        <v>15</v>
      </c>
      <c r="D466">
        <v>117080</v>
      </c>
      <c r="E466">
        <v>1.269504</v>
      </c>
      <c r="F466">
        <v>2.2244679999999999</v>
      </c>
      <c r="G466">
        <v>0.95496399999999904</v>
      </c>
      <c r="H466">
        <v>954.96399999999903</v>
      </c>
      <c r="M466">
        <v>44344</v>
      </c>
      <c r="N466" t="s">
        <v>16</v>
      </c>
      <c r="O466" t="s">
        <v>15</v>
      </c>
      <c r="P466">
        <v>133304</v>
      </c>
      <c r="Q466">
        <v>3.0151680000000001</v>
      </c>
      <c r="R466">
        <v>3.4564680000000001</v>
      </c>
      <c r="S466">
        <v>0.44130000000000003</v>
      </c>
      <c r="T466">
        <v>441.3</v>
      </c>
      <c r="Y466">
        <v>51586</v>
      </c>
      <c r="Z466" t="s">
        <v>16</v>
      </c>
      <c r="AA466" t="s">
        <v>15</v>
      </c>
      <c r="AB466">
        <v>139498</v>
      </c>
      <c r="AC466">
        <v>2.4233530000000001</v>
      </c>
      <c r="AD466">
        <v>2.9124680000000001</v>
      </c>
      <c r="AE466">
        <v>0.48911499999999902</v>
      </c>
      <c r="AF466">
        <v>489.11499999999899</v>
      </c>
      <c r="AK466">
        <v>40755</v>
      </c>
      <c r="AL466" t="s">
        <v>45</v>
      </c>
      <c r="AM466" t="s">
        <v>46</v>
      </c>
      <c r="AN466">
        <v>136952</v>
      </c>
      <c r="AO466">
        <v>1.5899999999999901</v>
      </c>
      <c r="AP466">
        <v>2.0124680000000001</v>
      </c>
      <c r="AQ466">
        <v>0.42246800000000001</v>
      </c>
      <c r="AR466">
        <v>422.46800000000002</v>
      </c>
    </row>
    <row r="467" spans="1:44">
      <c r="A467">
        <v>40312</v>
      </c>
      <c r="B467" t="s">
        <v>43</v>
      </c>
      <c r="C467" t="s">
        <v>42</v>
      </c>
      <c r="D467">
        <v>68056</v>
      </c>
      <c r="E467">
        <v>1.269563</v>
      </c>
      <c r="F467">
        <v>2.2405179999999998</v>
      </c>
      <c r="G467">
        <v>0.97095499999999901</v>
      </c>
      <c r="H467">
        <v>970.95499999999902</v>
      </c>
      <c r="M467">
        <v>59279</v>
      </c>
      <c r="N467" t="s">
        <v>41</v>
      </c>
      <c r="O467" t="s">
        <v>42</v>
      </c>
      <c r="P467">
        <v>111314</v>
      </c>
      <c r="Q467">
        <v>1.419999</v>
      </c>
      <c r="R467">
        <v>1.888568</v>
      </c>
      <c r="S467">
        <v>0.46856900000000001</v>
      </c>
      <c r="T467">
        <v>468.56900000000002</v>
      </c>
      <c r="Y467">
        <v>56331</v>
      </c>
      <c r="Z467" t="s">
        <v>16</v>
      </c>
      <c r="AA467" t="s">
        <v>44</v>
      </c>
      <c r="AB467">
        <v>44134</v>
      </c>
      <c r="AC467">
        <v>2.8184740000000001</v>
      </c>
      <c r="AD467">
        <v>3.3165680000000002</v>
      </c>
      <c r="AE467">
        <v>0.49809399999999998</v>
      </c>
      <c r="AF467">
        <v>498.09399999999999</v>
      </c>
      <c r="AK467">
        <v>50542</v>
      </c>
      <c r="AL467" t="s">
        <v>45</v>
      </c>
      <c r="AM467" t="s">
        <v>15</v>
      </c>
      <c r="AN467">
        <v>111524</v>
      </c>
      <c r="AO467">
        <v>1.6047530000000001</v>
      </c>
      <c r="AP467">
        <v>1.973406</v>
      </c>
      <c r="AQ467">
        <v>0.36865299999999901</v>
      </c>
      <c r="AR467">
        <v>368.652999999999</v>
      </c>
    </row>
    <row r="468" spans="1:44">
      <c r="A468">
        <v>59131</v>
      </c>
      <c r="B468" t="s">
        <v>43</v>
      </c>
      <c r="C468" t="s">
        <v>15</v>
      </c>
      <c r="D468">
        <v>92942</v>
      </c>
      <c r="E468">
        <v>2.6797840000000002</v>
      </c>
      <c r="F468">
        <v>3.1125180000000001</v>
      </c>
      <c r="G468">
        <v>0.43273399999999901</v>
      </c>
      <c r="H468">
        <v>432.73399999999901</v>
      </c>
      <c r="M468">
        <v>55816</v>
      </c>
      <c r="N468" t="s">
        <v>41</v>
      </c>
      <c r="O468" t="s">
        <v>15</v>
      </c>
      <c r="P468">
        <v>86480</v>
      </c>
      <c r="Q468">
        <v>1.435216</v>
      </c>
      <c r="R468">
        <v>1.9284680000000001</v>
      </c>
      <c r="S468">
        <v>0.49325200000000002</v>
      </c>
      <c r="T468">
        <v>493.25200000000001</v>
      </c>
      <c r="Y468">
        <v>53139</v>
      </c>
      <c r="Z468" t="s">
        <v>16</v>
      </c>
      <c r="AA468" t="s">
        <v>15</v>
      </c>
      <c r="AB468">
        <v>164294</v>
      </c>
      <c r="AC468">
        <v>2.818533</v>
      </c>
      <c r="AD468">
        <v>3.2964929999999999</v>
      </c>
      <c r="AE468">
        <v>0.477959999999999</v>
      </c>
      <c r="AF468">
        <v>477.95999999999901</v>
      </c>
      <c r="AK468">
        <v>40756</v>
      </c>
      <c r="AL468" t="s">
        <v>45</v>
      </c>
      <c r="AM468" t="s">
        <v>46</v>
      </c>
      <c r="AN468">
        <v>114248</v>
      </c>
      <c r="AO468">
        <v>3.0299990000000001</v>
      </c>
      <c r="AP468">
        <v>3.4284680000000001</v>
      </c>
      <c r="AQ468">
        <v>0.39846899999999902</v>
      </c>
      <c r="AR468">
        <v>398.46899999999903</v>
      </c>
    </row>
    <row r="469" spans="1:44">
      <c r="A469">
        <v>56634</v>
      </c>
      <c r="B469" t="s">
        <v>43</v>
      </c>
      <c r="C469" t="s">
        <v>42</v>
      </c>
      <c r="D469">
        <v>114908</v>
      </c>
      <c r="E469">
        <v>2.6798440000000001</v>
      </c>
      <c r="F469">
        <v>3.1365180000000001</v>
      </c>
      <c r="G469">
        <v>0.45667400000000002</v>
      </c>
      <c r="H469">
        <v>456.67399999999998</v>
      </c>
      <c r="M469">
        <v>59280</v>
      </c>
      <c r="N469" t="s">
        <v>41</v>
      </c>
      <c r="O469" t="s">
        <v>42</v>
      </c>
      <c r="P469">
        <v>108310</v>
      </c>
      <c r="Q469">
        <v>2.6</v>
      </c>
      <c r="R469">
        <v>3.0285679999999999</v>
      </c>
      <c r="S469">
        <v>0.42856799999999901</v>
      </c>
      <c r="T469">
        <v>428.56799999999902</v>
      </c>
      <c r="Y469">
        <v>52153</v>
      </c>
      <c r="Z469" t="s">
        <v>16</v>
      </c>
      <c r="AA469" t="s">
        <v>44</v>
      </c>
      <c r="AB469">
        <v>56584</v>
      </c>
      <c r="AC469">
        <v>3.2732939999999999</v>
      </c>
      <c r="AD469">
        <v>3.7444679999999999</v>
      </c>
      <c r="AE469">
        <v>0.47117399999999998</v>
      </c>
      <c r="AF469">
        <v>471.17399999999998</v>
      </c>
      <c r="AK469">
        <v>41602</v>
      </c>
      <c r="AL469" t="s">
        <v>45</v>
      </c>
      <c r="AM469" t="s">
        <v>15</v>
      </c>
      <c r="AN469">
        <v>34564</v>
      </c>
      <c r="AO469">
        <v>3.044753</v>
      </c>
      <c r="AP469">
        <v>3.4524680000000001</v>
      </c>
      <c r="AQ469">
        <v>0.40771499999999999</v>
      </c>
      <c r="AR469">
        <v>407.71499999999997</v>
      </c>
    </row>
    <row r="470" spans="1:44">
      <c r="A470">
        <v>35305</v>
      </c>
      <c r="B470" t="s">
        <v>43</v>
      </c>
      <c r="C470" t="s">
        <v>15</v>
      </c>
      <c r="D470">
        <v>114652</v>
      </c>
      <c r="E470">
        <v>3.0549409999999999</v>
      </c>
      <c r="F470">
        <v>3.5365180000000001</v>
      </c>
      <c r="G470">
        <v>0.48157699999999998</v>
      </c>
      <c r="H470">
        <v>481.577</v>
      </c>
      <c r="M470">
        <v>47538</v>
      </c>
      <c r="N470" t="s">
        <v>41</v>
      </c>
      <c r="O470" t="s">
        <v>15</v>
      </c>
      <c r="P470">
        <v>64308</v>
      </c>
      <c r="Q470">
        <v>2.6151460000000002</v>
      </c>
      <c r="R470">
        <v>3.028518</v>
      </c>
      <c r="S470">
        <v>0.41337199999999902</v>
      </c>
      <c r="T470">
        <v>413.37199999999899</v>
      </c>
      <c r="Y470">
        <v>44344</v>
      </c>
      <c r="Z470" t="s">
        <v>16</v>
      </c>
      <c r="AA470" t="s">
        <v>15</v>
      </c>
      <c r="AB470">
        <v>148440</v>
      </c>
      <c r="AC470">
        <v>3.2733530000000002</v>
      </c>
      <c r="AD470">
        <v>3.6924679999999999</v>
      </c>
      <c r="AE470">
        <v>0.41911499999999902</v>
      </c>
      <c r="AF470">
        <v>419.11499999999899</v>
      </c>
      <c r="AK470">
        <v>47710</v>
      </c>
      <c r="AL470" t="s">
        <v>43</v>
      </c>
      <c r="AM470" t="s">
        <v>46</v>
      </c>
      <c r="AN470">
        <v>77736</v>
      </c>
      <c r="AO470">
        <v>2.2532939999999999</v>
      </c>
      <c r="AP470">
        <v>2.7325179999999998</v>
      </c>
      <c r="AQ470">
        <v>0.47922399999999898</v>
      </c>
      <c r="AR470">
        <v>479.22399999999902</v>
      </c>
    </row>
    <row r="471" spans="1:44">
      <c r="A471">
        <v>53373</v>
      </c>
      <c r="B471" t="s">
        <v>43</v>
      </c>
      <c r="C471" t="s">
        <v>42</v>
      </c>
      <c r="D471">
        <v>120116</v>
      </c>
      <c r="E471">
        <v>3.0550000000000002</v>
      </c>
      <c r="F471">
        <v>3.516518</v>
      </c>
      <c r="G471">
        <v>0.46151799999999898</v>
      </c>
      <c r="H471">
        <v>461.51799999999901</v>
      </c>
      <c r="M471">
        <v>59281</v>
      </c>
      <c r="N471" t="s">
        <v>41</v>
      </c>
      <c r="O471" t="s">
        <v>42</v>
      </c>
      <c r="P471">
        <v>111368</v>
      </c>
      <c r="Q471">
        <v>3.0099990000000001</v>
      </c>
      <c r="R471">
        <v>3.4364680000000001</v>
      </c>
      <c r="S471">
        <v>0.42646899999999999</v>
      </c>
      <c r="T471">
        <v>426.46899999999999</v>
      </c>
      <c r="Y471">
        <v>52697</v>
      </c>
      <c r="Z471" t="s">
        <v>41</v>
      </c>
      <c r="AA471" t="s">
        <v>44</v>
      </c>
      <c r="AB471">
        <v>79052</v>
      </c>
      <c r="AC471">
        <v>2.4232939999999998</v>
      </c>
      <c r="AD471">
        <v>2.9724680000000001</v>
      </c>
      <c r="AE471">
        <v>0.54917400000000005</v>
      </c>
      <c r="AF471">
        <v>549.17399999999998</v>
      </c>
      <c r="AK471">
        <v>55772</v>
      </c>
      <c r="AL471" t="s">
        <v>43</v>
      </c>
      <c r="AM471" t="s">
        <v>15</v>
      </c>
      <c r="AN471">
        <v>159264</v>
      </c>
      <c r="AO471">
        <v>2.2533530000000002</v>
      </c>
      <c r="AP471">
        <v>2.71651799999999</v>
      </c>
      <c r="AQ471">
        <v>0.46316499999999899</v>
      </c>
      <c r="AR471">
        <v>463.164999999999</v>
      </c>
    </row>
    <row r="472" spans="1:44">
      <c r="A472">
        <v>47710</v>
      </c>
      <c r="B472" t="s">
        <v>45</v>
      </c>
      <c r="C472" t="s">
        <v>15</v>
      </c>
      <c r="D472">
        <v>111276</v>
      </c>
      <c r="E472">
        <v>1.0830839999999999</v>
      </c>
      <c r="F472">
        <v>1.6844679999999901</v>
      </c>
      <c r="G472">
        <v>0.60138399999999903</v>
      </c>
      <c r="H472">
        <v>601.38399999999899</v>
      </c>
      <c r="M472">
        <v>40298</v>
      </c>
      <c r="N472" t="s">
        <v>41</v>
      </c>
      <c r="O472" t="s">
        <v>15</v>
      </c>
      <c r="P472">
        <v>75132</v>
      </c>
      <c r="Q472">
        <v>3.0257869999999998</v>
      </c>
      <c r="R472">
        <v>3.4724680000000001</v>
      </c>
      <c r="S472">
        <v>0.44668099999999999</v>
      </c>
      <c r="T472">
        <v>446.68099999999998</v>
      </c>
      <c r="Y472">
        <v>55816</v>
      </c>
      <c r="Z472" t="s">
        <v>41</v>
      </c>
      <c r="AA472" t="s">
        <v>15</v>
      </c>
      <c r="AB472">
        <v>113274</v>
      </c>
      <c r="AC472">
        <v>2.4233530000000001</v>
      </c>
      <c r="AD472">
        <v>2.9404680000000001</v>
      </c>
      <c r="AE472">
        <v>0.51711499999999999</v>
      </c>
      <c r="AF472">
        <v>517.11500000000001</v>
      </c>
      <c r="AK472">
        <v>54558</v>
      </c>
      <c r="AL472" t="s">
        <v>16</v>
      </c>
      <c r="AM472" t="s">
        <v>46</v>
      </c>
      <c r="AN472">
        <v>59588</v>
      </c>
      <c r="AO472">
        <v>1.093294</v>
      </c>
      <c r="AP472">
        <v>1.496667</v>
      </c>
      <c r="AQ472">
        <v>0.40337299999999998</v>
      </c>
      <c r="AR472">
        <v>403.37299999999999</v>
      </c>
    </row>
    <row r="473" spans="1:44">
      <c r="A473">
        <v>50542</v>
      </c>
      <c r="B473" t="s">
        <v>45</v>
      </c>
      <c r="C473" t="s">
        <v>42</v>
      </c>
      <c r="D473">
        <v>137678</v>
      </c>
      <c r="E473">
        <v>1.083143</v>
      </c>
      <c r="F473">
        <v>1.6884679999999901</v>
      </c>
      <c r="G473">
        <v>0.605324999999999</v>
      </c>
      <c r="H473">
        <v>605.32499999999902</v>
      </c>
      <c r="M473">
        <v>52697</v>
      </c>
      <c r="N473" t="s">
        <v>43</v>
      </c>
      <c r="O473" t="s">
        <v>42</v>
      </c>
      <c r="P473">
        <v>42570</v>
      </c>
      <c r="Q473">
        <v>1.4244749999999999</v>
      </c>
      <c r="R473">
        <v>1.8885179999999999</v>
      </c>
      <c r="S473">
        <v>0.46404299999999998</v>
      </c>
      <c r="T473">
        <v>464.04300000000001</v>
      </c>
      <c r="Y473">
        <v>41154</v>
      </c>
      <c r="Z473" t="s">
        <v>41</v>
      </c>
      <c r="AA473" t="s">
        <v>44</v>
      </c>
      <c r="AB473">
        <v>41006</v>
      </c>
      <c r="AC473">
        <v>2.8184740000000001</v>
      </c>
      <c r="AD473">
        <v>3.3165680000000002</v>
      </c>
      <c r="AE473">
        <v>0.49809399999999998</v>
      </c>
      <c r="AF473">
        <v>498.09399999999999</v>
      </c>
      <c r="AK473">
        <v>51586</v>
      </c>
      <c r="AL473" t="s">
        <v>16</v>
      </c>
      <c r="AM473" t="s">
        <v>15</v>
      </c>
      <c r="AN473">
        <v>55020</v>
      </c>
      <c r="AO473">
        <v>1.093353</v>
      </c>
      <c r="AP473">
        <v>1.4966170000000001</v>
      </c>
      <c r="AQ473">
        <v>0.40326400000000001</v>
      </c>
      <c r="AR473">
        <v>403.26400000000001</v>
      </c>
    </row>
    <row r="474" spans="1:44">
      <c r="A474">
        <v>41602</v>
      </c>
      <c r="B474" t="s">
        <v>45</v>
      </c>
      <c r="C474" t="s">
        <v>15</v>
      </c>
      <c r="D474">
        <v>126944</v>
      </c>
      <c r="E474">
        <v>1.2550220000000001</v>
      </c>
      <c r="F474">
        <v>1.9524680000000001</v>
      </c>
      <c r="G474">
        <v>0.69744600000000001</v>
      </c>
      <c r="H474">
        <v>697.44600000000003</v>
      </c>
      <c r="M474">
        <v>55772</v>
      </c>
      <c r="N474" t="s">
        <v>43</v>
      </c>
      <c r="O474" t="s">
        <v>15</v>
      </c>
      <c r="P474">
        <v>153318</v>
      </c>
      <c r="Q474">
        <v>1.424534</v>
      </c>
      <c r="R474">
        <v>1.849494</v>
      </c>
      <c r="S474">
        <v>0.42496</v>
      </c>
      <c r="T474">
        <v>424.96</v>
      </c>
      <c r="Y474">
        <v>47538</v>
      </c>
      <c r="Z474" t="s">
        <v>41</v>
      </c>
      <c r="AA474" t="s">
        <v>15</v>
      </c>
      <c r="AB474">
        <v>104138</v>
      </c>
      <c r="AC474">
        <v>2.818533</v>
      </c>
      <c r="AD474">
        <v>3.3165179999999999</v>
      </c>
      <c r="AE474">
        <v>0.49798499999999901</v>
      </c>
      <c r="AF474">
        <v>497.98499999999899</v>
      </c>
      <c r="AK474">
        <v>52697</v>
      </c>
      <c r="AL474" t="s">
        <v>41</v>
      </c>
      <c r="AM474" t="s">
        <v>46</v>
      </c>
      <c r="AN474">
        <v>166650</v>
      </c>
      <c r="AO474">
        <v>1.093294</v>
      </c>
      <c r="AP474">
        <v>1.4966170000000001</v>
      </c>
      <c r="AQ474">
        <v>0.40332299999999999</v>
      </c>
      <c r="AR474">
        <v>403.32299999999998</v>
      </c>
    </row>
    <row r="475" spans="1:44">
      <c r="A475">
        <v>56790</v>
      </c>
      <c r="B475" t="s">
        <v>45</v>
      </c>
      <c r="C475" t="s">
        <v>42</v>
      </c>
      <c r="D475">
        <v>100230</v>
      </c>
      <c r="E475">
        <v>1.255082</v>
      </c>
      <c r="F475">
        <v>1.9884679999999999</v>
      </c>
      <c r="G475">
        <v>0.73338599999999998</v>
      </c>
      <c r="H475">
        <v>733.38599999999997</v>
      </c>
      <c r="M475">
        <v>41154</v>
      </c>
      <c r="N475" t="s">
        <v>43</v>
      </c>
      <c r="O475" t="s">
        <v>42</v>
      </c>
      <c r="P475">
        <v>135680</v>
      </c>
      <c r="Q475">
        <v>2.6044049999999999</v>
      </c>
      <c r="R475">
        <v>2.98980599999999</v>
      </c>
      <c r="S475">
        <v>0.38540099999999899</v>
      </c>
      <c r="T475">
        <v>385.40099999999899</v>
      </c>
      <c r="Y475">
        <v>56199</v>
      </c>
      <c r="Z475" t="s">
        <v>41</v>
      </c>
      <c r="AA475" t="s">
        <v>44</v>
      </c>
      <c r="AB475">
        <v>201940</v>
      </c>
      <c r="AC475">
        <v>3.2732939999999999</v>
      </c>
      <c r="AD475">
        <v>3.7445680000000001</v>
      </c>
      <c r="AE475">
        <v>0.47127400000000003</v>
      </c>
      <c r="AF475">
        <v>471.274</v>
      </c>
      <c r="AK475">
        <v>55816</v>
      </c>
      <c r="AL475" t="s">
        <v>41</v>
      </c>
      <c r="AM475" t="s">
        <v>15</v>
      </c>
      <c r="AN475">
        <v>136176</v>
      </c>
      <c r="AO475">
        <v>1.093353</v>
      </c>
      <c r="AP475">
        <v>1.4965679999999999</v>
      </c>
      <c r="AQ475">
        <v>0.40321499999999899</v>
      </c>
      <c r="AR475">
        <v>403.21499999999901</v>
      </c>
    </row>
    <row r="476" spans="1:44">
      <c r="A476">
        <v>49978</v>
      </c>
      <c r="B476" t="s">
        <v>45</v>
      </c>
      <c r="C476" t="s">
        <v>15</v>
      </c>
      <c r="D476">
        <v>40634</v>
      </c>
      <c r="E476">
        <v>1.2875840000000001</v>
      </c>
      <c r="F476">
        <v>2.2405179999999998</v>
      </c>
      <c r="G476">
        <v>0.95293399999999895</v>
      </c>
      <c r="H476">
        <v>952.93399999999895</v>
      </c>
      <c r="M476">
        <v>46723</v>
      </c>
      <c r="N476" t="s">
        <v>43</v>
      </c>
      <c r="O476" t="s">
        <v>15</v>
      </c>
      <c r="P476">
        <v>119592</v>
      </c>
      <c r="Q476">
        <v>2.6044640000000001</v>
      </c>
      <c r="R476">
        <v>2.9894560000000001</v>
      </c>
      <c r="S476">
        <v>0.384992</v>
      </c>
      <c r="T476">
        <v>384.99200000000002</v>
      </c>
      <c r="Y476">
        <v>40298</v>
      </c>
      <c r="Z476" t="s">
        <v>41</v>
      </c>
      <c r="AA476" t="s">
        <v>15</v>
      </c>
      <c r="AB476">
        <v>94196</v>
      </c>
      <c r="AC476">
        <v>3.2733530000000002</v>
      </c>
      <c r="AD476">
        <v>3.6844679999999999</v>
      </c>
      <c r="AE476">
        <v>0.41111499999999901</v>
      </c>
      <c r="AF476">
        <v>411.11499999999899</v>
      </c>
      <c r="AK476">
        <v>47710</v>
      </c>
      <c r="AL476" t="s">
        <v>43</v>
      </c>
      <c r="AM476" t="s">
        <v>46</v>
      </c>
      <c r="AN476">
        <v>190386</v>
      </c>
      <c r="AO476">
        <v>1.093294</v>
      </c>
      <c r="AP476">
        <v>1.4965679999999999</v>
      </c>
      <c r="AQ476">
        <v>0.40327399999999902</v>
      </c>
      <c r="AR476">
        <v>403.27399999999898</v>
      </c>
    </row>
    <row r="477" spans="1:44">
      <c r="A477">
        <v>36850</v>
      </c>
      <c r="B477" t="s">
        <v>45</v>
      </c>
      <c r="C477" t="s">
        <v>42</v>
      </c>
      <c r="D477">
        <v>227518</v>
      </c>
      <c r="E477">
        <v>1.2876430000000001</v>
      </c>
      <c r="F477">
        <v>2.2404679999999999</v>
      </c>
      <c r="G477">
        <v>0.95282499999999903</v>
      </c>
      <c r="H477">
        <v>952.82499999999902</v>
      </c>
      <c r="M477">
        <v>56199</v>
      </c>
      <c r="N477" t="s">
        <v>43</v>
      </c>
      <c r="O477" t="s">
        <v>42</v>
      </c>
      <c r="P477">
        <v>77736</v>
      </c>
      <c r="Q477">
        <v>3.0151089999999998</v>
      </c>
      <c r="R477">
        <v>3.4444680000000001</v>
      </c>
      <c r="S477">
        <v>0.42935899999999999</v>
      </c>
      <c r="T477">
        <v>429.35899999999998</v>
      </c>
      <c r="Y477">
        <v>33856</v>
      </c>
      <c r="Z477" t="s">
        <v>43</v>
      </c>
      <c r="AA477" t="s">
        <v>44</v>
      </c>
      <c r="AB477">
        <v>103556</v>
      </c>
      <c r="AC477">
        <v>2.4199989999999998</v>
      </c>
      <c r="AD477">
        <v>2.968518</v>
      </c>
      <c r="AE477">
        <v>0.54851899999999998</v>
      </c>
      <c r="AF477">
        <v>548.51900000000001</v>
      </c>
      <c r="AK477">
        <v>55772</v>
      </c>
      <c r="AL477" t="s">
        <v>43</v>
      </c>
      <c r="AM477" t="s">
        <v>15</v>
      </c>
      <c r="AN477">
        <v>105124</v>
      </c>
      <c r="AO477">
        <v>1.093353</v>
      </c>
      <c r="AP477">
        <v>1.496518</v>
      </c>
      <c r="AQ477">
        <v>0.403165</v>
      </c>
      <c r="AR477">
        <v>403.16500000000002</v>
      </c>
    </row>
    <row r="478" spans="1:44">
      <c r="A478">
        <v>50759</v>
      </c>
      <c r="B478" t="s">
        <v>45</v>
      </c>
      <c r="C478" t="s">
        <v>15</v>
      </c>
      <c r="D478">
        <v>115968</v>
      </c>
      <c r="E478">
        <v>2.6797840000000002</v>
      </c>
      <c r="F478">
        <v>3.0844680000000002</v>
      </c>
      <c r="G478">
        <v>0.40468399999999999</v>
      </c>
      <c r="H478">
        <v>404.68400000000003</v>
      </c>
      <c r="M478">
        <v>40312</v>
      </c>
      <c r="N478" t="s">
        <v>43</v>
      </c>
      <c r="O478" t="s">
        <v>15</v>
      </c>
      <c r="P478">
        <v>70606</v>
      </c>
      <c r="Q478">
        <v>3.0151680000000001</v>
      </c>
      <c r="R478">
        <v>3.456518</v>
      </c>
      <c r="S478">
        <v>0.44134999999999902</v>
      </c>
      <c r="T478">
        <v>441.349999999999</v>
      </c>
      <c r="Y478">
        <v>55772</v>
      </c>
      <c r="Z478" t="s">
        <v>43</v>
      </c>
      <c r="AA478" t="s">
        <v>15</v>
      </c>
      <c r="AB478">
        <v>92426</v>
      </c>
      <c r="AC478">
        <v>2.4347530000000002</v>
      </c>
      <c r="AD478">
        <v>2.9684680000000001</v>
      </c>
      <c r="AE478">
        <v>0.53371499999999905</v>
      </c>
      <c r="AF478">
        <v>533.71499999999901</v>
      </c>
      <c r="AK478">
        <v>40755</v>
      </c>
      <c r="AL478" t="s">
        <v>45</v>
      </c>
      <c r="AM478" t="s">
        <v>46</v>
      </c>
      <c r="AN478">
        <v>51008</v>
      </c>
      <c r="AO478">
        <v>1.0900000000000001</v>
      </c>
      <c r="AP478">
        <v>1.496518</v>
      </c>
      <c r="AQ478">
        <v>0.40651799999999899</v>
      </c>
      <c r="AR478">
        <v>406.51799999999901</v>
      </c>
    </row>
    <row r="479" spans="1:44">
      <c r="A479">
        <v>39575</v>
      </c>
      <c r="B479" t="s">
        <v>45</v>
      </c>
      <c r="C479" t="s">
        <v>42</v>
      </c>
      <c r="D479">
        <v>115912</v>
      </c>
      <c r="E479">
        <v>2.6798440000000001</v>
      </c>
      <c r="F479">
        <v>3.136568</v>
      </c>
      <c r="G479">
        <v>0.45672399999999902</v>
      </c>
      <c r="H479">
        <v>456.72399999999902</v>
      </c>
      <c r="M479">
        <v>47710</v>
      </c>
      <c r="N479" t="s">
        <v>45</v>
      </c>
      <c r="O479" t="s">
        <v>42</v>
      </c>
      <c r="P479">
        <v>175580</v>
      </c>
      <c r="Q479">
        <v>1.4244749999999999</v>
      </c>
      <c r="R479">
        <v>1.8885179999999999</v>
      </c>
      <c r="S479">
        <v>0.46404299999999998</v>
      </c>
      <c r="T479">
        <v>464.04300000000001</v>
      </c>
      <c r="Y479">
        <v>33857</v>
      </c>
      <c r="Z479" t="s">
        <v>43</v>
      </c>
      <c r="AA479" t="s">
        <v>44</v>
      </c>
      <c r="AB479">
        <v>243040</v>
      </c>
      <c r="AC479">
        <v>2.81</v>
      </c>
      <c r="AD479">
        <v>3.352468</v>
      </c>
      <c r="AE479">
        <v>0.54246799999999995</v>
      </c>
      <c r="AF479">
        <v>542.46799999999996</v>
      </c>
      <c r="AK479">
        <v>50542</v>
      </c>
      <c r="AL479" t="s">
        <v>45</v>
      </c>
      <c r="AM479" t="s">
        <v>15</v>
      </c>
      <c r="AN479">
        <v>129574</v>
      </c>
      <c r="AO479">
        <v>1.1047530000000001</v>
      </c>
      <c r="AP479">
        <v>1.4964679999999999</v>
      </c>
      <c r="AQ479">
        <v>0.39171499999999998</v>
      </c>
      <c r="AR479">
        <v>391.71499999999997</v>
      </c>
    </row>
    <row r="480" spans="1:44">
      <c r="A480">
        <v>52438</v>
      </c>
      <c r="B480" t="s">
        <v>45</v>
      </c>
      <c r="C480" t="s">
        <v>15</v>
      </c>
      <c r="D480">
        <v>126916</v>
      </c>
      <c r="E480">
        <v>3.0549409999999999</v>
      </c>
      <c r="F480">
        <v>3.5364680000000002</v>
      </c>
      <c r="G480">
        <v>0.48152699999999998</v>
      </c>
      <c r="H480">
        <v>481.52699999999999</v>
      </c>
      <c r="M480">
        <v>50542</v>
      </c>
      <c r="N480" t="s">
        <v>45</v>
      </c>
      <c r="O480" t="s">
        <v>15</v>
      </c>
      <c r="P480">
        <v>111710</v>
      </c>
      <c r="Q480">
        <v>1.424534</v>
      </c>
      <c r="R480">
        <v>1.888468</v>
      </c>
      <c r="S480">
        <v>0.46393400000000001</v>
      </c>
      <c r="T480">
        <v>463.93400000000003</v>
      </c>
      <c r="Y480">
        <v>46723</v>
      </c>
      <c r="Z480" t="s">
        <v>43</v>
      </c>
      <c r="AA480" t="s">
        <v>15</v>
      </c>
      <c r="AB480">
        <v>101534</v>
      </c>
      <c r="AC480">
        <v>2.829933</v>
      </c>
      <c r="AD480">
        <v>3.328468</v>
      </c>
      <c r="AE480">
        <v>0.49853499999999901</v>
      </c>
      <c r="AF480">
        <v>498.534999999999</v>
      </c>
      <c r="AK480">
        <v>54558</v>
      </c>
      <c r="AL480" t="s">
        <v>16</v>
      </c>
      <c r="AM480" t="s">
        <v>46</v>
      </c>
      <c r="AN480">
        <v>162334</v>
      </c>
      <c r="AO480">
        <v>1.5032939999999999</v>
      </c>
      <c r="AP480">
        <v>1.9806170000000001</v>
      </c>
      <c r="AQ480">
        <v>0.477323</v>
      </c>
      <c r="AR480">
        <v>477.32299999999998</v>
      </c>
    </row>
    <row r="481" spans="1:44">
      <c r="A481">
        <v>56423</v>
      </c>
      <c r="B481" t="s">
        <v>45</v>
      </c>
      <c r="C481" t="s">
        <v>42</v>
      </c>
      <c r="D481">
        <v>118978</v>
      </c>
      <c r="E481">
        <v>3.0550000000000002</v>
      </c>
      <c r="F481">
        <v>3.5164680000000001</v>
      </c>
      <c r="G481">
        <v>0.46146799999999999</v>
      </c>
      <c r="H481">
        <v>461.46799999999899</v>
      </c>
      <c r="M481">
        <v>44026</v>
      </c>
      <c r="N481" t="s">
        <v>45</v>
      </c>
      <c r="O481" t="s">
        <v>42</v>
      </c>
      <c r="P481">
        <v>72982</v>
      </c>
      <c r="Q481">
        <v>2.6044049999999999</v>
      </c>
      <c r="R481">
        <v>3.028518</v>
      </c>
      <c r="S481">
        <v>0.42411300000000002</v>
      </c>
      <c r="T481">
        <v>424.113</v>
      </c>
      <c r="Y481">
        <v>33858</v>
      </c>
      <c r="Z481" t="s">
        <v>43</v>
      </c>
      <c r="AA481" t="s">
        <v>44</v>
      </c>
      <c r="AB481">
        <v>125216</v>
      </c>
      <c r="AC481">
        <v>3.27</v>
      </c>
      <c r="AD481">
        <v>3.7724679999999999</v>
      </c>
      <c r="AE481">
        <v>0.50246799999999903</v>
      </c>
      <c r="AF481">
        <v>502.46799999999899</v>
      </c>
      <c r="AK481">
        <v>51586</v>
      </c>
      <c r="AL481" t="s">
        <v>16</v>
      </c>
      <c r="AM481" t="s">
        <v>15</v>
      </c>
      <c r="AN481">
        <v>137018</v>
      </c>
      <c r="AO481">
        <v>1.5033529999999999</v>
      </c>
      <c r="AP481">
        <v>1.9805679999999899</v>
      </c>
      <c r="AQ481">
        <v>0.477214999999999</v>
      </c>
      <c r="AR481">
        <v>477.21499999999901</v>
      </c>
    </row>
    <row r="482" spans="1:44">
      <c r="A482">
        <v>34028</v>
      </c>
      <c r="B482" t="s">
        <v>16</v>
      </c>
      <c r="C482" t="s">
        <v>15</v>
      </c>
      <c r="D482">
        <v>163114</v>
      </c>
      <c r="E482">
        <v>1.419999</v>
      </c>
      <c r="F482">
        <v>1.856617</v>
      </c>
      <c r="G482">
        <v>0.43661799999999901</v>
      </c>
      <c r="H482">
        <v>436.61799999999897</v>
      </c>
      <c r="M482">
        <v>41602</v>
      </c>
      <c r="N482" t="s">
        <v>45</v>
      </c>
      <c r="O482" t="s">
        <v>15</v>
      </c>
      <c r="P482">
        <v>133296</v>
      </c>
      <c r="Q482">
        <v>2.6044640000000001</v>
      </c>
      <c r="R482">
        <v>3.0284680000000002</v>
      </c>
      <c r="S482">
        <v>0.42400399999999999</v>
      </c>
      <c r="T482">
        <v>424.00400000000002</v>
      </c>
      <c r="Y482">
        <v>40312</v>
      </c>
      <c r="Z482" t="s">
        <v>43</v>
      </c>
      <c r="AA482" t="s">
        <v>15</v>
      </c>
      <c r="AB482">
        <v>77406</v>
      </c>
      <c r="AC482">
        <v>3.2847529999999998</v>
      </c>
      <c r="AD482">
        <v>3.7484679999999999</v>
      </c>
      <c r="AE482">
        <v>0.46371499999999999</v>
      </c>
      <c r="AF482">
        <v>463.71499999999997</v>
      </c>
      <c r="AK482">
        <v>56331</v>
      </c>
      <c r="AL482" t="s">
        <v>16</v>
      </c>
      <c r="AM482" t="s">
        <v>46</v>
      </c>
      <c r="AN482">
        <v>164776</v>
      </c>
      <c r="AO482">
        <v>2.1833</v>
      </c>
      <c r="AP482">
        <v>2.59261699999999</v>
      </c>
      <c r="AQ482">
        <v>0.40931699999999899</v>
      </c>
      <c r="AR482">
        <v>409.31699999999898</v>
      </c>
    </row>
    <row r="483" spans="1:44">
      <c r="A483">
        <v>51586</v>
      </c>
      <c r="B483" t="s">
        <v>16</v>
      </c>
      <c r="C483" t="s">
        <v>42</v>
      </c>
      <c r="D483">
        <v>111454</v>
      </c>
      <c r="E483">
        <v>1.4356849999999901</v>
      </c>
      <c r="F483">
        <v>1.8566669999999901</v>
      </c>
      <c r="G483">
        <v>0.42098199999999902</v>
      </c>
      <c r="H483">
        <v>420.981999999999</v>
      </c>
      <c r="M483">
        <v>49978</v>
      </c>
      <c r="N483" t="s">
        <v>45</v>
      </c>
      <c r="O483" t="s">
        <v>42</v>
      </c>
      <c r="P483">
        <v>158954</v>
      </c>
      <c r="Q483">
        <v>3.0151089999999998</v>
      </c>
      <c r="R483">
        <v>3.444518</v>
      </c>
      <c r="S483">
        <v>0.42940899999999999</v>
      </c>
      <c r="T483">
        <v>429.40899999999999</v>
      </c>
      <c r="Y483">
        <v>47710</v>
      </c>
      <c r="Z483" t="s">
        <v>45</v>
      </c>
      <c r="AA483" t="s">
        <v>44</v>
      </c>
      <c r="AB483">
        <v>41006</v>
      </c>
      <c r="AC483">
        <v>2.4232939999999998</v>
      </c>
      <c r="AD483">
        <v>2.9644680000000001</v>
      </c>
      <c r="AE483">
        <v>0.54117400000000004</v>
      </c>
      <c r="AF483">
        <v>541.17399999999998</v>
      </c>
      <c r="AK483">
        <v>53139</v>
      </c>
      <c r="AL483" t="s">
        <v>16</v>
      </c>
      <c r="AM483" t="s">
        <v>15</v>
      </c>
      <c r="AN483">
        <v>136040</v>
      </c>
      <c r="AO483">
        <v>2.1833589999999998</v>
      </c>
      <c r="AP483">
        <v>2.604568</v>
      </c>
      <c r="AQ483">
        <v>0.421209</v>
      </c>
      <c r="AR483">
        <v>421.209</v>
      </c>
    </row>
    <row r="484" spans="1:44">
      <c r="A484">
        <v>34029</v>
      </c>
      <c r="B484" t="s">
        <v>16</v>
      </c>
      <c r="C484" t="s">
        <v>15</v>
      </c>
      <c r="D484">
        <v>111430</v>
      </c>
      <c r="E484">
        <v>2.3199990000000001</v>
      </c>
      <c r="F484">
        <v>2.7326169999999999</v>
      </c>
      <c r="G484">
        <v>0.41261799999999899</v>
      </c>
      <c r="H484">
        <v>412.61799999999897</v>
      </c>
      <c r="M484">
        <v>36850</v>
      </c>
      <c r="N484" t="s">
        <v>45</v>
      </c>
      <c r="O484" t="s">
        <v>15</v>
      </c>
      <c r="P484">
        <v>133358</v>
      </c>
      <c r="Q484">
        <v>3.0151680000000001</v>
      </c>
      <c r="R484">
        <v>3.4565679999999999</v>
      </c>
      <c r="S484">
        <v>0.44139999999999902</v>
      </c>
      <c r="T484">
        <v>441.39999999999901</v>
      </c>
      <c r="Y484">
        <v>50542</v>
      </c>
      <c r="Z484" t="s">
        <v>45</v>
      </c>
      <c r="AA484" t="s">
        <v>15</v>
      </c>
      <c r="AB484">
        <v>146318</v>
      </c>
      <c r="AC484">
        <v>2.4233530000000001</v>
      </c>
      <c r="AD484">
        <v>2.9164680000000001</v>
      </c>
      <c r="AE484">
        <v>0.49311499999999903</v>
      </c>
      <c r="AF484">
        <v>493.11499999999899</v>
      </c>
      <c r="AK484">
        <v>52697</v>
      </c>
      <c r="AL484" t="s">
        <v>41</v>
      </c>
      <c r="AM484" t="s">
        <v>46</v>
      </c>
      <c r="AN484">
        <v>63784</v>
      </c>
      <c r="AO484">
        <v>1.5032939999999999</v>
      </c>
      <c r="AP484">
        <v>1.9805679999999899</v>
      </c>
      <c r="AQ484">
        <v>0.47727399999999998</v>
      </c>
      <c r="AR484">
        <v>477.274</v>
      </c>
    </row>
    <row r="485" spans="1:44">
      <c r="A485">
        <v>53139</v>
      </c>
      <c r="B485" t="s">
        <v>16</v>
      </c>
      <c r="C485" t="s">
        <v>42</v>
      </c>
      <c r="D485">
        <v>77158</v>
      </c>
      <c r="E485">
        <v>2.3347530000000001</v>
      </c>
      <c r="F485">
        <v>2.7365680000000001</v>
      </c>
      <c r="G485">
        <v>0.40181499999999998</v>
      </c>
      <c r="H485">
        <v>401.815</v>
      </c>
      <c r="M485">
        <v>54558</v>
      </c>
      <c r="N485" t="s">
        <v>16</v>
      </c>
      <c r="O485" t="s">
        <v>42</v>
      </c>
      <c r="P485">
        <v>213374</v>
      </c>
      <c r="Q485">
        <v>1.373294</v>
      </c>
      <c r="R485">
        <v>1.908568</v>
      </c>
      <c r="S485">
        <v>0.53527400000000003</v>
      </c>
      <c r="T485">
        <v>535.274</v>
      </c>
      <c r="Y485">
        <v>44026</v>
      </c>
      <c r="Z485" t="s">
        <v>45</v>
      </c>
      <c r="AA485" t="s">
        <v>44</v>
      </c>
      <c r="AB485">
        <v>41006</v>
      </c>
      <c r="AC485">
        <v>2.8184740000000001</v>
      </c>
      <c r="AD485">
        <v>3.3165179999999999</v>
      </c>
      <c r="AE485">
        <v>0.49804399999999899</v>
      </c>
      <c r="AF485">
        <v>498.04399999999902</v>
      </c>
      <c r="AK485">
        <v>55816</v>
      </c>
      <c r="AL485" t="s">
        <v>41</v>
      </c>
      <c r="AM485" t="s">
        <v>15</v>
      </c>
      <c r="AN485">
        <v>133428</v>
      </c>
      <c r="AO485">
        <v>1.5033529999999999</v>
      </c>
      <c r="AP485">
        <v>1.980518</v>
      </c>
      <c r="AQ485">
        <v>0.47716499999999901</v>
      </c>
      <c r="AR485">
        <v>477.164999999999</v>
      </c>
    </row>
    <row r="486" spans="1:44">
      <c r="A486">
        <v>54558</v>
      </c>
      <c r="B486" t="s">
        <v>41</v>
      </c>
      <c r="C486" t="s">
        <v>15</v>
      </c>
      <c r="D486">
        <v>151444</v>
      </c>
      <c r="E486">
        <v>1.424944</v>
      </c>
      <c r="F486">
        <v>1.856568</v>
      </c>
      <c r="G486">
        <v>0.43162400000000001</v>
      </c>
      <c r="H486">
        <v>431.62400000000002</v>
      </c>
      <c r="M486">
        <v>51586</v>
      </c>
      <c r="N486" t="s">
        <v>16</v>
      </c>
      <c r="O486" t="s">
        <v>15</v>
      </c>
      <c r="P486">
        <v>119600</v>
      </c>
      <c r="Q486">
        <v>1.373353</v>
      </c>
      <c r="R486">
        <v>1.8965179999999999</v>
      </c>
      <c r="S486">
        <v>0.52316499999999899</v>
      </c>
      <c r="T486">
        <v>523.16499999999905</v>
      </c>
      <c r="Y486">
        <v>41602</v>
      </c>
      <c r="Z486" t="s">
        <v>45</v>
      </c>
      <c r="AA486" t="s">
        <v>15</v>
      </c>
      <c r="AB486">
        <v>157576</v>
      </c>
      <c r="AC486">
        <v>2.818533</v>
      </c>
      <c r="AD486">
        <v>3.316468</v>
      </c>
      <c r="AE486">
        <v>0.49793500000000002</v>
      </c>
      <c r="AF486">
        <v>497.935</v>
      </c>
      <c r="AK486">
        <v>41154</v>
      </c>
      <c r="AL486" t="s">
        <v>41</v>
      </c>
      <c r="AM486" t="s">
        <v>46</v>
      </c>
      <c r="AN486">
        <v>42570</v>
      </c>
      <c r="AO486">
        <v>2.1833</v>
      </c>
      <c r="AP486">
        <v>2.592568</v>
      </c>
      <c r="AQ486">
        <v>0.40926799999999902</v>
      </c>
      <c r="AR486">
        <v>409.26799999999997</v>
      </c>
    </row>
    <row r="487" spans="1:44">
      <c r="A487">
        <v>55816</v>
      </c>
      <c r="B487" t="s">
        <v>41</v>
      </c>
      <c r="C487" t="s">
        <v>42</v>
      </c>
      <c r="D487">
        <v>178790</v>
      </c>
      <c r="E487">
        <v>1.425003</v>
      </c>
      <c r="F487">
        <v>1.856617</v>
      </c>
      <c r="G487">
        <v>0.431613999999999</v>
      </c>
      <c r="H487">
        <v>431.61399999999901</v>
      </c>
      <c r="M487">
        <v>56331</v>
      </c>
      <c r="N487" t="s">
        <v>16</v>
      </c>
      <c r="O487" t="s">
        <v>42</v>
      </c>
      <c r="P487">
        <v>96326</v>
      </c>
      <c r="Q487">
        <v>1.709805</v>
      </c>
      <c r="R487">
        <v>2.156568</v>
      </c>
      <c r="S487">
        <v>0.44676300000000002</v>
      </c>
      <c r="T487">
        <v>446.76299999999998</v>
      </c>
      <c r="Y487">
        <v>49978</v>
      </c>
      <c r="Z487" t="s">
        <v>45</v>
      </c>
      <c r="AA487" t="s">
        <v>44</v>
      </c>
      <c r="AB487">
        <v>47138</v>
      </c>
      <c r="AC487">
        <v>3.2732939999999999</v>
      </c>
      <c r="AD487">
        <v>3.7445179999999998</v>
      </c>
      <c r="AE487">
        <v>0.47122399999999998</v>
      </c>
      <c r="AF487">
        <v>471.22399999999999</v>
      </c>
      <c r="AK487">
        <v>47538</v>
      </c>
      <c r="AL487" t="s">
        <v>41</v>
      </c>
      <c r="AM487" t="s">
        <v>15</v>
      </c>
      <c r="AN487">
        <v>125422</v>
      </c>
      <c r="AO487">
        <v>2.1833589999999998</v>
      </c>
      <c r="AP487">
        <v>2.6045180000000001</v>
      </c>
      <c r="AQ487">
        <v>0.42115900000000001</v>
      </c>
      <c r="AR487">
        <v>421.15899999999999</v>
      </c>
    </row>
    <row r="488" spans="1:44">
      <c r="A488">
        <v>56331</v>
      </c>
      <c r="B488" t="s">
        <v>41</v>
      </c>
      <c r="C488" t="s">
        <v>15</v>
      </c>
      <c r="D488">
        <v>140620</v>
      </c>
      <c r="E488">
        <v>2.3232940000000002</v>
      </c>
      <c r="F488">
        <v>2.7324679999999999</v>
      </c>
      <c r="G488">
        <v>0.40917399999999898</v>
      </c>
      <c r="H488">
        <v>409.17399999999901</v>
      </c>
      <c r="M488">
        <v>53139</v>
      </c>
      <c r="N488" t="s">
        <v>16</v>
      </c>
      <c r="O488" t="s">
        <v>15</v>
      </c>
      <c r="P488">
        <v>88560</v>
      </c>
      <c r="Q488">
        <v>1.7098640000000001</v>
      </c>
      <c r="R488">
        <v>2.1485180000000001</v>
      </c>
      <c r="S488">
        <v>0.43865399999999999</v>
      </c>
      <c r="T488">
        <v>438.654</v>
      </c>
      <c r="Y488">
        <v>36850</v>
      </c>
      <c r="Z488" t="s">
        <v>45</v>
      </c>
      <c r="AA488" t="s">
        <v>15</v>
      </c>
      <c r="AB488">
        <v>134984</v>
      </c>
      <c r="AC488">
        <v>3.2733530000000002</v>
      </c>
      <c r="AD488">
        <v>3.6964679999999999</v>
      </c>
      <c r="AE488">
        <v>0.42311499999999902</v>
      </c>
      <c r="AF488">
        <v>423.11499999999899</v>
      </c>
      <c r="AK488">
        <v>47710</v>
      </c>
      <c r="AL488" t="s">
        <v>43</v>
      </c>
      <c r="AM488" t="s">
        <v>46</v>
      </c>
      <c r="AN488">
        <v>45636</v>
      </c>
      <c r="AO488">
        <v>1.5032939999999999</v>
      </c>
      <c r="AP488">
        <v>1.980518</v>
      </c>
      <c r="AQ488">
        <v>0.47722399999999998</v>
      </c>
      <c r="AR488">
        <v>477.22399999999999</v>
      </c>
    </row>
    <row r="489" spans="1:44">
      <c r="A489">
        <v>47538</v>
      </c>
      <c r="B489" t="s">
        <v>41</v>
      </c>
      <c r="C489" t="s">
        <v>42</v>
      </c>
      <c r="D489">
        <v>142564</v>
      </c>
      <c r="E489">
        <v>2.323353</v>
      </c>
      <c r="F489">
        <v>2.696612</v>
      </c>
      <c r="G489">
        <v>0.37325900000000001</v>
      </c>
      <c r="H489">
        <v>373.25900000000001</v>
      </c>
      <c r="M489">
        <v>59279</v>
      </c>
      <c r="N489" t="s">
        <v>41</v>
      </c>
      <c r="O489" t="s">
        <v>42</v>
      </c>
      <c r="P489">
        <v>102108</v>
      </c>
      <c r="Q489">
        <v>1.37</v>
      </c>
      <c r="R489">
        <v>1.9085179999999999</v>
      </c>
      <c r="S489">
        <v>0.53851799999999905</v>
      </c>
      <c r="T489">
        <v>538.51799999999901</v>
      </c>
      <c r="Y489">
        <v>54558</v>
      </c>
      <c r="Z489" t="s">
        <v>16</v>
      </c>
      <c r="AA489" t="s">
        <v>44</v>
      </c>
      <c r="AB489">
        <v>91688</v>
      </c>
      <c r="AC489">
        <v>1.9632939999999901</v>
      </c>
      <c r="AD489">
        <v>2.396468</v>
      </c>
      <c r="AE489">
        <v>0.433174</v>
      </c>
      <c r="AF489">
        <v>433.17399999999998</v>
      </c>
      <c r="AK489">
        <v>55772</v>
      </c>
      <c r="AL489" t="s">
        <v>43</v>
      </c>
      <c r="AM489" t="s">
        <v>15</v>
      </c>
      <c r="AN489">
        <v>157700</v>
      </c>
      <c r="AO489">
        <v>1.5033529999999999</v>
      </c>
      <c r="AP489">
        <v>1.9804679999999999</v>
      </c>
      <c r="AQ489">
        <v>0.47711499999999901</v>
      </c>
      <c r="AR489">
        <v>477.11499999999899</v>
      </c>
    </row>
    <row r="490" spans="1:44">
      <c r="A490">
        <v>52697</v>
      </c>
      <c r="B490" t="s">
        <v>43</v>
      </c>
      <c r="C490" t="s">
        <v>15</v>
      </c>
      <c r="D490">
        <v>65410</v>
      </c>
      <c r="E490">
        <v>1.424944</v>
      </c>
      <c r="F490">
        <v>1.8565179999999999</v>
      </c>
      <c r="G490">
        <v>0.43157399999999901</v>
      </c>
      <c r="H490">
        <v>431.57399999999899</v>
      </c>
      <c r="M490">
        <v>55816</v>
      </c>
      <c r="N490" t="s">
        <v>41</v>
      </c>
      <c r="O490" t="s">
        <v>15</v>
      </c>
      <c r="P490">
        <v>80872</v>
      </c>
      <c r="Q490">
        <v>1.3847529999999999</v>
      </c>
      <c r="R490">
        <v>1.9324680000000001</v>
      </c>
      <c r="S490">
        <v>0.54771499999999995</v>
      </c>
      <c r="T490">
        <v>547.71500000000003</v>
      </c>
      <c r="Y490">
        <v>51586</v>
      </c>
      <c r="Z490" t="s">
        <v>16</v>
      </c>
      <c r="AA490" t="s">
        <v>15</v>
      </c>
      <c r="AB490">
        <v>65976</v>
      </c>
      <c r="AC490">
        <v>1.9633529999999999</v>
      </c>
      <c r="AD490">
        <v>2.4084680000000001</v>
      </c>
      <c r="AE490">
        <v>0.44511499999999898</v>
      </c>
      <c r="AF490">
        <v>445.11499999999899</v>
      </c>
      <c r="AK490">
        <v>44026</v>
      </c>
      <c r="AL490" t="s">
        <v>43</v>
      </c>
      <c r="AM490" t="s">
        <v>46</v>
      </c>
      <c r="AN490">
        <v>101002</v>
      </c>
      <c r="AO490">
        <v>2.1833</v>
      </c>
      <c r="AP490">
        <v>2.5925180000000001</v>
      </c>
      <c r="AQ490">
        <v>0.40921800000000003</v>
      </c>
      <c r="AR490">
        <v>409.21800000000002</v>
      </c>
    </row>
    <row r="491" spans="1:44">
      <c r="A491">
        <v>55772</v>
      </c>
      <c r="B491" t="s">
        <v>43</v>
      </c>
      <c r="C491" t="s">
        <v>42</v>
      </c>
      <c r="D491">
        <v>72038</v>
      </c>
      <c r="E491">
        <v>1.425003</v>
      </c>
      <c r="F491">
        <v>1.856568</v>
      </c>
      <c r="G491">
        <v>0.43156499999999998</v>
      </c>
      <c r="H491">
        <v>431.565</v>
      </c>
      <c r="M491">
        <v>59280</v>
      </c>
      <c r="N491" t="s">
        <v>41</v>
      </c>
      <c r="O491" t="s">
        <v>42</v>
      </c>
      <c r="P491">
        <v>105624</v>
      </c>
      <c r="Q491">
        <v>1.679999</v>
      </c>
      <c r="R491">
        <v>2.1565180000000002</v>
      </c>
      <c r="S491">
        <v>0.47651900000000003</v>
      </c>
      <c r="T491">
        <v>476.51900000000001</v>
      </c>
      <c r="Y491">
        <v>56331</v>
      </c>
      <c r="Z491" t="s">
        <v>16</v>
      </c>
      <c r="AA491" t="s">
        <v>44</v>
      </c>
      <c r="AB491">
        <v>134302</v>
      </c>
      <c r="AC491">
        <v>2.2954180000000002</v>
      </c>
      <c r="AD491">
        <v>2.8165680000000002</v>
      </c>
      <c r="AE491">
        <v>0.52115</v>
      </c>
      <c r="AF491">
        <v>521.15</v>
      </c>
      <c r="AK491">
        <v>46723</v>
      </c>
      <c r="AL491" t="s">
        <v>43</v>
      </c>
      <c r="AM491" t="s">
        <v>15</v>
      </c>
      <c r="AN491">
        <v>193114</v>
      </c>
      <c r="AO491">
        <v>2.1833589999999998</v>
      </c>
      <c r="AP491">
        <v>2.6044679999999998</v>
      </c>
      <c r="AQ491">
        <v>0.42110899999999901</v>
      </c>
      <c r="AR491">
        <v>421.10899999999998</v>
      </c>
    </row>
    <row r="492" spans="1:44">
      <c r="A492">
        <v>41154</v>
      </c>
      <c r="B492" t="s">
        <v>43</v>
      </c>
      <c r="C492" t="s">
        <v>15</v>
      </c>
      <c r="D492">
        <v>44010</v>
      </c>
      <c r="E492">
        <v>2.3232940000000002</v>
      </c>
      <c r="F492">
        <v>2.7325680000000001</v>
      </c>
      <c r="G492">
        <v>0.40927399999999903</v>
      </c>
      <c r="H492">
        <v>409.27399999999898</v>
      </c>
      <c r="M492">
        <v>47538</v>
      </c>
      <c r="N492" t="s">
        <v>41</v>
      </c>
      <c r="O492" t="s">
        <v>15</v>
      </c>
      <c r="P492">
        <v>99784</v>
      </c>
      <c r="Q492">
        <v>1.69685</v>
      </c>
      <c r="R492">
        <v>2.1092580000000001</v>
      </c>
      <c r="S492">
        <v>0.412408</v>
      </c>
      <c r="T492">
        <v>412.40800000000002</v>
      </c>
      <c r="Y492">
        <v>53139</v>
      </c>
      <c r="Z492" t="s">
        <v>16</v>
      </c>
      <c r="AA492" t="s">
        <v>15</v>
      </c>
      <c r="AB492">
        <v>64280</v>
      </c>
      <c r="AC492">
        <v>2.2954780000000001</v>
      </c>
      <c r="AD492">
        <v>2.8166169999999999</v>
      </c>
      <c r="AE492">
        <v>0.52113899999999902</v>
      </c>
      <c r="AF492">
        <v>521.13899999999899</v>
      </c>
      <c r="AK492">
        <v>40755</v>
      </c>
      <c r="AL492" t="s">
        <v>45</v>
      </c>
      <c r="AM492" t="s">
        <v>46</v>
      </c>
      <c r="AN492">
        <v>102108</v>
      </c>
      <c r="AO492">
        <v>1.5</v>
      </c>
      <c r="AP492">
        <v>1.9804679999999999</v>
      </c>
      <c r="AQ492">
        <v>0.48046800000000001</v>
      </c>
      <c r="AR492">
        <v>480.46800000000002</v>
      </c>
    </row>
    <row r="493" spans="1:44">
      <c r="A493">
        <v>46723</v>
      </c>
      <c r="B493" t="s">
        <v>43</v>
      </c>
      <c r="C493" t="s">
        <v>42</v>
      </c>
      <c r="D493">
        <v>130114</v>
      </c>
      <c r="E493">
        <v>2.323353</v>
      </c>
      <c r="F493">
        <v>2.7365179999999998</v>
      </c>
      <c r="G493">
        <v>0.413165</v>
      </c>
      <c r="H493">
        <v>413.16500000000002</v>
      </c>
      <c r="M493">
        <v>52697</v>
      </c>
      <c r="N493" t="s">
        <v>43</v>
      </c>
      <c r="O493" t="s">
        <v>42</v>
      </c>
      <c r="P493">
        <v>44072</v>
      </c>
      <c r="Q493">
        <v>1.373294</v>
      </c>
      <c r="R493">
        <v>1.9084680000000001</v>
      </c>
      <c r="S493">
        <v>0.53517400000000004</v>
      </c>
      <c r="T493">
        <v>535.17399999999998</v>
      </c>
      <c r="Y493">
        <v>52697</v>
      </c>
      <c r="Z493" t="s">
        <v>41</v>
      </c>
      <c r="AA493" t="s">
        <v>44</v>
      </c>
      <c r="AB493">
        <v>123850</v>
      </c>
      <c r="AC493">
        <v>1.9632939999999901</v>
      </c>
      <c r="AD493">
        <v>2.392468</v>
      </c>
      <c r="AE493">
        <v>0.429174</v>
      </c>
      <c r="AF493">
        <v>429.17399999999998</v>
      </c>
      <c r="AK493">
        <v>50542</v>
      </c>
      <c r="AL493" t="s">
        <v>45</v>
      </c>
      <c r="AM493" t="s">
        <v>15</v>
      </c>
      <c r="AN493">
        <v>78198</v>
      </c>
      <c r="AO493">
        <v>1.514753</v>
      </c>
      <c r="AP493">
        <v>2.0164680000000001</v>
      </c>
      <c r="AQ493">
        <v>0.50171500000000002</v>
      </c>
      <c r="AR493">
        <v>501.71499999999997</v>
      </c>
    </row>
    <row r="494" spans="1:44">
      <c r="A494">
        <v>47710</v>
      </c>
      <c r="B494" t="s">
        <v>45</v>
      </c>
      <c r="C494" t="s">
        <v>15</v>
      </c>
      <c r="D494">
        <v>65348</v>
      </c>
      <c r="E494">
        <v>1.424944</v>
      </c>
      <c r="F494">
        <v>1.856468</v>
      </c>
      <c r="G494">
        <v>0.43152400000000002</v>
      </c>
      <c r="H494">
        <v>431.524</v>
      </c>
      <c r="M494">
        <v>55772</v>
      </c>
      <c r="N494" t="s">
        <v>43</v>
      </c>
      <c r="O494" t="s">
        <v>15</v>
      </c>
      <c r="P494">
        <v>107150</v>
      </c>
      <c r="Q494">
        <v>1.373353</v>
      </c>
      <c r="R494">
        <v>1.896468</v>
      </c>
      <c r="S494">
        <v>0.523115</v>
      </c>
      <c r="T494">
        <v>523.11500000000001</v>
      </c>
      <c r="Y494">
        <v>55816</v>
      </c>
      <c r="Z494" t="s">
        <v>41</v>
      </c>
      <c r="AA494" t="s">
        <v>15</v>
      </c>
      <c r="AB494">
        <v>182290</v>
      </c>
      <c r="AC494">
        <v>1.9633529999999999</v>
      </c>
      <c r="AD494">
        <v>2.404468</v>
      </c>
      <c r="AE494">
        <v>0.44111499999999898</v>
      </c>
      <c r="AF494">
        <v>441.11499999999899</v>
      </c>
      <c r="AK494">
        <v>40756</v>
      </c>
      <c r="AL494" t="s">
        <v>45</v>
      </c>
      <c r="AM494" t="s">
        <v>46</v>
      </c>
      <c r="AN494">
        <v>111368</v>
      </c>
      <c r="AO494">
        <v>2.1800000000000002</v>
      </c>
      <c r="AP494">
        <v>2.5924680000000002</v>
      </c>
      <c r="AQ494">
        <v>0.412468</v>
      </c>
      <c r="AR494">
        <v>412.46800000000002</v>
      </c>
    </row>
    <row r="495" spans="1:44">
      <c r="A495">
        <v>50542</v>
      </c>
      <c r="B495" t="s">
        <v>45</v>
      </c>
      <c r="C495" t="s">
        <v>42</v>
      </c>
      <c r="D495">
        <v>69034</v>
      </c>
      <c r="E495">
        <v>1.425003</v>
      </c>
      <c r="F495">
        <v>1.8565179999999999</v>
      </c>
      <c r="G495">
        <v>0.43151499999999898</v>
      </c>
      <c r="H495">
        <v>431.51499999999902</v>
      </c>
      <c r="M495">
        <v>41154</v>
      </c>
      <c r="N495" t="s">
        <v>43</v>
      </c>
      <c r="O495" t="s">
        <v>42</v>
      </c>
      <c r="P495">
        <v>48838</v>
      </c>
      <c r="Q495">
        <v>1.687227</v>
      </c>
      <c r="R495">
        <v>2.1564679999999998</v>
      </c>
      <c r="S495">
        <v>0.46924099999999902</v>
      </c>
      <c r="T495">
        <v>469.24099999999902</v>
      </c>
      <c r="Y495">
        <v>41154</v>
      </c>
      <c r="Z495" t="s">
        <v>41</v>
      </c>
      <c r="AA495" t="s">
        <v>44</v>
      </c>
      <c r="AB495">
        <v>114528</v>
      </c>
      <c r="AC495">
        <v>2.2954180000000002</v>
      </c>
      <c r="AD495">
        <v>2.8165179999999999</v>
      </c>
      <c r="AE495">
        <v>0.52109999999999901</v>
      </c>
      <c r="AF495">
        <v>521.099999999999</v>
      </c>
      <c r="AK495">
        <v>41602</v>
      </c>
      <c r="AL495" t="s">
        <v>45</v>
      </c>
      <c r="AM495" t="s">
        <v>15</v>
      </c>
      <c r="AN495">
        <v>342</v>
      </c>
      <c r="AO495">
        <v>2.194753</v>
      </c>
      <c r="AP495">
        <v>2.5705710000000002</v>
      </c>
      <c r="AQ495">
        <v>0.37581799999999999</v>
      </c>
      <c r="AR495">
        <v>375.81799999999998</v>
      </c>
    </row>
    <row r="496" spans="1:44">
      <c r="A496">
        <v>44026</v>
      </c>
      <c r="B496" t="s">
        <v>45</v>
      </c>
      <c r="C496" t="s">
        <v>15</v>
      </c>
      <c r="D496">
        <v>137856</v>
      </c>
      <c r="E496">
        <v>2.3232940000000002</v>
      </c>
      <c r="F496">
        <v>2.7325179999999998</v>
      </c>
      <c r="G496">
        <v>0.40922399999999898</v>
      </c>
      <c r="H496">
        <v>409.22399999999902</v>
      </c>
      <c r="M496">
        <v>46723</v>
      </c>
      <c r="N496" t="s">
        <v>43</v>
      </c>
      <c r="O496" t="s">
        <v>15</v>
      </c>
      <c r="P496">
        <v>176158</v>
      </c>
      <c r="Q496">
        <v>1.6872859999999901</v>
      </c>
      <c r="R496">
        <v>2.1092080000000002</v>
      </c>
      <c r="S496">
        <v>0.42192200000000002</v>
      </c>
      <c r="T496">
        <v>421.92200000000003</v>
      </c>
      <c r="Y496">
        <v>47538</v>
      </c>
      <c r="Z496" t="s">
        <v>41</v>
      </c>
      <c r="AA496" t="s">
        <v>15</v>
      </c>
      <c r="AB496">
        <v>131546</v>
      </c>
      <c r="AC496">
        <v>2.2954780000000001</v>
      </c>
      <c r="AD496">
        <v>2.8165680000000002</v>
      </c>
      <c r="AE496">
        <v>0.52109000000000005</v>
      </c>
      <c r="AF496">
        <v>521.09</v>
      </c>
      <c r="AK496">
        <v>54558</v>
      </c>
      <c r="AL496" t="s">
        <v>16</v>
      </c>
      <c r="AM496" t="s">
        <v>46</v>
      </c>
      <c r="AN496">
        <v>128670</v>
      </c>
      <c r="AO496">
        <v>2.0132940000000001</v>
      </c>
      <c r="AP496">
        <v>2.4525679999999999</v>
      </c>
      <c r="AQ496">
        <v>0.439273999999999</v>
      </c>
      <c r="AR496">
        <v>439.27399999999898</v>
      </c>
    </row>
    <row r="497" spans="1:44">
      <c r="A497">
        <v>41602</v>
      </c>
      <c r="B497" t="s">
        <v>45</v>
      </c>
      <c r="C497" t="s">
        <v>42</v>
      </c>
      <c r="D497">
        <v>98006</v>
      </c>
      <c r="E497">
        <v>2.323353</v>
      </c>
      <c r="F497">
        <v>2.7364679999999999</v>
      </c>
      <c r="G497">
        <v>0.41311499999999901</v>
      </c>
      <c r="H497">
        <v>413.11499999999899</v>
      </c>
      <c r="M497">
        <v>47710</v>
      </c>
      <c r="N497" t="s">
        <v>45</v>
      </c>
      <c r="O497" t="s">
        <v>42</v>
      </c>
      <c r="P497">
        <v>44072</v>
      </c>
      <c r="Q497">
        <v>1.373294</v>
      </c>
      <c r="R497">
        <v>1.908617</v>
      </c>
      <c r="S497">
        <v>0.53532299999999999</v>
      </c>
      <c r="T497">
        <v>535.32299999999998</v>
      </c>
      <c r="Y497">
        <v>33856</v>
      </c>
      <c r="Z497" t="s">
        <v>43</v>
      </c>
      <c r="AA497" t="s">
        <v>44</v>
      </c>
      <c r="AB497">
        <v>130296</v>
      </c>
      <c r="AC497">
        <v>1.959999</v>
      </c>
      <c r="AD497">
        <v>2.404468</v>
      </c>
      <c r="AE497">
        <v>0.444469</v>
      </c>
      <c r="AF497">
        <v>444.46899999999999</v>
      </c>
      <c r="AK497">
        <v>51586</v>
      </c>
      <c r="AL497" t="s">
        <v>16</v>
      </c>
      <c r="AM497" t="s">
        <v>15</v>
      </c>
      <c r="AN497">
        <v>134682</v>
      </c>
      <c r="AO497">
        <v>2.0133529999999999</v>
      </c>
      <c r="AP497">
        <v>2.456518</v>
      </c>
      <c r="AQ497">
        <v>0.44316499999999998</v>
      </c>
      <c r="AR497">
        <v>443.16500000000002</v>
      </c>
    </row>
    <row r="498" spans="1:44">
      <c r="A498">
        <v>34028</v>
      </c>
      <c r="B498" t="s">
        <v>16</v>
      </c>
      <c r="C498" t="s">
        <v>15</v>
      </c>
      <c r="D498">
        <v>111314</v>
      </c>
      <c r="E498">
        <v>2.5699990000000001</v>
      </c>
      <c r="F498">
        <v>3.012518</v>
      </c>
      <c r="G498">
        <v>0.442518999999999</v>
      </c>
      <c r="H498">
        <v>442.51899999999898</v>
      </c>
      <c r="M498">
        <v>50542</v>
      </c>
      <c r="N498" t="s">
        <v>45</v>
      </c>
      <c r="O498" t="s">
        <v>15</v>
      </c>
      <c r="P498">
        <v>168338</v>
      </c>
      <c r="Q498">
        <v>1.373353</v>
      </c>
      <c r="R498">
        <v>1.900468</v>
      </c>
      <c r="S498">
        <v>0.527115</v>
      </c>
      <c r="T498">
        <v>527.11500000000001</v>
      </c>
      <c r="Y498">
        <v>55772</v>
      </c>
      <c r="Z498" t="s">
        <v>43</v>
      </c>
      <c r="AA498" t="s">
        <v>15</v>
      </c>
      <c r="AB498">
        <v>129058</v>
      </c>
      <c r="AC498">
        <v>1.974753</v>
      </c>
      <c r="AD498">
        <v>2.4244680000000001</v>
      </c>
      <c r="AE498">
        <v>0.44971499999999998</v>
      </c>
      <c r="AF498">
        <v>449.71499999999997</v>
      </c>
      <c r="AK498">
        <v>52697</v>
      </c>
      <c r="AL498" t="s">
        <v>41</v>
      </c>
      <c r="AM498" t="s">
        <v>46</v>
      </c>
      <c r="AN498">
        <v>44134</v>
      </c>
      <c r="AO498">
        <v>2.0132940000000001</v>
      </c>
      <c r="AP498">
        <v>2.452518</v>
      </c>
      <c r="AQ498">
        <v>0.439223999999999</v>
      </c>
      <c r="AR498">
        <v>439.22399999999902</v>
      </c>
    </row>
    <row r="499" spans="1:44">
      <c r="A499">
        <v>51586</v>
      </c>
      <c r="B499" t="s">
        <v>16</v>
      </c>
      <c r="C499" t="s">
        <v>42</v>
      </c>
      <c r="D499">
        <v>91634</v>
      </c>
      <c r="E499">
        <v>2.5853449999999998</v>
      </c>
      <c r="F499">
        <v>3.0364680000000002</v>
      </c>
      <c r="G499">
        <v>0.451122999999999</v>
      </c>
      <c r="H499">
        <v>451.12299999999902</v>
      </c>
      <c r="M499">
        <v>44026</v>
      </c>
      <c r="N499" t="s">
        <v>45</v>
      </c>
      <c r="O499" t="s">
        <v>42</v>
      </c>
      <c r="P499">
        <v>196538</v>
      </c>
      <c r="Q499">
        <v>1.687227</v>
      </c>
      <c r="R499">
        <v>2.1524679999999998</v>
      </c>
      <c r="S499">
        <v>0.46524099999999902</v>
      </c>
      <c r="T499">
        <v>465.24099999999902</v>
      </c>
      <c r="Y499">
        <v>33857</v>
      </c>
      <c r="Z499" t="s">
        <v>43</v>
      </c>
      <c r="AA499" t="s">
        <v>44</v>
      </c>
      <c r="AB499">
        <v>162624</v>
      </c>
      <c r="AC499">
        <v>2.1890589999999999</v>
      </c>
      <c r="AD499">
        <v>2.832468</v>
      </c>
      <c r="AE499">
        <v>0.64340900000000001</v>
      </c>
      <c r="AF499">
        <v>643.40899999999999</v>
      </c>
      <c r="AK499">
        <v>55816</v>
      </c>
      <c r="AL499" t="s">
        <v>41</v>
      </c>
      <c r="AM499" t="s">
        <v>15</v>
      </c>
      <c r="AN499">
        <v>121156</v>
      </c>
      <c r="AO499">
        <v>2.0133529999999999</v>
      </c>
      <c r="AP499">
        <v>2.4564680000000001</v>
      </c>
      <c r="AQ499">
        <v>0.44311499999999998</v>
      </c>
      <c r="AR499">
        <v>443.11500000000001</v>
      </c>
    </row>
    <row r="500" spans="1:44">
      <c r="A500">
        <v>54558</v>
      </c>
      <c r="B500" t="s">
        <v>41</v>
      </c>
      <c r="C500" t="s">
        <v>15</v>
      </c>
      <c r="D500">
        <v>170252</v>
      </c>
      <c r="E500">
        <v>2.5746039999999999</v>
      </c>
      <c r="F500">
        <v>2.9735550000000002</v>
      </c>
      <c r="G500">
        <v>0.398951</v>
      </c>
      <c r="H500">
        <v>398.95100000000002</v>
      </c>
      <c r="M500">
        <v>41602</v>
      </c>
      <c r="N500" t="s">
        <v>45</v>
      </c>
      <c r="O500" t="s">
        <v>15</v>
      </c>
      <c r="P500">
        <v>73292</v>
      </c>
      <c r="Q500">
        <v>1.6872859999999901</v>
      </c>
      <c r="R500">
        <v>2.1484679999999998</v>
      </c>
      <c r="S500">
        <v>0.46118199999999998</v>
      </c>
      <c r="T500">
        <v>461.18199999999899</v>
      </c>
      <c r="Y500">
        <v>46723</v>
      </c>
      <c r="Z500" t="s">
        <v>43</v>
      </c>
      <c r="AA500" t="s">
        <v>15</v>
      </c>
      <c r="AB500">
        <v>17558</v>
      </c>
      <c r="AC500">
        <v>2.297822</v>
      </c>
      <c r="AD500">
        <v>2.8165179999999999</v>
      </c>
      <c r="AE500">
        <v>0.51869599999999905</v>
      </c>
      <c r="AF500">
        <v>518.695999999999</v>
      </c>
      <c r="AK500">
        <v>47710</v>
      </c>
      <c r="AL500" t="s">
        <v>43</v>
      </c>
      <c r="AM500" t="s">
        <v>46</v>
      </c>
      <c r="AN500">
        <v>128232</v>
      </c>
      <c r="AO500">
        <v>2.0132940000000001</v>
      </c>
      <c r="AP500">
        <v>2.4155630000000001</v>
      </c>
      <c r="AQ500">
        <v>0.40226899999999999</v>
      </c>
      <c r="AR500">
        <v>402.26900000000001</v>
      </c>
    </row>
    <row r="501" spans="1:44">
      <c r="A501">
        <v>55816</v>
      </c>
      <c r="B501" t="s">
        <v>41</v>
      </c>
      <c r="C501" t="s">
        <v>42</v>
      </c>
      <c r="D501">
        <v>113468</v>
      </c>
      <c r="E501">
        <v>2.5746630000000001</v>
      </c>
      <c r="F501">
        <v>3.0125679999999999</v>
      </c>
      <c r="G501">
        <v>0.43790499999999899</v>
      </c>
      <c r="H501">
        <v>437.90499999999901</v>
      </c>
      <c r="M501">
        <v>54558</v>
      </c>
      <c r="N501" t="s">
        <v>16</v>
      </c>
      <c r="O501" t="s">
        <v>42</v>
      </c>
      <c r="P501">
        <v>159144</v>
      </c>
      <c r="Q501">
        <v>2.004111</v>
      </c>
      <c r="R501">
        <v>2.5084680000000001</v>
      </c>
      <c r="S501">
        <v>0.50435700000000006</v>
      </c>
      <c r="T501">
        <v>504.35700000000003</v>
      </c>
      <c r="Y501">
        <v>47710</v>
      </c>
      <c r="Z501" t="s">
        <v>45</v>
      </c>
      <c r="AA501" t="s">
        <v>44</v>
      </c>
      <c r="AB501">
        <v>93190</v>
      </c>
      <c r="AC501">
        <v>1.9632939999999901</v>
      </c>
      <c r="AD501">
        <v>2.3925179999999999</v>
      </c>
      <c r="AE501">
        <v>0.42922399999999999</v>
      </c>
      <c r="AF501">
        <v>429.22399999999999</v>
      </c>
      <c r="AK501">
        <v>55772</v>
      </c>
      <c r="AL501" t="s">
        <v>43</v>
      </c>
      <c r="AM501" t="s">
        <v>15</v>
      </c>
      <c r="AN501">
        <v>148688</v>
      </c>
      <c r="AO501">
        <v>2.0133529999999999</v>
      </c>
      <c r="AP501">
        <v>2.4524680000000001</v>
      </c>
      <c r="AQ501">
        <v>0.43911499999999998</v>
      </c>
      <c r="AR501">
        <v>439.11500000000001</v>
      </c>
    </row>
    <row r="502" spans="1:44">
      <c r="A502">
        <v>52697</v>
      </c>
      <c r="B502" t="s">
        <v>43</v>
      </c>
      <c r="C502" t="s">
        <v>15</v>
      </c>
      <c r="D502">
        <v>36326</v>
      </c>
      <c r="E502">
        <v>2.5746039999999999</v>
      </c>
      <c r="F502">
        <v>3.0124680000000001</v>
      </c>
      <c r="G502">
        <v>0.43786399999999998</v>
      </c>
      <c r="H502">
        <v>437.86399999999998</v>
      </c>
      <c r="M502">
        <v>51586</v>
      </c>
      <c r="N502" t="s">
        <v>16</v>
      </c>
      <c r="O502" t="s">
        <v>15</v>
      </c>
      <c r="P502">
        <v>133366</v>
      </c>
      <c r="Q502">
        <v>2.0041709999999999</v>
      </c>
      <c r="R502">
        <v>2.4884680000000001</v>
      </c>
      <c r="S502">
        <v>0.48429699999999998</v>
      </c>
      <c r="T502">
        <v>484.29700000000003</v>
      </c>
      <c r="Y502">
        <v>50542</v>
      </c>
      <c r="Z502" t="s">
        <v>45</v>
      </c>
      <c r="AA502" t="s">
        <v>15</v>
      </c>
      <c r="AB502">
        <v>65906</v>
      </c>
      <c r="AC502">
        <v>1.9633529999999999</v>
      </c>
      <c r="AD502">
        <v>2.4045179999999999</v>
      </c>
      <c r="AE502">
        <v>0.44116499999999897</v>
      </c>
      <c r="AF502">
        <v>441.164999999999</v>
      </c>
      <c r="AK502">
        <v>40755</v>
      </c>
      <c r="AL502" t="s">
        <v>45</v>
      </c>
      <c r="AM502" t="s">
        <v>46</v>
      </c>
      <c r="AN502">
        <v>103680</v>
      </c>
      <c r="AO502">
        <v>2.0099990000000001</v>
      </c>
      <c r="AP502">
        <v>2.4524680000000001</v>
      </c>
      <c r="AQ502">
        <v>0.442469</v>
      </c>
      <c r="AR502">
        <v>442.46899999999999</v>
      </c>
    </row>
    <row r="503" spans="1:44">
      <c r="A503">
        <v>55772</v>
      </c>
      <c r="B503" t="s">
        <v>43</v>
      </c>
      <c r="C503" t="s">
        <v>42</v>
      </c>
      <c r="D503">
        <v>115024</v>
      </c>
      <c r="E503">
        <v>2.5746630000000001</v>
      </c>
      <c r="F503">
        <v>3.012518</v>
      </c>
      <c r="G503">
        <v>0.437854999999999</v>
      </c>
      <c r="H503">
        <v>437.854999999999</v>
      </c>
      <c r="M503">
        <v>56331</v>
      </c>
      <c r="N503" t="s">
        <v>16</v>
      </c>
      <c r="O503" t="s">
        <v>42</v>
      </c>
      <c r="P503">
        <v>71740</v>
      </c>
      <c r="Q503">
        <v>2.3854730000000002</v>
      </c>
      <c r="R503">
        <v>3.0366170000000001</v>
      </c>
      <c r="S503">
        <v>0.65114399999999995</v>
      </c>
      <c r="T503">
        <v>651.14399999999898</v>
      </c>
      <c r="Y503">
        <v>44026</v>
      </c>
      <c r="Z503" t="s">
        <v>45</v>
      </c>
      <c r="AA503" t="s">
        <v>44</v>
      </c>
      <c r="AB503">
        <v>98600</v>
      </c>
      <c r="AC503">
        <v>2.2954180000000002</v>
      </c>
      <c r="AD503">
        <v>2.816468</v>
      </c>
      <c r="AE503">
        <v>0.52104999999999901</v>
      </c>
      <c r="AF503">
        <v>521.04999999999905</v>
      </c>
      <c r="AK503">
        <v>50542</v>
      </c>
      <c r="AL503" t="s">
        <v>45</v>
      </c>
      <c r="AM503" t="s">
        <v>15</v>
      </c>
      <c r="AN503">
        <v>81664</v>
      </c>
      <c r="AO503">
        <v>2.024753</v>
      </c>
      <c r="AP503">
        <v>2.452518</v>
      </c>
      <c r="AQ503">
        <v>0.42776499999999901</v>
      </c>
      <c r="AR503">
        <v>427.76499999999902</v>
      </c>
    </row>
    <row r="504" spans="1:44">
      <c r="A504">
        <v>47710</v>
      </c>
      <c r="B504" t="s">
        <v>45</v>
      </c>
      <c r="C504" t="s">
        <v>15</v>
      </c>
      <c r="D504">
        <v>125798</v>
      </c>
      <c r="E504">
        <v>2.5746039999999999</v>
      </c>
      <c r="F504">
        <v>2.9734560000000001</v>
      </c>
      <c r="G504">
        <v>0.39885199999999998</v>
      </c>
      <c r="H504">
        <v>398.85199999999998</v>
      </c>
      <c r="M504">
        <v>53139</v>
      </c>
      <c r="N504" t="s">
        <v>16</v>
      </c>
      <c r="O504" t="s">
        <v>15</v>
      </c>
      <c r="P504">
        <v>172712</v>
      </c>
      <c r="Q504">
        <v>2.3855330000000001</v>
      </c>
      <c r="R504">
        <v>3.0006170000000001</v>
      </c>
      <c r="S504">
        <v>0.61508399999999996</v>
      </c>
      <c r="T504">
        <v>615.08399999999995</v>
      </c>
      <c r="Y504">
        <v>41602</v>
      </c>
      <c r="Z504" t="s">
        <v>45</v>
      </c>
      <c r="AA504" t="s">
        <v>15</v>
      </c>
      <c r="AB504">
        <v>149270</v>
      </c>
      <c r="AC504">
        <v>2.2954780000000001</v>
      </c>
      <c r="AD504">
        <v>2.8165179999999999</v>
      </c>
      <c r="AE504">
        <v>0.52103999999999895</v>
      </c>
      <c r="AF504">
        <v>521.03999999999905</v>
      </c>
      <c r="AK504">
        <v>54558</v>
      </c>
      <c r="AL504" t="s">
        <v>16</v>
      </c>
      <c r="AM504" t="s">
        <v>46</v>
      </c>
      <c r="AN504">
        <v>119096</v>
      </c>
      <c r="AO504">
        <v>1.7332939999999999</v>
      </c>
      <c r="AP504">
        <v>2.113216</v>
      </c>
      <c r="AQ504">
        <v>0.37992199999999998</v>
      </c>
      <c r="AR504">
        <v>379.92200000000003</v>
      </c>
    </row>
    <row r="505" spans="1:44">
      <c r="A505">
        <v>50542</v>
      </c>
      <c r="B505" t="s">
        <v>45</v>
      </c>
      <c r="C505" t="s">
        <v>42</v>
      </c>
      <c r="D505">
        <v>128790</v>
      </c>
      <c r="E505">
        <v>2.5746630000000001</v>
      </c>
      <c r="F505">
        <v>3.0124680000000001</v>
      </c>
      <c r="G505">
        <v>0.437805</v>
      </c>
      <c r="H505">
        <v>437.80500000000001</v>
      </c>
      <c r="M505">
        <v>52153</v>
      </c>
      <c r="N505" t="s">
        <v>16</v>
      </c>
      <c r="O505" t="s">
        <v>42</v>
      </c>
      <c r="P505">
        <v>150544</v>
      </c>
      <c r="Q505">
        <v>2.5989749999999998</v>
      </c>
      <c r="R505">
        <v>3.396617</v>
      </c>
      <c r="S505">
        <v>0.79764199999999896</v>
      </c>
      <c r="T505">
        <v>797.64199999999903</v>
      </c>
      <c r="Y505">
        <v>54558</v>
      </c>
      <c r="Z505" t="s">
        <v>16</v>
      </c>
      <c r="AA505" t="s">
        <v>44</v>
      </c>
      <c r="AB505">
        <v>156128</v>
      </c>
      <c r="AC505">
        <v>2.7832940000000002</v>
      </c>
      <c r="AD505">
        <v>3.2166169999999998</v>
      </c>
      <c r="AE505">
        <v>0.43332299999999901</v>
      </c>
      <c r="AF505">
        <v>433.32299999999901</v>
      </c>
      <c r="AK505">
        <v>51586</v>
      </c>
      <c r="AL505" t="s">
        <v>16</v>
      </c>
      <c r="AM505" t="s">
        <v>15</v>
      </c>
      <c r="AN505">
        <v>65914</v>
      </c>
      <c r="AO505">
        <v>1.7333529999999999</v>
      </c>
      <c r="AP505">
        <v>2.1526169999999998</v>
      </c>
      <c r="AQ505">
        <v>0.41926400000000003</v>
      </c>
      <c r="AR505">
        <v>419.26400000000001</v>
      </c>
    </row>
    <row r="506" spans="1:44">
      <c r="A506">
        <v>34028</v>
      </c>
      <c r="B506" t="s">
        <v>16</v>
      </c>
      <c r="C506" t="s">
        <v>15</v>
      </c>
      <c r="D506">
        <v>155472</v>
      </c>
      <c r="E506">
        <v>1.62</v>
      </c>
      <c r="F506">
        <v>2.1364679999999998</v>
      </c>
      <c r="G506">
        <v>0.51646799999999904</v>
      </c>
      <c r="H506">
        <v>516.46799999999905</v>
      </c>
      <c r="M506">
        <v>44344</v>
      </c>
      <c r="N506" t="s">
        <v>16</v>
      </c>
      <c r="O506" t="s">
        <v>15</v>
      </c>
      <c r="P506">
        <v>42322</v>
      </c>
      <c r="Q506">
        <v>2.5990340000000001</v>
      </c>
      <c r="R506">
        <v>3.376557</v>
      </c>
      <c r="S506">
        <v>0.77752299999999996</v>
      </c>
      <c r="T506">
        <v>777.522999999999</v>
      </c>
      <c r="Y506">
        <v>51586</v>
      </c>
      <c r="Z506" t="s">
        <v>16</v>
      </c>
      <c r="AA506" t="s">
        <v>15</v>
      </c>
      <c r="AB506">
        <v>142564</v>
      </c>
      <c r="AC506">
        <v>2.783353</v>
      </c>
      <c r="AD506">
        <v>3.2166670000000002</v>
      </c>
      <c r="AE506">
        <v>0.43331399999999998</v>
      </c>
      <c r="AF506">
        <v>433.31400000000002</v>
      </c>
      <c r="AK506">
        <v>56331</v>
      </c>
      <c r="AL506" t="s">
        <v>16</v>
      </c>
      <c r="AM506" t="s">
        <v>46</v>
      </c>
      <c r="AN506">
        <v>102678</v>
      </c>
      <c r="AO506">
        <v>2.3432940000000002</v>
      </c>
      <c r="AP506">
        <v>2.8325680000000002</v>
      </c>
      <c r="AQ506">
        <v>0.48927399999999999</v>
      </c>
      <c r="AR506">
        <v>489.274</v>
      </c>
    </row>
    <row r="507" spans="1:44">
      <c r="A507">
        <v>51586</v>
      </c>
      <c r="B507" t="s">
        <v>16</v>
      </c>
      <c r="C507" t="s">
        <v>42</v>
      </c>
      <c r="D507">
        <v>137422</v>
      </c>
      <c r="E507">
        <v>1.6347529999999999</v>
      </c>
      <c r="F507">
        <v>2.1324679999999998</v>
      </c>
      <c r="G507">
        <v>0.49771499999999902</v>
      </c>
      <c r="H507">
        <v>497.71499999999901</v>
      </c>
      <c r="M507">
        <v>59279</v>
      </c>
      <c r="N507" t="s">
        <v>41</v>
      </c>
      <c r="O507" t="s">
        <v>42</v>
      </c>
      <c r="P507">
        <v>105236</v>
      </c>
      <c r="Q507">
        <v>2</v>
      </c>
      <c r="R507">
        <v>2.5004680000000001</v>
      </c>
      <c r="S507">
        <v>0.50046800000000002</v>
      </c>
      <c r="T507">
        <v>500.46800000000002</v>
      </c>
      <c r="Y507">
        <v>52697</v>
      </c>
      <c r="Z507" t="s">
        <v>41</v>
      </c>
      <c r="AA507" t="s">
        <v>44</v>
      </c>
      <c r="AB507">
        <v>85556</v>
      </c>
      <c r="AC507">
        <v>2.7832940000000002</v>
      </c>
      <c r="AD507">
        <v>3.2165680000000001</v>
      </c>
      <c r="AE507">
        <v>0.43327399999999899</v>
      </c>
      <c r="AF507">
        <v>433.27399999999898</v>
      </c>
      <c r="AK507">
        <v>53139</v>
      </c>
      <c r="AL507" t="s">
        <v>16</v>
      </c>
      <c r="AM507" t="s">
        <v>15</v>
      </c>
      <c r="AN507">
        <v>154732</v>
      </c>
      <c r="AO507">
        <v>2.343353</v>
      </c>
      <c r="AP507">
        <v>2.7758180000000001</v>
      </c>
      <c r="AQ507">
        <v>0.43246499999999999</v>
      </c>
      <c r="AR507">
        <v>432.46499999999997</v>
      </c>
    </row>
    <row r="508" spans="1:44">
      <c r="A508">
        <v>34029</v>
      </c>
      <c r="B508" t="s">
        <v>16</v>
      </c>
      <c r="C508" t="s">
        <v>15</v>
      </c>
      <c r="D508">
        <v>91672</v>
      </c>
      <c r="E508">
        <v>1.8848419999999999</v>
      </c>
      <c r="F508">
        <v>2.4566170000000001</v>
      </c>
      <c r="G508">
        <v>0.57177500000000003</v>
      </c>
      <c r="H508">
        <v>571.77499999999998</v>
      </c>
      <c r="M508">
        <v>55816</v>
      </c>
      <c r="N508" t="s">
        <v>41</v>
      </c>
      <c r="O508" t="s">
        <v>15</v>
      </c>
      <c r="P508">
        <v>78722</v>
      </c>
      <c r="Q508">
        <v>2.0148519999999999</v>
      </c>
      <c r="R508">
        <v>2.5164680000000001</v>
      </c>
      <c r="S508">
        <v>0.50161599999999995</v>
      </c>
      <c r="T508">
        <v>501.61599999999999</v>
      </c>
      <c r="Y508">
        <v>55816</v>
      </c>
      <c r="Z508" t="s">
        <v>41</v>
      </c>
      <c r="AA508" t="s">
        <v>15</v>
      </c>
      <c r="AB508">
        <v>114784</v>
      </c>
      <c r="AC508">
        <v>2.783353</v>
      </c>
      <c r="AD508">
        <v>3.2166169999999998</v>
      </c>
      <c r="AE508">
        <v>0.43326399999999898</v>
      </c>
      <c r="AF508">
        <v>433.26399999999899</v>
      </c>
      <c r="AK508">
        <v>40298</v>
      </c>
      <c r="AL508" t="s">
        <v>16</v>
      </c>
      <c r="AM508" t="s">
        <v>46</v>
      </c>
      <c r="AN508">
        <v>67036</v>
      </c>
      <c r="AO508">
        <v>2.5205850000000001</v>
      </c>
      <c r="AP508">
        <v>3.2285180000000002</v>
      </c>
      <c r="AQ508">
        <v>0.70793300000000003</v>
      </c>
      <c r="AR508">
        <v>707.93299999999999</v>
      </c>
    </row>
    <row r="509" spans="1:44">
      <c r="A509">
        <v>53139</v>
      </c>
      <c r="B509" t="s">
        <v>16</v>
      </c>
      <c r="C509" t="s">
        <v>42</v>
      </c>
      <c r="D509">
        <v>80072</v>
      </c>
      <c r="E509">
        <v>1.9835240000000001</v>
      </c>
      <c r="F509">
        <v>2.4566669999999999</v>
      </c>
      <c r="G509">
        <v>0.47314299999999898</v>
      </c>
      <c r="H509">
        <v>473.14299999999901</v>
      </c>
      <c r="M509">
        <v>59280</v>
      </c>
      <c r="N509" t="s">
        <v>41</v>
      </c>
      <c r="O509" t="s">
        <v>42</v>
      </c>
      <c r="P509">
        <v>88544</v>
      </c>
      <c r="Q509">
        <v>2.35</v>
      </c>
      <c r="R509">
        <v>3.0365679999999999</v>
      </c>
      <c r="S509">
        <v>0.68656799999999896</v>
      </c>
      <c r="T509">
        <v>686.56799999999896</v>
      </c>
      <c r="Y509">
        <v>33856</v>
      </c>
      <c r="Z509" t="s">
        <v>43</v>
      </c>
      <c r="AA509" t="s">
        <v>44</v>
      </c>
      <c r="AB509">
        <v>103548</v>
      </c>
      <c r="AC509">
        <v>2.7799990000000001</v>
      </c>
      <c r="AD509">
        <v>3.21651799999999</v>
      </c>
      <c r="AE509">
        <v>0.43651899999999899</v>
      </c>
      <c r="AF509">
        <v>436.51899999999898</v>
      </c>
      <c r="AK509">
        <v>57082</v>
      </c>
      <c r="AL509" t="s">
        <v>16</v>
      </c>
      <c r="AM509" t="s">
        <v>15</v>
      </c>
      <c r="AN509">
        <v>163838</v>
      </c>
      <c r="AO509">
        <v>2.5206439999999999</v>
      </c>
      <c r="AP509">
        <v>3.2244679999999999</v>
      </c>
      <c r="AQ509">
        <v>0.70382400000000001</v>
      </c>
      <c r="AR509">
        <v>703.82399999999996</v>
      </c>
    </row>
    <row r="510" spans="1:44">
      <c r="A510">
        <v>34030</v>
      </c>
      <c r="B510" t="s">
        <v>16</v>
      </c>
      <c r="C510" t="s">
        <v>15</v>
      </c>
      <c r="D510">
        <v>111368</v>
      </c>
      <c r="E510">
        <v>2.39</v>
      </c>
      <c r="F510">
        <v>2.848617</v>
      </c>
      <c r="G510">
        <v>0.458616999999999</v>
      </c>
      <c r="H510">
        <v>458.616999999999</v>
      </c>
      <c r="M510">
        <v>47538</v>
      </c>
      <c r="N510" t="s">
        <v>41</v>
      </c>
      <c r="O510" t="s">
        <v>15</v>
      </c>
      <c r="P510">
        <v>146306</v>
      </c>
      <c r="Q510">
        <v>2.3897840000000001</v>
      </c>
      <c r="R510">
        <v>3.0005679999999999</v>
      </c>
      <c r="S510">
        <v>0.61078399999999899</v>
      </c>
      <c r="T510">
        <v>610.78399999999897</v>
      </c>
      <c r="Y510">
        <v>55772</v>
      </c>
      <c r="Z510" t="s">
        <v>43</v>
      </c>
      <c r="AA510" t="s">
        <v>15</v>
      </c>
      <c r="AB510">
        <v>86294</v>
      </c>
      <c r="AC510">
        <v>2.794753</v>
      </c>
      <c r="AD510">
        <v>3.2165680000000001</v>
      </c>
      <c r="AE510">
        <v>0.421815</v>
      </c>
      <c r="AF510">
        <v>421.815</v>
      </c>
      <c r="AK510">
        <v>55818</v>
      </c>
      <c r="AL510" t="s">
        <v>16</v>
      </c>
      <c r="AM510" t="s">
        <v>46</v>
      </c>
      <c r="AN510">
        <v>219020</v>
      </c>
      <c r="AO510">
        <v>3.2432940000000001</v>
      </c>
      <c r="AP510">
        <v>3.884617</v>
      </c>
      <c r="AQ510">
        <v>0.64132299999999898</v>
      </c>
      <c r="AR510">
        <v>641.32299999999896</v>
      </c>
    </row>
    <row r="511" spans="1:44">
      <c r="A511">
        <v>44344</v>
      </c>
      <c r="B511" t="s">
        <v>16</v>
      </c>
      <c r="C511" t="s">
        <v>42</v>
      </c>
      <c r="D511">
        <v>75986</v>
      </c>
      <c r="E511">
        <v>2.4322509999999999</v>
      </c>
      <c r="F511">
        <v>2.85256799999999</v>
      </c>
      <c r="G511">
        <v>0.420316999999999</v>
      </c>
      <c r="H511">
        <v>420.31699999999898</v>
      </c>
      <c r="M511">
        <v>52697</v>
      </c>
      <c r="N511" t="s">
        <v>43</v>
      </c>
      <c r="O511" t="s">
        <v>42</v>
      </c>
      <c r="P511">
        <v>105392</v>
      </c>
      <c r="Q511">
        <v>2.004111</v>
      </c>
      <c r="R511">
        <v>2.508518</v>
      </c>
      <c r="S511">
        <v>0.50440700000000005</v>
      </c>
      <c r="T511">
        <v>504.40699999999998</v>
      </c>
      <c r="Y511">
        <v>47710</v>
      </c>
      <c r="Z511" t="s">
        <v>45</v>
      </c>
      <c r="AA511" t="s">
        <v>44</v>
      </c>
      <c r="AB511">
        <v>41006</v>
      </c>
      <c r="AC511">
        <v>2.7832940000000002</v>
      </c>
      <c r="AD511">
        <v>3.2164679999999999</v>
      </c>
      <c r="AE511">
        <v>0.433173999999999</v>
      </c>
      <c r="AF511">
        <v>433.17399999999901</v>
      </c>
      <c r="AK511">
        <v>52316</v>
      </c>
      <c r="AL511" t="s">
        <v>16</v>
      </c>
      <c r="AM511" t="s">
        <v>15</v>
      </c>
      <c r="AN511">
        <v>159516</v>
      </c>
      <c r="AO511">
        <v>3.2433529999999999</v>
      </c>
      <c r="AP511">
        <v>3.8246169999999999</v>
      </c>
      <c r="AQ511">
        <v>0.581264</v>
      </c>
      <c r="AR511">
        <v>581.26400000000001</v>
      </c>
    </row>
    <row r="512" spans="1:44">
      <c r="A512">
        <v>34031</v>
      </c>
      <c r="B512" t="s">
        <v>16</v>
      </c>
      <c r="C512" t="s">
        <v>15</v>
      </c>
      <c r="D512">
        <v>114504</v>
      </c>
      <c r="E512">
        <v>3.2799990000000001</v>
      </c>
      <c r="F512">
        <v>3.7644679999999999</v>
      </c>
      <c r="G512">
        <v>0.48446899999999898</v>
      </c>
      <c r="H512">
        <v>484.46899999999903</v>
      </c>
      <c r="M512">
        <v>55772</v>
      </c>
      <c r="N512" t="s">
        <v>43</v>
      </c>
      <c r="O512" t="s">
        <v>15</v>
      </c>
      <c r="P512">
        <v>134992</v>
      </c>
      <c r="Q512">
        <v>2.0041709999999999</v>
      </c>
      <c r="R512">
        <v>2.488518</v>
      </c>
      <c r="S512">
        <v>0.48434700000000003</v>
      </c>
      <c r="T512">
        <v>484.34699999999998</v>
      </c>
      <c r="Y512">
        <v>50542</v>
      </c>
      <c r="Z512" t="s">
        <v>45</v>
      </c>
      <c r="AA512" t="s">
        <v>15</v>
      </c>
      <c r="AB512">
        <v>154510</v>
      </c>
      <c r="AC512">
        <v>2.783353</v>
      </c>
      <c r="AD512">
        <v>3.21651799999999</v>
      </c>
      <c r="AE512">
        <v>0.43316499999999902</v>
      </c>
      <c r="AF512">
        <v>433.164999999999</v>
      </c>
      <c r="AK512">
        <v>52697</v>
      </c>
      <c r="AL512" t="s">
        <v>41</v>
      </c>
      <c r="AM512" t="s">
        <v>46</v>
      </c>
      <c r="AN512">
        <v>120660</v>
      </c>
      <c r="AO512">
        <v>1.7332939999999999</v>
      </c>
      <c r="AP512">
        <v>2.152568</v>
      </c>
      <c r="AQ512">
        <v>0.41927399999999998</v>
      </c>
      <c r="AR512">
        <v>419.274</v>
      </c>
    </row>
    <row r="513" spans="1:44">
      <c r="A513">
        <v>59897</v>
      </c>
      <c r="B513" t="s">
        <v>16</v>
      </c>
      <c r="C513" t="s">
        <v>42</v>
      </c>
      <c r="D513">
        <v>82642</v>
      </c>
      <c r="E513">
        <v>3.29577399999999</v>
      </c>
      <c r="F513">
        <v>3.800468</v>
      </c>
      <c r="G513">
        <v>0.50469399999999998</v>
      </c>
      <c r="H513">
        <v>504.69400000000002</v>
      </c>
      <c r="M513">
        <v>41154</v>
      </c>
      <c r="N513" t="s">
        <v>43</v>
      </c>
      <c r="O513" t="s">
        <v>42</v>
      </c>
      <c r="P513">
        <v>90186</v>
      </c>
      <c r="Q513">
        <v>2.3854730000000002</v>
      </c>
      <c r="R513">
        <v>3.0365180000000001</v>
      </c>
      <c r="S513">
        <v>0.65104499999999899</v>
      </c>
      <c r="T513">
        <v>651.04499999999905</v>
      </c>
      <c r="Y513">
        <v>54558</v>
      </c>
      <c r="Z513" t="s">
        <v>16</v>
      </c>
      <c r="AA513" t="s">
        <v>44</v>
      </c>
      <c r="AB513">
        <v>59650</v>
      </c>
      <c r="AC513">
        <v>1.083294</v>
      </c>
      <c r="AD513">
        <v>1.484518</v>
      </c>
      <c r="AE513">
        <v>0.40122400000000003</v>
      </c>
      <c r="AF513">
        <v>401.22399999999999</v>
      </c>
      <c r="AK513">
        <v>55816</v>
      </c>
      <c r="AL513" t="s">
        <v>41</v>
      </c>
      <c r="AM513" t="s">
        <v>15</v>
      </c>
      <c r="AN513">
        <v>154572</v>
      </c>
      <c r="AO513">
        <v>1.7333529999999999</v>
      </c>
      <c r="AP513">
        <v>2.1526169999999998</v>
      </c>
      <c r="AQ513">
        <v>0.41926400000000003</v>
      </c>
      <c r="AR513">
        <v>419.26400000000001</v>
      </c>
    </row>
    <row r="514" spans="1:44">
      <c r="A514">
        <v>54558</v>
      </c>
      <c r="B514" t="s">
        <v>41</v>
      </c>
      <c r="C514" t="s">
        <v>15</v>
      </c>
      <c r="D514">
        <v>140682</v>
      </c>
      <c r="E514">
        <v>1.623294</v>
      </c>
      <c r="F514">
        <v>2.112568</v>
      </c>
      <c r="G514">
        <v>0.48927399999999999</v>
      </c>
      <c r="H514">
        <v>489.274</v>
      </c>
      <c r="M514">
        <v>46723</v>
      </c>
      <c r="N514" t="s">
        <v>43</v>
      </c>
      <c r="O514" t="s">
        <v>15</v>
      </c>
      <c r="P514">
        <v>163336</v>
      </c>
      <c r="Q514">
        <v>2.3855330000000001</v>
      </c>
      <c r="R514">
        <v>3.000518</v>
      </c>
      <c r="S514">
        <v>0.614984999999999</v>
      </c>
      <c r="T514">
        <v>614.98499999999899</v>
      </c>
      <c r="Y514">
        <v>51586</v>
      </c>
      <c r="Z514" t="s">
        <v>16</v>
      </c>
      <c r="AA514" t="s">
        <v>15</v>
      </c>
      <c r="AB514">
        <v>167904</v>
      </c>
      <c r="AC514">
        <v>1.083353</v>
      </c>
      <c r="AD514">
        <v>1.445932</v>
      </c>
      <c r="AE514">
        <v>0.36257899999999998</v>
      </c>
      <c r="AF514">
        <v>362.57900000000001</v>
      </c>
      <c r="AK514">
        <v>41154</v>
      </c>
      <c r="AL514" t="s">
        <v>41</v>
      </c>
      <c r="AM514" t="s">
        <v>46</v>
      </c>
      <c r="AN514">
        <v>95884</v>
      </c>
      <c r="AO514">
        <v>2.3432940000000002</v>
      </c>
      <c r="AP514">
        <v>2.794289</v>
      </c>
      <c r="AQ514">
        <v>0.45099499999999898</v>
      </c>
      <c r="AR514">
        <v>450.99499999999898</v>
      </c>
    </row>
    <row r="515" spans="1:44">
      <c r="A515">
        <v>55816</v>
      </c>
      <c r="B515" t="s">
        <v>41</v>
      </c>
      <c r="C515" t="s">
        <v>42</v>
      </c>
      <c r="D515">
        <v>133366</v>
      </c>
      <c r="E515">
        <v>1.623353</v>
      </c>
      <c r="F515">
        <v>2.1244679999999998</v>
      </c>
      <c r="G515">
        <v>0.50111499999999898</v>
      </c>
      <c r="H515">
        <v>501.11499999999899</v>
      </c>
      <c r="M515">
        <v>56199</v>
      </c>
      <c r="N515" t="s">
        <v>43</v>
      </c>
      <c r="O515" t="s">
        <v>42</v>
      </c>
      <c r="P515">
        <v>37878</v>
      </c>
      <c r="Q515">
        <v>2.5989749999999998</v>
      </c>
      <c r="R515">
        <v>3.3965179999999999</v>
      </c>
      <c r="S515">
        <v>0.797542999999999</v>
      </c>
      <c r="T515">
        <v>797.54299999999898</v>
      </c>
      <c r="Y515">
        <v>56331</v>
      </c>
      <c r="Z515" t="s">
        <v>16</v>
      </c>
      <c r="AA515" t="s">
        <v>44</v>
      </c>
      <c r="AB515">
        <v>83930</v>
      </c>
      <c r="AC515">
        <v>1.6732939999999901</v>
      </c>
      <c r="AD515">
        <v>2.0926170000000002</v>
      </c>
      <c r="AE515">
        <v>0.419323</v>
      </c>
      <c r="AF515">
        <v>419.32299999999998</v>
      </c>
      <c r="AK515">
        <v>47538</v>
      </c>
      <c r="AL515" t="s">
        <v>41</v>
      </c>
      <c r="AM515" t="s">
        <v>15</v>
      </c>
      <c r="AN515">
        <v>160346</v>
      </c>
      <c r="AO515">
        <v>2.343353</v>
      </c>
      <c r="AP515">
        <v>2.81256799999999</v>
      </c>
      <c r="AQ515">
        <v>0.46921499999999899</v>
      </c>
      <c r="AR515">
        <v>469.21499999999901</v>
      </c>
    </row>
    <row r="516" spans="1:44">
      <c r="A516">
        <v>56331</v>
      </c>
      <c r="B516" t="s">
        <v>41</v>
      </c>
      <c r="C516" t="s">
        <v>15</v>
      </c>
      <c r="D516">
        <v>37878</v>
      </c>
      <c r="E516">
        <v>1.9811209999999999</v>
      </c>
      <c r="F516">
        <v>2.4565679999999999</v>
      </c>
      <c r="G516">
        <v>0.47544699999999901</v>
      </c>
      <c r="H516">
        <v>475.44699999999898</v>
      </c>
      <c r="M516">
        <v>40312</v>
      </c>
      <c r="N516" t="s">
        <v>43</v>
      </c>
      <c r="O516" t="s">
        <v>15</v>
      </c>
      <c r="P516">
        <v>342</v>
      </c>
      <c r="Q516">
        <v>2.5990340000000001</v>
      </c>
      <c r="R516">
        <v>3.3427440000000002</v>
      </c>
      <c r="S516">
        <v>0.74370999999999998</v>
      </c>
      <c r="T516">
        <v>743.71</v>
      </c>
      <c r="Y516">
        <v>53139</v>
      </c>
      <c r="Z516" t="s">
        <v>16</v>
      </c>
      <c r="AA516" t="s">
        <v>15</v>
      </c>
      <c r="AB516">
        <v>164612</v>
      </c>
      <c r="AC516">
        <v>1.6733530000000001</v>
      </c>
      <c r="AD516">
        <v>2.092568</v>
      </c>
      <c r="AE516">
        <v>0.41921499999999901</v>
      </c>
      <c r="AF516">
        <v>419.21499999999901</v>
      </c>
      <c r="AK516">
        <v>40312</v>
      </c>
      <c r="AL516" t="s">
        <v>41</v>
      </c>
      <c r="AM516" t="s">
        <v>46</v>
      </c>
      <c r="AN516">
        <v>143122</v>
      </c>
      <c r="AO516">
        <v>2.5289959999999998</v>
      </c>
      <c r="AP516">
        <v>3.2364679999999999</v>
      </c>
      <c r="AQ516">
        <v>0.70747199999999899</v>
      </c>
      <c r="AR516">
        <v>707.47199999999896</v>
      </c>
    </row>
    <row r="517" spans="1:44">
      <c r="A517">
        <v>47538</v>
      </c>
      <c r="B517" t="s">
        <v>41</v>
      </c>
      <c r="C517" t="s">
        <v>42</v>
      </c>
      <c r="D517">
        <v>74980</v>
      </c>
      <c r="E517">
        <v>1.9811799999999999</v>
      </c>
      <c r="F517">
        <v>2.4566170000000001</v>
      </c>
      <c r="G517">
        <v>0.475436999999999</v>
      </c>
      <c r="H517">
        <v>475.43699999999899</v>
      </c>
      <c r="M517">
        <v>47710</v>
      </c>
      <c r="N517" t="s">
        <v>45</v>
      </c>
      <c r="O517" t="s">
        <v>42</v>
      </c>
      <c r="P517">
        <v>39442</v>
      </c>
      <c r="Q517">
        <v>2.004111</v>
      </c>
      <c r="R517">
        <v>2.5085679999999999</v>
      </c>
      <c r="S517">
        <v>0.50445699999999905</v>
      </c>
      <c r="T517">
        <v>504.45699999999903</v>
      </c>
      <c r="Y517">
        <v>52153</v>
      </c>
      <c r="Z517" t="s">
        <v>16</v>
      </c>
      <c r="AA517" t="s">
        <v>44</v>
      </c>
      <c r="AB517">
        <v>67160</v>
      </c>
      <c r="AC517">
        <v>2.063294</v>
      </c>
      <c r="AD517">
        <v>2.5206170000000001</v>
      </c>
      <c r="AE517">
        <v>0.45732299999999998</v>
      </c>
      <c r="AF517">
        <v>457.32299999999998</v>
      </c>
      <c r="AK517">
        <v>40347</v>
      </c>
      <c r="AL517" t="s">
        <v>41</v>
      </c>
      <c r="AM517" t="s">
        <v>15</v>
      </c>
      <c r="AN517">
        <v>20674</v>
      </c>
      <c r="AO517">
        <v>2.5290550000000001</v>
      </c>
      <c r="AP517">
        <v>3.2484679999999999</v>
      </c>
      <c r="AQ517">
        <v>0.71941299999999897</v>
      </c>
      <c r="AR517">
        <v>719.41299999999899</v>
      </c>
    </row>
    <row r="518" spans="1:44">
      <c r="A518">
        <v>52153</v>
      </c>
      <c r="B518" t="s">
        <v>41</v>
      </c>
      <c r="C518" t="s">
        <v>15</v>
      </c>
      <c r="D518">
        <v>82490</v>
      </c>
      <c r="E518">
        <v>2.4210919999999998</v>
      </c>
      <c r="F518">
        <v>2.8485680000000002</v>
      </c>
      <c r="G518">
        <v>0.42747600000000002</v>
      </c>
      <c r="H518">
        <v>427.476</v>
      </c>
      <c r="M518">
        <v>50542</v>
      </c>
      <c r="N518" t="s">
        <v>45</v>
      </c>
      <c r="O518" t="s">
        <v>15</v>
      </c>
      <c r="P518">
        <v>125786</v>
      </c>
      <c r="Q518">
        <v>2.0041709999999999</v>
      </c>
      <c r="R518">
        <v>2.4885679999999999</v>
      </c>
      <c r="S518">
        <v>0.48439699999999902</v>
      </c>
      <c r="T518">
        <v>484.39699999999999</v>
      </c>
      <c r="Y518">
        <v>44344</v>
      </c>
      <c r="Z518" t="s">
        <v>16</v>
      </c>
      <c r="AA518" t="s">
        <v>15</v>
      </c>
      <c r="AB518">
        <v>167616</v>
      </c>
      <c r="AC518">
        <v>2.0633530000000002</v>
      </c>
      <c r="AD518">
        <v>2.482097</v>
      </c>
      <c r="AE518">
        <v>0.41874399999999901</v>
      </c>
      <c r="AF518">
        <v>418.74399999999901</v>
      </c>
      <c r="AK518">
        <v>35305</v>
      </c>
      <c r="AL518" t="s">
        <v>41</v>
      </c>
      <c r="AM518" t="s">
        <v>46</v>
      </c>
      <c r="AN518">
        <v>15982</v>
      </c>
      <c r="AO518">
        <v>3.252332</v>
      </c>
      <c r="AP518">
        <v>3.8846280000000002</v>
      </c>
      <c r="AQ518">
        <v>0.63229599999999997</v>
      </c>
      <c r="AR518">
        <v>632.29600000000005</v>
      </c>
    </row>
    <row r="519" spans="1:44">
      <c r="A519">
        <v>40298</v>
      </c>
      <c r="B519" t="s">
        <v>41</v>
      </c>
      <c r="C519" t="s">
        <v>42</v>
      </c>
      <c r="D519">
        <v>139106</v>
      </c>
      <c r="E519">
        <v>2.4211520000000002</v>
      </c>
      <c r="F519">
        <v>2.812738</v>
      </c>
      <c r="G519">
        <v>0.39158599999999899</v>
      </c>
      <c r="H519">
        <v>391.58599999999899</v>
      </c>
      <c r="M519">
        <v>44026</v>
      </c>
      <c r="N519" t="s">
        <v>45</v>
      </c>
      <c r="O519" t="s">
        <v>42</v>
      </c>
      <c r="P519">
        <v>90062</v>
      </c>
      <c r="Q519">
        <v>2.3854730000000002</v>
      </c>
      <c r="R519">
        <v>3.0364680000000002</v>
      </c>
      <c r="S519">
        <v>0.65099499999999999</v>
      </c>
      <c r="T519">
        <v>650.995</v>
      </c>
      <c r="Y519">
        <v>52697</v>
      </c>
      <c r="Z519" t="s">
        <v>41</v>
      </c>
      <c r="AA519" t="s">
        <v>44</v>
      </c>
      <c r="AB519">
        <v>59588</v>
      </c>
      <c r="AC519">
        <v>1.083294</v>
      </c>
      <c r="AD519">
        <v>1.4844679999999999</v>
      </c>
      <c r="AE519">
        <v>0.40117399999999998</v>
      </c>
      <c r="AF519">
        <v>401.17399999999998</v>
      </c>
      <c r="AK519">
        <v>48266</v>
      </c>
      <c r="AL519" t="s">
        <v>41</v>
      </c>
      <c r="AM519" t="s">
        <v>15</v>
      </c>
      <c r="AN519">
        <v>62220</v>
      </c>
      <c r="AO519">
        <v>3.2523909999999998</v>
      </c>
      <c r="AP519">
        <v>3.8245680000000002</v>
      </c>
      <c r="AQ519">
        <v>0.57217700000000005</v>
      </c>
      <c r="AR519">
        <v>572.17700000000002</v>
      </c>
    </row>
    <row r="520" spans="1:44">
      <c r="A520">
        <v>43807</v>
      </c>
      <c r="B520" t="s">
        <v>41</v>
      </c>
      <c r="C520" t="s">
        <v>15</v>
      </c>
      <c r="D520">
        <v>148556</v>
      </c>
      <c r="E520">
        <v>3.2850959999999998</v>
      </c>
      <c r="F520">
        <v>3.7444679999999999</v>
      </c>
      <c r="G520">
        <v>0.459371999999999</v>
      </c>
      <c r="H520">
        <v>459.37199999999899</v>
      </c>
      <c r="M520">
        <v>41602</v>
      </c>
      <c r="N520" t="s">
        <v>45</v>
      </c>
      <c r="O520" t="s">
        <v>15</v>
      </c>
      <c r="P520">
        <v>68056</v>
      </c>
      <c r="Q520">
        <v>2.3855330000000001</v>
      </c>
      <c r="R520">
        <v>3.0004680000000001</v>
      </c>
      <c r="S520">
        <v>0.61493500000000001</v>
      </c>
      <c r="T520">
        <v>614.93499999999995</v>
      </c>
      <c r="Y520">
        <v>55816</v>
      </c>
      <c r="Z520" t="s">
        <v>41</v>
      </c>
      <c r="AA520" t="s">
        <v>15</v>
      </c>
      <c r="AB520">
        <v>78046</v>
      </c>
      <c r="AC520">
        <v>1.083353</v>
      </c>
      <c r="AD520">
        <v>1.484518</v>
      </c>
      <c r="AE520">
        <v>0.40116499999999999</v>
      </c>
      <c r="AF520">
        <v>401.16500000000002</v>
      </c>
      <c r="AK520">
        <v>47710</v>
      </c>
      <c r="AL520" t="s">
        <v>43</v>
      </c>
      <c r="AM520" t="s">
        <v>46</v>
      </c>
      <c r="AN520">
        <v>102326</v>
      </c>
      <c r="AO520">
        <v>1.7332939999999999</v>
      </c>
      <c r="AP520">
        <v>2.1525180000000002</v>
      </c>
      <c r="AQ520">
        <v>0.41922399999999999</v>
      </c>
      <c r="AR520">
        <v>419.22399999999999</v>
      </c>
    </row>
    <row r="521" spans="1:44">
      <c r="A521">
        <v>41144</v>
      </c>
      <c r="B521" t="s">
        <v>41</v>
      </c>
      <c r="C521" t="s">
        <v>42</v>
      </c>
      <c r="D521">
        <v>128798</v>
      </c>
      <c r="E521">
        <v>3.285155</v>
      </c>
      <c r="F521">
        <v>3.7644679999999999</v>
      </c>
      <c r="G521">
        <v>0.47931299999999899</v>
      </c>
      <c r="H521">
        <v>479.31299999999902</v>
      </c>
      <c r="M521">
        <v>49978</v>
      </c>
      <c r="N521" t="s">
        <v>45</v>
      </c>
      <c r="O521" t="s">
        <v>42</v>
      </c>
      <c r="P521">
        <v>191744</v>
      </c>
      <c r="Q521">
        <v>2.5989749999999998</v>
      </c>
      <c r="R521">
        <v>3.396468</v>
      </c>
      <c r="S521">
        <v>0.79749299999999901</v>
      </c>
      <c r="T521">
        <v>797.49299999999903</v>
      </c>
      <c r="Y521">
        <v>41154</v>
      </c>
      <c r="Z521" t="s">
        <v>41</v>
      </c>
      <c r="AA521" t="s">
        <v>44</v>
      </c>
      <c r="AB521">
        <v>146270</v>
      </c>
      <c r="AC521">
        <v>1.6732939999999901</v>
      </c>
      <c r="AD521">
        <v>2.092568</v>
      </c>
      <c r="AE521">
        <v>0.41927399999999998</v>
      </c>
      <c r="AF521">
        <v>419.274</v>
      </c>
      <c r="AK521">
        <v>55772</v>
      </c>
      <c r="AL521" t="s">
        <v>43</v>
      </c>
      <c r="AM521" t="s">
        <v>15</v>
      </c>
      <c r="AN521">
        <v>65906</v>
      </c>
      <c r="AO521">
        <v>1.7333529999999999</v>
      </c>
      <c r="AP521">
        <v>2.152568</v>
      </c>
      <c r="AQ521">
        <v>0.41921499999999901</v>
      </c>
      <c r="AR521">
        <v>419.21499999999901</v>
      </c>
    </row>
    <row r="522" spans="1:44">
      <c r="A522">
        <v>52697</v>
      </c>
      <c r="B522" t="s">
        <v>43</v>
      </c>
      <c r="C522" t="s">
        <v>15</v>
      </c>
      <c r="D522">
        <v>70288</v>
      </c>
      <c r="E522">
        <v>1.623294</v>
      </c>
      <c r="F522">
        <v>2.1124679999999998</v>
      </c>
      <c r="G522">
        <v>0.489173999999999</v>
      </c>
      <c r="H522">
        <v>489.17399999999901</v>
      </c>
      <c r="M522">
        <v>36850</v>
      </c>
      <c r="N522" t="s">
        <v>45</v>
      </c>
      <c r="O522" t="s">
        <v>15</v>
      </c>
      <c r="P522">
        <v>260058</v>
      </c>
      <c r="Q522">
        <v>2.5990340000000001</v>
      </c>
      <c r="R522">
        <v>3.3765079999999998</v>
      </c>
      <c r="S522">
        <v>0.777473999999999</v>
      </c>
      <c r="T522">
        <v>777.47399999999902</v>
      </c>
      <c r="Y522">
        <v>47538</v>
      </c>
      <c r="Z522" t="s">
        <v>41</v>
      </c>
      <c r="AA522" t="s">
        <v>15</v>
      </c>
      <c r="AB522">
        <v>130300</v>
      </c>
      <c r="AC522">
        <v>1.6733530000000001</v>
      </c>
      <c r="AD522">
        <v>2.0925180000000001</v>
      </c>
      <c r="AE522">
        <v>0.41916500000000001</v>
      </c>
      <c r="AF522">
        <v>419.16500000000002</v>
      </c>
      <c r="AK522">
        <v>44026</v>
      </c>
      <c r="AL522" t="s">
        <v>43</v>
      </c>
      <c r="AM522" t="s">
        <v>46</v>
      </c>
      <c r="AN522">
        <v>37878</v>
      </c>
      <c r="AO522">
        <v>2.3432940000000002</v>
      </c>
      <c r="AP522">
        <v>2.8325179999999999</v>
      </c>
      <c r="AQ522">
        <v>0.48922399999999899</v>
      </c>
      <c r="AR522">
        <v>489.22399999999902</v>
      </c>
    </row>
    <row r="523" spans="1:44">
      <c r="A523">
        <v>55772</v>
      </c>
      <c r="B523" t="s">
        <v>43</v>
      </c>
      <c r="C523" t="s">
        <v>42</v>
      </c>
      <c r="D523">
        <v>65906</v>
      </c>
      <c r="E523">
        <v>1.623353</v>
      </c>
      <c r="F523">
        <v>2.1204679999999998</v>
      </c>
      <c r="G523">
        <v>0.49711499999999897</v>
      </c>
      <c r="H523">
        <v>497.11499999999899</v>
      </c>
      <c r="M523">
        <v>54558</v>
      </c>
      <c r="N523" t="s">
        <v>16</v>
      </c>
      <c r="O523" t="s">
        <v>42</v>
      </c>
      <c r="P523">
        <v>137306</v>
      </c>
      <c r="Q523">
        <v>2.583294</v>
      </c>
      <c r="R523">
        <v>2.9926170000000001</v>
      </c>
      <c r="S523">
        <v>0.40932299999999999</v>
      </c>
      <c r="T523">
        <v>409.32299999999998</v>
      </c>
      <c r="Y523">
        <v>56199</v>
      </c>
      <c r="Z523" t="s">
        <v>41</v>
      </c>
      <c r="AA523" t="s">
        <v>44</v>
      </c>
      <c r="AB523">
        <v>159132</v>
      </c>
      <c r="AC523">
        <v>2.063294</v>
      </c>
      <c r="AD523">
        <v>2.5205679999999999</v>
      </c>
      <c r="AE523">
        <v>0.45727399999999901</v>
      </c>
      <c r="AF523">
        <v>457.27399999999898</v>
      </c>
      <c r="AK523">
        <v>46723</v>
      </c>
      <c r="AL523" t="s">
        <v>43</v>
      </c>
      <c r="AM523" t="s">
        <v>15</v>
      </c>
      <c r="AN523">
        <v>128666</v>
      </c>
      <c r="AO523">
        <v>2.343353</v>
      </c>
      <c r="AP523">
        <v>2.8125179999999999</v>
      </c>
      <c r="AQ523">
        <v>0.469164999999999</v>
      </c>
      <c r="AR523">
        <v>469.164999999999</v>
      </c>
    </row>
    <row r="524" spans="1:44">
      <c r="A524">
        <v>41154</v>
      </c>
      <c r="B524" t="s">
        <v>43</v>
      </c>
      <c r="C524" t="s">
        <v>15</v>
      </c>
      <c r="D524">
        <v>142060</v>
      </c>
      <c r="E524">
        <v>1.9811209999999999</v>
      </c>
      <c r="F524">
        <v>2.4564680000000001</v>
      </c>
      <c r="G524">
        <v>0.47534700000000002</v>
      </c>
      <c r="H524">
        <v>475.34699999999998</v>
      </c>
      <c r="M524">
        <v>51586</v>
      </c>
      <c r="N524" t="s">
        <v>16</v>
      </c>
      <c r="O524" t="s">
        <v>15</v>
      </c>
      <c r="P524">
        <v>141000</v>
      </c>
      <c r="Q524">
        <v>2.5833529999999998</v>
      </c>
      <c r="R524">
        <v>3.0045679999999999</v>
      </c>
      <c r="S524">
        <v>0.42121500000000001</v>
      </c>
      <c r="T524">
        <v>421.21499999999997</v>
      </c>
      <c r="Y524">
        <v>40298</v>
      </c>
      <c r="Z524" t="s">
        <v>41</v>
      </c>
      <c r="AA524" t="s">
        <v>15</v>
      </c>
      <c r="AB524">
        <v>108838</v>
      </c>
      <c r="AC524">
        <v>2.0633530000000002</v>
      </c>
      <c r="AD524">
        <v>2.520518</v>
      </c>
      <c r="AE524">
        <v>0.45716499999999899</v>
      </c>
      <c r="AF524">
        <v>457.164999999999</v>
      </c>
      <c r="AK524">
        <v>36850</v>
      </c>
      <c r="AL524" t="s">
        <v>43</v>
      </c>
      <c r="AM524" t="s">
        <v>46</v>
      </c>
      <c r="AN524">
        <v>220944</v>
      </c>
      <c r="AO524">
        <v>2.5338029999999998</v>
      </c>
      <c r="AP524">
        <v>3.189505</v>
      </c>
      <c r="AQ524">
        <v>0.65570200000000001</v>
      </c>
      <c r="AR524">
        <v>655.702</v>
      </c>
    </row>
    <row r="525" spans="1:44">
      <c r="A525">
        <v>46723</v>
      </c>
      <c r="B525" t="s">
        <v>43</v>
      </c>
      <c r="C525" t="s">
        <v>42</v>
      </c>
      <c r="D525">
        <v>176682</v>
      </c>
      <c r="E525">
        <v>1.9811799999999999</v>
      </c>
      <c r="F525">
        <v>2.4565419999999998</v>
      </c>
      <c r="G525">
        <v>0.47536199999999901</v>
      </c>
      <c r="H525">
        <v>475.361999999999</v>
      </c>
      <c r="M525">
        <v>56331</v>
      </c>
      <c r="N525" t="s">
        <v>16</v>
      </c>
      <c r="O525" t="s">
        <v>42</v>
      </c>
      <c r="P525">
        <v>93128</v>
      </c>
      <c r="Q525">
        <v>3.074141</v>
      </c>
      <c r="R525">
        <v>3.5166170000000001</v>
      </c>
      <c r="S525">
        <v>0.44247599999999998</v>
      </c>
      <c r="T525">
        <v>442.476</v>
      </c>
      <c r="Y525">
        <v>33856</v>
      </c>
      <c r="Z525" t="s">
        <v>43</v>
      </c>
      <c r="AA525" t="s">
        <v>44</v>
      </c>
      <c r="AB525">
        <v>164752</v>
      </c>
      <c r="AC525">
        <v>1.08</v>
      </c>
      <c r="AD525">
        <v>1.4804679999999999</v>
      </c>
      <c r="AE525">
        <v>0.40046799999999999</v>
      </c>
      <c r="AF525">
        <v>400.46800000000002</v>
      </c>
      <c r="AK525">
        <v>41453</v>
      </c>
      <c r="AL525" t="s">
        <v>43</v>
      </c>
      <c r="AM525" t="s">
        <v>15</v>
      </c>
      <c r="AN525">
        <v>69854</v>
      </c>
      <c r="AO525">
        <v>2.5338620000000001</v>
      </c>
      <c r="AP525">
        <v>3.2684679999999999</v>
      </c>
      <c r="AQ525">
        <v>0.73460599999999898</v>
      </c>
      <c r="AR525">
        <v>734.60599999999897</v>
      </c>
    </row>
    <row r="526" spans="1:44">
      <c r="A526">
        <v>56199</v>
      </c>
      <c r="B526" t="s">
        <v>43</v>
      </c>
      <c r="C526" t="s">
        <v>15</v>
      </c>
      <c r="D526">
        <v>41006</v>
      </c>
      <c r="E526">
        <v>2.4210919999999998</v>
      </c>
      <c r="F526">
        <v>2.8485179999999999</v>
      </c>
      <c r="G526">
        <v>0.42742599999999997</v>
      </c>
      <c r="H526">
        <v>427.42599999999999</v>
      </c>
      <c r="M526">
        <v>53139</v>
      </c>
      <c r="N526" t="s">
        <v>16</v>
      </c>
      <c r="O526" t="s">
        <v>15</v>
      </c>
      <c r="P526">
        <v>139366</v>
      </c>
      <c r="Q526">
        <v>3.0741999999999998</v>
      </c>
      <c r="R526">
        <v>3.4782950000000001</v>
      </c>
      <c r="S526">
        <v>0.40409499999999998</v>
      </c>
      <c r="T526">
        <v>404.09500000000003</v>
      </c>
      <c r="Y526">
        <v>55772</v>
      </c>
      <c r="Z526" t="s">
        <v>43</v>
      </c>
      <c r="AA526" t="s">
        <v>15</v>
      </c>
      <c r="AB526">
        <v>69772</v>
      </c>
      <c r="AC526">
        <v>1.0947530000000001</v>
      </c>
      <c r="AD526">
        <v>1.4458329999999999</v>
      </c>
      <c r="AE526">
        <v>0.351079999999999</v>
      </c>
      <c r="AF526">
        <v>351.07999999999902</v>
      </c>
      <c r="AK526">
        <v>52438</v>
      </c>
      <c r="AL526" t="s">
        <v>43</v>
      </c>
      <c r="AM526" t="s">
        <v>46</v>
      </c>
      <c r="AN526">
        <v>69158</v>
      </c>
      <c r="AO526">
        <v>3.2432940000000001</v>
      </c>
      <c r="AP526">
        <v>3.8845179999999999</v>
      </c>
      <c r="AQ526">
        <v>0.64122399999999902</v>
      </c>
      <c r="AR526">
        <v>641.22399999999902</v>
      </c>
    </row>
    <row r="527" spans="1:44">
      <c r="A527">
        <v>40312</v>
      </c>
      <c r="B527" t="s">
        <v>43</v>
      </c>
      <c r="C527" t="s">
        <v>42</v>
      </c>
      <c r="D527">
        <v>107212</v>
      </c>
      <c r="E527">
        <v>2.4211520000000002</v>
      </c>
      <c r="F527">
        <v>2.8525179999999999</v>
      </c>
      <c r="G527">
        <v>0.43136599999999897</v>
      </c>
      <c r="H527">
        <v>431.36599999999902</v>
      </c>
      <c r="M527">
        <v>59279</v>
      </c>
      <c r="N527" t="s">
        <v>41</v>
      </c>
      <c r="O527" t="s">
        <v>42</v>
      </c>
      <c r="P527">
        <v>137076</v>
      </c>
      <c r="Q527">
        <v>2.58</v>
      </c>
      <c r="R527">
        <v>2.9925679999999999</v>
      </c>
      <c r="S527">
        <v>0.41256799999999899</v>
      </c>
      <c r="T527">
        <v>412.56799999999902</v>
      </c>
      <c r="Y527">
        <v>33857</v>
      </c>
      <c r="Z527" t="s">
        <v>43</v>
      </c>
      <c r="AA527" t="s">
        <v>44</v>
      </c>
      <c r="AB527">
        <v>108302</v>
      </c>
      <c r="AC527">
        <v>1.669999</v>
      </c>
      <c r="AD527">
        <v>2.0925180000000001</v>
      </c>
      <c r="AE527">
        <v>0.42251899999999998</v>
      </c>
      <c r="AF527">
        <v>422.51900000000001</v>
      </c>
      <c r="AK527">
        <v>53373</v>
      </c>
      <c r="AL527" t="s">
        <v>43</v>
      </c>
      <c r="AM527" t="s">
        <v>15</v>
      </c>
      <c r="AN527">
        <v>165272</v>
      </c>
      <c r="AO527">
        <v>3.2433529999999999</v>
      </c>
      <c r="AP527">
        <v>3.8245610000000001</v>
      </c>
      <c r="AQ527">
        <v>0.58120799999999995</v>
      </c>
      <c r="AR527">
        <v>581.20799999999997</v>
      </c>
    </row>
    <row r="528" spans="1:44">
      <c r="A528">
        <v>59131</v>
      </c>
      <c r="B528" t="s">
        <v>43</v>
      </c>
      <c r="C528" t="s">
        <v>15</v>
      </c>
      <c r="D528">
        <v>36314</v>
      </c>
      <c r="E528">
        <v>3.2850959999999998</v>
      </c>
      <c r="F528">
        <v>3.7565179999999998</v>
      </c>
      <c r="G528">
        <v>0.47142199999999901</v>
      </c>
      <c r="H528">
        <v>471.421999999999</v>
      </c>
      <c r="M528">
        <v>55816</v>
      </c>
      <c r="N528" t="s">
        <v>41</v>
      </c>
      <c r="O528" t="s">
        <v>15</v>
      </c>
      <c r="P528">
        <v>142052</v>
      </c>
      <c r="Q528">
        <v>2.5947529999999999</v>
      </c>
      <c r="R528">
        <v>3.004518</v>
      </c>
      <c r="S528">
        <v>0.40976499999999999</v>
      </c>
      <c r="T528">
        <v>409.76499999999999</v>
      </c>
      <c r="Y528">
        <v>46723</v>
      </c>
      <c r="Z528" t="s">
        <v>43</v>
      </c>
      <c r="AA528" t="s">
        <v>15</v>
      </c>
      <c r="AB528">
        <v>86542</v>
      </c>
      <c r="AC528">
        <v>1.6847529999999999</v>
      </c>
      <c r="AD528">
        <v>2.0535749999999999</v>
      </c>
      <c r="AE528">
        <v>0.36882199999999998</v>
      </c>
      <c r="AF528">
        <v>368.822</v>
      </c>
      <c r="AK528">
        <v>40755</v>
      </c>
      <c r="AL528" t="s">
        <v>45</v>
      </c>
      <c r="AM528" t="s">
        <v>46</v>
      </c>
      <c r="AN528">
        <v>134278</v>
      </c>
      <c r="AO528">
        <v>1.7299989999999901</v>
      </c>
      <c r="AP528">
        <v>2.1524679999999998</v>
      </c>
      <c r="AQ528">
        <v>0.42246899999999998</v>
      </c>
      <c r="AR528">
        <v>422.46899999999999</v>
      </c>
    </row>
    <row r="529" spans="1:44">
      <c r="A529">
        <v>56634</v>
      </c>
      <c r="B529" t="s">
        <v>43</v>
      </c>
      <c r="C529" t="s">
        <v>42</v>
      </c>
      <c r="D529">
        <v>170302</v>
      </c>
      <c r="E529">
        <v>3.285155</v>
      </c>
      <c r="F529">
        <v>3.7605179999999998</v>
      </c>
      <c r="G529">
        <v>0.47536299999999998</v>
      </c>
      <c r="H529">
        <v>475.363</v>
      </c>
      <c r="M529">
        <v>59280</v>
      </c>
      <c r="N529" t="s">
        <v>41</v>
      </c>
      <c r="O529" t="s">
        <v>42</v>
      </c>
      <c r="P529">
        <v>106754</v>
      </c>
      <c r="Q529">
        <v>3.0699990000000001</v>
      </c>
      <c r="R529">
        <v>3.5165679999999999</v>
      </c>
      <c r="S529">
        <v>0.44656899999999899</v>
      </c>
      <c r="T529">
        <v>446.56899999999899</v>
      </c>
      <c r="Y529">
        <v>33858</v>
      </c>
      <c r="Z529" t="s">
        <v>43</v>
      </c>
      <c r="AA529" t="s">
        <v>44</v>
      </c>
      <c r="AB529">
        <v>106738</v>
      </c>
      <c r="AC529">
        <v>2.06</v>
      </c>
      <c r="AD529">
        <v>2.520518</v>
      </c>
      <c r="AE529">
        <v>0.46051799999999998</v>
      </c>
      <c r="AF529">
        <v>460.51799999999997</v>
      </c>
      <c r="AK529">
        <v>50542</v>
      </c>
      <c r="AL529" t="s">
        <v>45</v>
      </c>
      <c r="AM529" t="s">
        <v>15</v>
      </c>
      <c r="AN529">
        <v>127770</v>
      </c>
      <c r="AO529">
        <v>1.744753</v>
      </c>
      <c r="AP529">
        <v>2.1525180000000002</v>
      </c>
      <c r="AQ529">
        <v>0.40776499999999999</v>
      </c>
      <c r="AR529">
        <v>407.76499999999999</v>
      </c>
    </row>
    <row r="530" spans="1:44">
      <c r="A530">
        <v>47710</v>
      </c>
      <c r="B530" t="s">
        <v>45</v>
      </c>
      <c r="C530" t="s">
        <v>15</v>
      </c>
      <c r="D530">
        <v>100762</v>
      </c>
      <c r="E530">
        <v>1.623294</v>
      </c>
      <c r="F530">
        <v>2.1125180000000001</v>
      </c>
      <c r="G530">
        <v>0.48922399999999999</v>
      </c>
      <c r="H530">
        <v>489.22399999999999</v>
      </c>
      <c r="M530">
        <v>47538</v>
      </c>
      <c r="N530" t="s">
        <v>41</v>
      </c>
      <c r="O530" t="s">
        <v>15</v>
      </c>
      <c r="P530">
        <v>66520</v>
      </c>
      <c r="Q530">
        <v>3.0848810000000002</v>
      </c>
      <c r="R530">
        <v>3.4782459999999999</v>
      </c>
      <c r="S530">
        <v>0.39336499999999902</v>
      </c>
      <c r="T530">
        <v>393.36499999999899</v>
      </c>
      <c r="Y530">
        <v>40312</v>
      </c>
      <c r="Z530" t="s">
        <v>43</v>
      </c>
      <c r="AA530" t="s">
        <v>15</v>
      </c>
      <c r="AB530">
        <v>88960</v>
      </c>
      <c r="AC530">
        <v>2.0747529999999998</v>
      </c>
      <c r="AD530">
        <v>2.5604680000000002</v>
      </c>
      <c r="AE530">
        <v>0.48571500000000001</v>
      </c>
      <c r="AF530">
        <v>485.71499999999997</v>
      </c>
      <c r="AK530">
        <v>40756</v>
      </c>
      <c r="AL530" t="s">
        <v>45</v>
      </c>
      <c r="AM530" t="s">
        <v>46</v>
      </c>
      <c r="AN530">
        <v>111368</v>
      </c>
      <c r="AO530">
        <v>2.3399990000000002</v>
      </c>
      <c r="AP530">
        <v>2.832468</v>
      </c>
      <c r="AQ530">
        <v>0.49246899999999899</v>
      </c>
      <c r="AR530">
        <v>492.46899999999903</v>
      </c>
    </row>
    <row r="531" spans="1:44">
      <c r="A531">
        <v>50542</v>
      </c>
      <c r="B531" t="s">
        <v>45</v>
      </c>
      <c r="C531" t="s">
        <v>42</v>
      </c>
      <c r="D531">
        <v>79610</v>
      </c>
      <c r="E531">
        <v>1.623353</v>
      </c>
      <c r="F531">
        <v>2.1205180000000001</v>
      </c>
      <c r="G531">
        <v>0.49716500000000002</v>
      </c>
      <c r="H531">
        <v>497.16500000000002</v>
      </c>
      <c r="M531">
        <v>52697</v>
      </c>
      <c r="N531" t="s">
        <v>43</v>
      </c>
      <c r="O531" t="s">
        <v>42</v>
      </c>
      <c r="P531">
        <v>70288</v>
      </c>
      <c r="Q531">
        <v>2.583294</v>
      </c>
      <c r="R531">
        <v>2.992518</v>
      </c>
      <c r="S531">
        <v>0.40922399999999998</v>
      </c>
      <c r="T531">
        <v>409.22399999999999</v>
      </c>
      <c r="Y531">
        <v>47710</v>
      </c>
      <c r="Z531" t="s">
        <v>45</v>
      </c>
      <c r="AA531" t="s">
        <v>44</v>
      </c>
      <c r="AB531">
        <v>178728</v>
      </c>
      <c r="AC531">
        <v>1.083294</v>
      </c>
      <c r="AD531">
        <v>1.480518</v>
      </c>
      <c r="AE531">
        <v>0.39722400000000002</v>
      </c>
      <c r="AF531">
        <v>397.22399999999999</v>
      </c>
      <c r="AK531">
        <v>41602</v>
      </c>
      <c r="AL531" t="s">
        <v>45</v>
      </c>
      <c r="AM531" t="s">
        <v>15</v>
      </c>
      <c r="AN531">
        <v>88526</v>
      </c>
      <c r="AO531">
        <v>2.3547530000000001</v>
      </c>
      <c r="AP531">
        <v>2.812468</v>
      </c>
      <c r="AQ531">
        <v>0.45771499999999898</v>
      </c>
      <c r="AR531">
        <v>457.71499999999901</v>
      </c>
    </row>
    <row r="532" spans="1:44">
      <c r="A532">
        <v>44026</v>
      </c>
      <c r="B532" t="s">
        <v>45</v>
      </c>
      <c r="C532" t="s">
        <v>15</v>
      </c>
      <c r="D532">
        <v>147408</v>
      </c>
      <c r="E532">
        <v>1.9811209999999999</v>
      </c>
      <c r="F532">
        <v>2.4565419999999998</v>
      </c>
      <c r="G532">
        <v>0.47542099999999898</v>
      </c>
      <c r="H532">
        <v>475.42099999999903</v>
      </c>
      <c r="M532">
        <v>55772</v>
      </c>
      <c r="N532" t="s">
        <v>43</v>
      </c>
      <c r="O532" t="s">
        <v>15</v>
      </c>
      <c r="P532">
        <v>65906</v>
      </c>
      <c r="Q532">
        <v>2.5833529999999998</v>
      </c>
      <c r="R532">
        <v>3.0044680000000001</v>
      </c>
      <c r="S532">
        <v>0.42111500000000002</v>
      </c>
      <c r="T532">
        <v>421.11500000000001</v>
      </c>
      <c r="Y532">
        <v>50542</v>
      </c>
      <c r="Z532" t="s">
        <v>45</v>
      </c>
      <c r="AA532" t="s">
        <v>15</v>
      </c>
      <c r="AB532">
        <v>111648</v>
      </c>
      <c r="AC532">
        <v>1.083353</v>
      </c>
      <c r="AD532">
        <v>1.4844679999999999</v>
      </c>
      <c r="AE532">
        <v>0.401115</v>
      </c>
      <c r="AF532">
        <v>401.11500000000001</v>
      </c>
      <c r="AK532">
        <v>40757</v>
      </c>
      <c r="AL532" t="s">
        <v>45</v>
      </c>
      <c r="AM532" t="s">
        <v>46</v>
      </c>
      <c r="AN532">
        <v>139268</v>
      </c>
      <c r="AO532">
        <v>2.4077449999999998</v>
      </c>
      <c r="AP532">
        <v>3.2284679999999999</v>
      </c>
      <c r="AQ532">
        <v>0.82072299999999898</v>
      </c>
      <c r="AR532">
        <v>820.72299999999905</v>
      </c>
    </row>
    <row r="533" spans="1:44">
      <c r="A533">
        <v>41602</v>
      </c>
      <c r="B533" t="s">
        <v>45</v>
      </c>
      <c r="C533" t="s">
        <v>42</v>
      </c>
      <c r="D533">
        <v>131402</v>
      </c>
      <c r="E533">
        <v>1.9811799999999999</v>
      </c>
      <c r="F533">
        <v>2.4564919999999999</v>
      </c>
      <c r="G533">
        <v>0.47531199999999901</v>
      </c>
      <c r="H533">
        <v>475.31199999999899</v>
      </c>
      <c r="M533">
        <v>41154</v>
      </c>
      <c r="N533" t="s">
        <v>43</v>
      </c>
      <c r="O533" t="s">
        <v>42</v>
      </c>
      <c r="P533">
        <v>146930</v>
      </c>
      <c r="Q533">
        <v>3.074141</v>
      </c>
      <c r="R533">
        <v>3.516518</v>
      </c>
      <c r="S533">
        <v>0.44237700000000002</v>
      </c>
      <c r="T533">
        <v>442.37700000000001</v>
      </c>
      <c r="Y533">
        <v>44026</v>
      </c>
      <c r="Z533" t="s">
        <v>45</v>
      </c>
      <c r="AA533" t="s">
        <v>44</v>
      </c>
      <c r="AB533">
        <v>83992</v>
      </c>
      <c r="AC533">
        <v>1.6732939999999901</v>
      </c>
      <c r="AD533">
        <v>2.0924680000000002</v>
      </c>
      <c r="AE533">
        <v>0.41917399999999999</v>
      </c>
      <c r="AF533">
        <v>419.17399999999998</v>
      </c>
      <c r="AK533">
        <v>58836</v>
      </c>
      <c r="AL533" t="s">
        <v>45</v>
      </c>
      <c r="AM533" t="s">
        <v>15</v>
      </c>
      <c r="AN533">
        <v>46828</v>
      </c>
      <c r="AO533">
        <v>2.5331419999999998</v>
      </c>
      <c r="AP533">
        <v>3.2404679999999999</v>
      </c>
      <c r="AQ533">
        <v>0.70732600000000001</v>
      </c>
      <c r="AR533">
        <v>707.32600000000002</v>
      </c>
    </row>
    <row r="534" spans="1:44">
      <c r="A534">
        <v>49978</v>
      </c>
      <c r="B534" t="s">
        <v>45</v>
      </c>
      <c r="C534" t="s">
        <v>15</v>
      </c>
      <c r="D534">
        <v>148370</v>
      </c>
      <c r="E534">
        <v>2.4210919999999998</v>
      </c>
      <c r="F534">
        <v>2.848468</v>
      </c>
      <c r="G534">
        <v>0.42737599999999998</v>
      </c>
      <c r="H534">
        <v>427.37599999999998</v>
      </c>
      <c r="M534">
        <v>46723</v>
      </c>
      <c r="N534" t="s">
        <v>43</v>
      </c>
      <c r="O534" t="s">
        <v>15</v>
      </c>
      <c r="P534">
        <v>136424</v>
      </c>
      <c r="Q534">
        <v>3.0741999999999998</v>
      </c>
      <c r="R534">
        <v>3.5164680000000001</v>
      </c>
      <c r="S534">
        <v>0.44226799999999999</v>
      </c>
      <c r="T534">
        <v>442.26799999999997</v>
      </c>
      <c r="Y534">
        <v>41602</v>
      </c>
      <c r="Z534" t="s">
        <v>45</v>
      </c>
      <c r="AA534" t="s">
        <v>15</v>
      </c>
      <c r="AB534">
        <v>64280</v>
      </c>
      <c r="AC534">
        <v>1.6733530000000001</v>
      </c>
      <c r="AD534">
        <v>2.0925180000000001</v>
      </c>
      <c r="AE534">
        <v>0.41916500000000001</v>
      </c>
      <c r="AF534">
        <v>419.16500000000002</v>
      </c>
      <c r="AK534">
        <v>40759</v>
      </c>
      <c r="AL534" t="s">
        <v>45</v>
      </c>
      <c r="AM534" t="s">
        <v>46</v>
      </c>
      <c r="AN534">
        <v>100684</v>
      </c>
      <c r="AO534">
        <v>3.24</v>
      </c>
      <c r="AP534">
        <v>3.884468</v>
      </c>
      <c r="AQ534">
        <v>0.64446799999999904</v>
      </c>
      <c r="AR534">
        <v>644.46799999999905</v>
      </c>
    </row>
    <row r="535" spans="1:44">
      <c r="A535">
        <v>36850</v>
      </c>
      <c r="B535" t="s">
        <v>45</v>
      </c>
      <c r="C535" t="s">
        <v>42</v>
      </c>
      <c r="D535">
        <v>162578</v>
      </c>
      <c r="E535">
        <v>2.4211520000000002</v>
      </c>
      <c r="F535">
        <v>2.852468</v>
      </c>
      <c r="G535">
        <v>0.43131599999999898</v>
      </c>
      <c r="H535">
        <v>431.31599999999901</v>
      </c>
      <c r="M535">
        <v>47710</v>
      </c>
      <c r="N535" t="s">
        <v>45</v>
      </c>
      <c r="O535" t="s">
        <v>42</v>
      </c>
      <c r="P535">
        <v>90124</v>
      </c>
      <c r="Q535">
        <v>2.583294</v>
      </c>
      <c r="R535">
        <v>2.9924680000000001</v>
      </c>
      <c r="S535">
        <v>0.40917399999999998</v>
      </c>
      <c r="T535">
        <v>409.17399999999998</v>
      </c>
      <c r="Y535">
        <v>49978</v>
      </c>
      <c r="Z535" t="s">
        <v>45</v>
      </c>
      <c r="AA535" t="s">
        <v>44</v>
      </c>
      <c r="AB535">
        <v>44072</v>
      </c>
      <c r="AC535">
        <v>2.063294</v>
      </c>
      <c r="AD535">
        <v>2.5204680000000002</v>
      </c>
      <c r="AE535">
        <v>0.45717400000000002</v>
      </c>
      <c r="AF535">
        <v>457.17399999999998</v>
      </c>
      <c r="AK535">
        <v>56423</v>
      </c>
      <c r="AL535" t="s">
        <v>45</v>
      </c>
      <c r="AM535" t="s">
        <v>15</v>
      </c>
      <c r="AN535">
        <v>76028</v>
      </c>
      <c r="AO535">
        <v>3.254753</v>
      </c>
      <c r="AP535">
        <v>3.824468</v>
      </c>
      <c r="AQ535">
        <v>0.56971499999999997</v>
      </c>
      <c r="AR535">
        <v>569.71499999999901</v>
      </c>
    </row>
    <row r="536" spans="1:44">
      <c r="A536">
        <v>50759</v>
      </c>
      <c r="B536" t="s">
        <v>45</v>
      </c>
      <c r="C536" t="s">
        <v>15</v>
      </c>
      <c r="D536">
        <v>73106</v>
      </c>
      <c r="E536">
        <v>3.2850959999999998</v>
      </c>
      <c r="F536">
        <v>3.7564679999999999</v>
      </c>
      <c r="G536">
        <v>0.47137199999999901</v>
      </c>
      <c r="H536">
        <v>471.37199999999899</v>
      </c>
      <c r="M536">
        <v>50542</v>
      </c>
      <c r="N536" t="s">
        <v>45</v>
      </c>
      <c r="O536" t="s">
        <v>15</v>
      </c>
      <c r="P536">
        <v>99570</v>
      </c>
      <c r="Q536">
        <v>2.5833529999999998</v>
      </c>
      <c r="R536">
        <v>2.9649169999999998</v>
      </c>
      <c r="S536">
        <v>0.38156400000000001</v>
      </c>
      <c r="T536">
        <v>381.56400000000002</v>
      </c>
      <c r="Y536">
        <v>36850</v>
      </c>
      <c r="Z536" t="s">
        <v>45</v>
      </c>
      <c r="AA536" t="s">
        <v>15</v>
      </c>
      <c r="AB536">
        <v>125662</v>
      </c>
      <c r="AC536">
        <v>2.0633530000000002</v>
      </c>
      <c r="AD536">
        <v>2.520518</v>
      </c>
      <c r="AE536">
        <v>0.45716499999999899</v>
      </c>
      <c r="AF536">
        <v>457.164999999999</v>
      </c>
      <c r="AK536">
        <v>54558</v>
      </c>
      <c r="AL536" t="s">
        <v>16</v>
      </c>
      <c r="AM536" t="s">
        <v>46</v>
      </c>
      <c r="AN536">
        <v>129524</v>
      </c>
      <c r="AO536">
        <v>1.7132939999999901</v>
      </c>
      <c r="AP536">
        <v>2.2006169999999998</v>
      </c>
      <c r="AQ536">
        <v>0.48732299999999901</v>
      </c>
      <c r="AR536">
        <v>487.32299999999998</v>
      </c>
    </row>
    <row r="537" spans="1:44">
      <c r="A537">
        <v>39575</v>
      </c>
      <c r="B537" t="s">
        <v>45</v>
      </c>
      <c r="C537" t="s">
        <v>42</v>
      </c>
      <c r="D537">
        <v>113460</v>
      </c>
      <c r="E537">
        <v>3.285155</v>
      </c>
      <c r="F537">
        <v>3.7604679999999999</v>
      </c>
      <c r="G537">
        <v>0.47531299999999899</v>
      </c>
      <c r="H537">
        <v>475.31299999999902</v>
      </c>
      <c r="M537">
        <v>44026</v>
      </c>
      <c r="N537" t="s">
        <v>45</v>
      </c>
      <c r="O537" t="s">
        <v>42</v>
      </c>
      <c r="P537">
        <v>44134</v>
      </c>
      <c r="Q537">
        <v>3.074141</v>
      </c>
      <c r="R537">
        <v>3.5164680000000001</v>
      </c>
      <c r="S537">
        <v>0.44232700000000003</v>
      </c>
      <c r="T537">
        <v>442.327</v>
      </c>
      <c r="Y537">
        <v>54558</v>
      </c>
      <c r="Z537" t="s">
        <v>16</v>
      </c>
      <c r="AA537" t="s">
        <v>44</v>
      </c>
      <c r="AB537">
        <v>120850</v>
      </c>
      <c r="AC537">
        <v>1.4132940000000001</v>
      </c>
      <c r="AD537">
        <v>1.884568</v>
      </c>
      <c r="AE537">
        <v>0.47127399999999903</v>
      </c>
      <c r="AF537">
        <v>471.27399999999898</v>
      </c>
      <c r="AK537">
        <v>51586</v>
      </c>
      <c r="AL537" t="s">
        <v>16</v>
      </c>
      <c r="AM537" t="s">
        <v>15</v>
      </c>
      <c r="AN537">
        <v>139106</v>
      </c>
      <c r="AO537">
        <v>1.7133529999999999</v>
      </c>
      <c r="AP537">
        <v>2.1360990000000002</v>
      </c>
      <c r="AQ537">
        <v>0.42274600000000001</v>
      </c>
      <c r="AR537">
        <v>422.74599999999998</v>
      </c>
    </row>
    <row r="538" spans="1:44">
      <c r="A538">
        <v>34028</v>
      </c>
      <c r="B538" t="s">
        <v>16</v>
      </c>
      <c r="C538" t="s">
        <v>15</v>
      </c>
      <c r="D538">
        <v>106746</v>
      </c>
      <c r="E538">
        <v>1.159999</v>
      </c>
      <c r="F538">
        <v>1.7166169999999901</v>
      </c>
      <c r="G538">
        <v>0.55661799999999895</v>
      </c>
      <c r="H538">
        <v>556.61799999999903</v>
      </c>
      <c r="M538">
        <v>41602</v>
      </c>
      <c r="N538" t="s">
        <v>45</v>
      </c>
      <c r="O538" t="s">
        <v>15</v>
      </c>
      <c r="P538">
        <v>137864</v>
      </c>
      <c r="Q538">
        <v>3.0741999999999998</v>
      </c>
      <c r="R538">
        <v>3.4781460000000002</v>
      </c>
      <c r="S538">
        <v>0.40394600000000003</v>
      </c>
      <c r="T538">
        <v>403.94600000000003</v>
      </c>
      <c r="Y538">
        <v>51586</v>
      </c>
      <c r="Z538" t="s">
        <v>16</v>
      </c>
      <c r="AA538" t="s">
        <v>15</v>
      </c>
      <c r="AB538">
        <v>119414</v>
      </c>
      <c r="AC538">
        <v>1.4133530000000001</v>
      </c>
      <c r="AD538">
        <v>1.884617</v>
      </c>
      <c r="AE538">
        <v>0.47126399999999902</v>
      </c>
      <c r="AF538">
        <v>471.26399999999899</v>
      </c>
      <c r="AK538">
        <v>52153</v>
      </c>
      <c r="AL538" t="s">
        <v>16</v>
      </c>
      <c r="AM538" t="s">
        <v>46</v>
      </c>
      <c r="AN538">
        <v>114804</v>
      </c>
      <c r="AO538">
        <v>2.1799369999999998</v>
      </c>
      <c r="AP538">
        <v>2.7124679999999999</v>
      </c>
      <c r="AQ538">
        <v>0.53253099999999998</v>
      </c>
      <c r="AR538">
        <v>532.53099999999995</v>
      </c>
    </row>
    <row r="539" spans="1:44">
      <c r="A539">
        <v>51586</v>
      </c>
      <c r="B539" t="s">
        <v>16</v>
      </c>
      <c r="C539" t="s">
        <v>42</v>
      </c>
      <c r="D539">
        <v>71736</v>
      </c>
      <c r="E539">
        <v>1.174763</v>
      </c>
      <c r="F539">
        <v>1.680617</v>
      </c>
      <c r="G539">
        <v>0.50585400000000003</v>
      </c>
      <c r="H539">
        <v>505.85399999999998</v>
      </c>
      <c r="M539">
        <v>54558</v>
      </c>
      <c r="N539" t="s">
        <v>16</v>
      </c>
      <c r="O539" t="s">
        <v>42</v>
      </c>
      <c r="P539">
        <v>85870</v>
      </c>
      <c r="Q539">
        <v>1.6448229999999999</v>
      </c>
      <c r="R539">
        <v>2.1646169999999998</v>
      </c>
      <c r="S539">
        <v>0.51979399999999898</v>
      </c>
      <c r="T539">
        <v>519.79399999999896</v>
      </c>
      <c r="Y539">
        <v>56331</v>
      </c>
      <c r="Z539" t="s">
        <v>16</v>
      </c>
      <c r="AA539" t="s">
        <v>44</v>
      </c>
      <c r="AB539">
        <v>70812</v>
      </c>
      <c r="AC539">
        <v>2.4132940000000001</v>
      </c>
      <c r="AD539">
        <v>2.868617</v>
      </c>
      <c r="AE539">
        <v>0.45532299999999898</v>
      </c>
      <c r="AF539">
        <v>455.32299999999901</v>
      </c>
      <c r="AK539">
        <v>44344</v>
      </c>
      <c r="AL539" t="s">
        <v>16</v>
      </c>
      <c r="AM539" t="s">
        <v>15</v>
      </c>
      <c r="AN539">
        <v>191930</v>
      </c>
      <c r="AO539">
        <v>2.179996</v>
      </c>
      <c r="AP539">
        <v>2.6696360000000001</v>
      </c>
      <c r="AQ539">
        <v>0.48964000000000002</v>
      </c>
      <c r="AR539">
        <v>489.64</v>
      </c>
    </row>
    <row r="540" spans="1:44">
      <c r="A540">
        <v>34029</v>
      </c>
      <c r="B540" t="s">
        <v>16</v>
      </c>
      <c r="C540" t="s">
        <v>15</v>
      </c>
      <c r="D540">
        <v>133590</v>
      </c>
      <c r="E540">
        <v>1.449999</v>
      </c>
      <c r="F540">
        <v>1.9925679999999999</v>
      </c>
      <c r="G540">
        <v>0.54256899999999897</v>
      </c>
      <c r="H540">
        <v>542.56899999999905</v>
      </c>
      <c r="M540">
        <v>51586</v>
      </c>
      <c r="N540" t="s">
        <v>16</v>
      </c>
      <c r="O540" t="s">
        <v>15</v>
      </c>
      <c r="P540">
        <v>130176</v>
      </c>
      <c r="Q540">
        <v>1.644882</v>
      </c>
      <c r="R540">
        <v>2.1526169999999998</v>
      </c>
      <c r="S540">
        <v>0.50773500000000005</v>
      </c>
      <c r="T540">
        <v>507.73500000000001</v>
      </c>
      <c r="Y540">
        <v>53139</v>
      </c>
      <c r="Z540" t="s">
        <v>16</v>
      </c>
      <c r="AA540" t="s">
        <v>15</v>
      </c>
      <c r="AB540">
        <v>154580</v>
      </c>
      <c r="AC540">
        <v>2.4133529999999999</v>
      </c>
      <c r="AD540">
        <v>2.8485680000000002</v>
      </c>
      <c r="AE540">
        <v>0.43521500000000002</v>
      </c>
      <c r="AF540">
        <v>435.21499999999997</v>
      </c>
      <c r="AK540">
        <v>52697</v>
      </c>
      <c r="AL540" t="s">
        <v>41</v>
      </c>
      <c r="AM540" t="s">
        <v>46</v>
      </c>
      <c r="AN540">
        <v>53270</v>
      </c>
      <c r="AO540">
        <v>1.7132939999999901</v>
      </c>
      <c r="AP540">
        <v>2.2005680000000001</v>
      </c>
      <c r="AQ540">
        <v>0.48727399999999998</v>
      </c>
      <c r="AR540">
        <v>487.274</v>
      </c>
    </row>
    <row r="541" spans="1:44">
      <c r="A541">
        <v>53139</v>
      </c>
      <c r="B541" t="s">
        <v>16</v>
      </c>
      <c r="C541" t="s">
        <v>42</v>
      </c>
      <c r="D541">
        <v>19122</v>
      </c>
      <c r="E541">
        <v>1.4766109999999999</v>
      </c>
      <c r="F541">
        <v>1.9926170000000001</v>
      </c>
      <c r="G541">
        <v>0.51600599999999996</v>
      </c>
      <c r="H541">
        <v>516.00599999999997</v>
      </c>
      <c r="M541">
        <v>56331</v>
      </c>
      <c r="N541" t="s">
        <v>16</v>
      </c>
      <c r="O541" t="s">
        <v>42</v>
      </c>
      <c r="P541">
        <v>48838</v>
      </c>
      <c r="Q541">
        <v>1.832708</v>
      </c>
      <c r="R541">
        <v>3.1686169999999998</v>
      </c>
      <c r="S541">
        <v>1.33590899999999</v>
      </c>
      <c r="T541">
        <v>1335.9089999999901</v>
      </c>
      <c r="Y541">
        <v>52153</v>
      </c>
      <c r="Z541" t="s">
        <v>16</v>
      </c>
      <c r="AA541" t="s">
        <v>44</v>
      </c>
      <c r="AB541">
        <v>225472</v>
      </c>
      <c r="AC541">
        <v>2.649842</v>
      </c>
      <c r="AD541">
        <v>3.4845679999999999</v>
      </c>
      <c r="AE541">
        <v>0.83472599999999897</v>
      </c>
      <c r="AF541">
        <v>834.72599999999898</v>
      </c>
      <c r="AK541">
        <v>55816</v>
      </c>
      <c r="AL541" t="s">
        <v>41</v>
      </c>
      <c r="AM541" t="s">
        <v>15</v>
      </c>
      <c r="AN541">
        <v>137934</v>
      </c>
      <c r="AO541">
        <v>1.7133529999999999</v>
      </c>
      <c r="AP541">
        <v>2.1725680000000001</v>
      </c>
      <c r="AQ541">
        <v>0.45921499999999899</v>
      </c>
      <c r="AR541">
        <v>459.21499999999901</v>
      </c>
    </row>
    <row r="542" spans="1:44">
      <c r="A542">
        <v>54558</v>
      </c>
      <c r="B542" t="s">
        <v>41</v>
      </c>
      <c r="C542" t="s">
        <v>15</v>
      </c>
      <c r="D542">
        <v>187056</v>
      </c>
      <c r="E542">
        <v>1.164023</v>
      </c>
      <c r="F542">
        <v>1.7165680000000001</v>
      </c>
      <c r="G542">
        <v>0.55254499999999995</v>
      </c>
      <c r="H542">
        <v>552.54499999999996</v>
      </c>
      <c r="M542">
        <v>53139</v>
      </c>
      <c r="N542" t="s">
        <v>16</v>
      </c>
      <c r="O542" t="s">
        <v>15</v>
      </c>
      <c r="P542">
        <v>15982</v>
      </c>
      <c r="Q542">
        <v>1.832768</v>
      </c>
      <c r="R542">
        <v>3.1804679999999999</v>
      </c>
      <c r="S542">
        <v>1.3476999999999999</v>
      </c>
      <c r="T542">
        <v>1347.69999999999</v>
      </c>
      <c r="Y542">
        <v>44344</v>
      </c>
      <c r="Z542" t="s">
        <v>16</v>
      </c>
      <c r="AA542" t="s">
        <v>15</v>
      </c>
      <c r="AB542">
        <v>342</v>
      </c>
      <c r="AC542">
        <v>2.649902</v>
      </c>
      <c r="AD542">
        <v>3.4495550000000001</v>
      </c>
      <c r="AE542">
        <v>0.79965299999999995</v>
      </c>
      <c r="AF542">
        <v>799.65300000000002</v>
      </c>
      <c r="AK542">
        <v>56199</v>
      </c>
      <c r="AL542" t="s">
        <v>41</v>
      </c>
      <c r="AM542" t="s">
        <v>46</v>
      </c>
      <c r="AN542">
        <v>17546</v>
      </c>
      <c r="AO542">
        <v>2.1799369999999998</v>
      </c>
      <c r="AP542">
        <v>2.6965680000000001</v>
      </c>
      <c r="AQ542">
        <v>0.51663099999999995</v>
      </c>
      <c r="AR542">
        <v>516.63099999999997</v>
      </c>
    </row>
    <row r="543" spans="1:44">
      <c r="A543">
        <v>55816</v>
      </c>
      <c r="B543" t="s">
        <v>41</v>
      </c>
      <c r="C543" t="s">
        <v>42</v>
      </c>
      <c r="D543">
        <v>121102</v>
      </c>
      <c r="E543">
        <v>1.1640820000000001</v>
      </c>
      <c r="F543">
        <v>1.6805680000000001</v>
      </c>
      <c r="G543">
        <v>0.516486</v>
      </c>
      <c r="H543">
        <v>516.48599999999999</v>
      </c>
      <c r="M543">
        <v>52153</v>
      </c>
      <c r="N543" t="s">
        <v>16</v>
      </c>
      <c r="O543" t="s">
        <v>42</v>
      </c>
      <c r="P543">
        <v>51272</v>
      </c>
      <c r="Q543">
        <v>2.1604869999999998</v>
      </c>
      <c r="R543">
        <v>2.7525179999999998</v>
      </c>
      <c r="S543">
        <v>0.59203099999999997</v>
      </c>
      <c r="T543">
        <v>592.03099999999995</v>
      </c>
      <c r="Y543">
        <v>52697</v>
      </c>
      <c r="Z543" t="s">
        <v>41</v>
      </c>
      <c r="AA543" t="s">
        <v>44</v>
      </c>
      <c r="AB543">
        <v>42570</v>
      </c>
      <c r="AC543">
        <v>1.4132940000000001</v>
      </c>
      <c r="AD543">
        <v>1.8845179999999999</v>
      </c>
      <c r="AE543">
        <v>0.47122399999999898</v>
      </c>
      <c r="AF543">
        <v>471.22399999999902</v>
      </c>
      <c r="AK543">
        <v>40298</v>
      </c>
      <c r="AL543" t="s">
        <v>41</v>
      </c>
      <c r="AM543" t="s">
        <v>15</v>
      </c>
      <c r="AN543">
        <v>121218</v>
      </c>
      <c r="AO543">
        <v>2.179996</v>
      </c>
      <c r="AP543">
        <v>2.6925680000000001</v>
      </c>
      <c r="AQ543">
        <v>0.51257200000000003</v>
      </c>
      <c r="AR543">
        <v>512.572</v>
      </c>
    </row>
    <row r="544" spans="1:44">
      <c r="A544">
        <v>56331</v>
      </c>
      <c r="B544" t="s">
        <v>41</v>
      </c>
      <c r="C544" t="s">
        <v>15</v>
      </c>
      <c r="D544">
        <v>171226</v>
      </c>
      <c r="E544">
        <v>1.483614</v>
      </c>
      <c r="F544">
        <v>2.0324680000000002</v>
      </c>
      <c r="G544">
        <v>0.54885399999999995</v>
      </c>
      <c r="H544">
        <v>548.85400000000004</v>
      </c>
      <c r="M544">
        <v>44344</v>
      </c>
      <c r="N544" t="s">
        <v>16</v>
      </c>
      <c r="O544" t="s">
        <v>15</v>
      </c>
      <c r="P544">
        <v>175036</v>
      </c>
      <c r="Q544">
        <v>2.1605460000000001</v>
      </c>
      <c r="R544">
        <v>2.7324679999999999</v>
      </c>
      <c r="S544">
        <v>0.57192199999999904</v>
      </c>
      <c r="T544">
        <v>571.921999999999</v>
      </c>
      <c r="Y544">
        <v>55816</v>
      </c>
      <c r="Z544" t="s">
        <v>41</v>
      </c>
      <c r="AA544" t="s">
        <v>15</v>
      </c>
      <c r="AB544">
        <v>166960</v>
      </c>
      <c r="AC544">
        <v>1.4133530000000001</v>
      </c>
      <c r="AD544">
        <v>1.884568</v>
      </c>
      <c r="AE544">
        <v>0.471214999999999</v>
      </c>
      <c r="AF544">
        <v>471.21499999999901</v>
      </c>
      <c r="AK544">
        <v>47710</v>
      </c>
      <c r="AL544" t="s">
        <v>43</v>
      </c>
      <c r="AM544" t="s">
        <v>46</v>
      </c>
      <c r="AN544">
        <v>88436</v>
      </c>
      <c r="AO544">
        <v>1.7132939999999901</v>
      </c>
      <c r="AP544">
        <v>2.2005180000000002</v>
      </c>
      <c r="AQ544">
        <v>0.48722399999999999</v>
      </c>
      <c r="AR544">
        <v>487.22399999999999</v>
      </c>
    </row>
    <row r="545" spans="1:44">
      <c r="A545">
        <v>47538</v>
      </c>
      <c r="B545" t="s">
        <v>41</v>
      </c>
      <c r="C545" t="s">
        <v>42</v>
      </c>
      <c r="D545">
        <v>119530</v>
      </c>
      <c r="E545">
        <v>1.483673</v>
      </c>
      <c r="F545">
        <v>1.992518</v>
      </c>
      <c r="G545">
        <v>0.50884499999999999</v>
      </c>
      <c r="H545">
        <v>508.844999999999</v>
      </c>
      <c r="M545">
        <v>59279</v>
      </c>
      <c r="N545" t="s">
        <v>41</v>
      </c>
      <c r="O545" t="s">
        <v>42</v>
      </c>
      <c r="P545">
        <v>108240</v>
      </c>
      <c r="Q545">
        <v>1.639999</v>
      </c>
      <c r="R545">
        <v>2.164568</v>
      </c>
      <c r="S545">
        <v>0.52456899999999995</v>
      </c>
      <c r="T545">
        <v>524.56899999999996</v>
      </c>
      <c r="Y545">
        <v>41154</v>
      </c>
      <c r="Z545" t="s">
        <v>41</v>
      </c>
      <c r="AA545" t="s">
        <v>44</v>
      </c>
      <c r="AB545">
        <v>111054</v>
      </c>
      <c r="AC545">
        <v>2.4132940000000001</v>
      </c>
      <c r="AD545">
        <v>2.8685679999999998</v>
      </c>
      <c r="AE545">
        <v>0.45527399999999901</v>
      </c>
      <c r="AF545">
        <v>455.27399999999898</v>
      </c>
      <c r="AK545">
        <v>55772</v>
      </c>
      <c r="AL545" t="s">
        <v>43</v>
      </c>
      <c r="AM545" t="s">
        <v>15</v>
      </c>
      <c r="AN545">
        <v>157576</v>
      </c>
      <c r="AO545">
        <v>1.7133529999999999</v>
      </c>
      <c r="AP545">
        <v>2.1725180000000002</v>
      </c>
      <c r="AQ545">
        <v>0.45916499999999999</v>
      </c>
      <c r="AR545">
        <v>459.16500000000002</v>
      </c>
    </row>
    <row r="546" spans="1:44">
      <c r="A546">
        <v>52697</v>
      </c>
      <c r="B546" t="s">
        <v>43</v>
      </c>
      <c r="C546" t="s">
        <v>15</v>
      </c>
      <c r="D546">
        <v>44072</v>
      </c>
      <c r="E546">
        <v>1.164023</v>
      </c>
      <c r="F546">
        <v>1.716518</v>
      </c>
      <c r="G546">
        <v>0.55249499999999996</v>
      </c>
      <c r="H546">
        <v>552.495</v>
      </c>
      <c r="M546">
        <v>55816</v>
      </c>
      <c r="N546" t="s">
        <v>41</v>
      </c>
      <c r="O546" t="s">
        <v>15</v>
      </c>
      <c r="P546">
        <v>98372</v>
      </c>
      <c r="Q546">
        <v>1.6555009999999999</v>
      </c>
      <c r="R546">
        <v>2.152568</v>
      </c>
      <c r="S546">
        <v>0.49706699999999898</v>
      </c>
      <c r="T546">
        <v>497.06699999999898</v>
      </c>
      <c r="Y546">
        <v>47538</v>
      </c>
      <c r="Z546" t="s">
        <v>41</v>
      </c>
      <c r="AA546" t="s">
        <v>15</v>
      </c>
      <c r="AB546">
        <v>127110</v>
      </c>
      <c r="AC546">
        <v>2.4133529999999999</v>
      </c>
      <c r="AD546">
        <v>2.8485179999999999</v>
      </c>
      <c r="AE546">
        <v>0.43516500000000002</v>
      </c>
      <c r="AF546">
        <v>435.16500000000002</v>
      </c>
      <c r="AK546">
        <v>49978</v>
      </c>
      <c r="AL546" t="s">
        <v>43</v>
      </c>
      <c r="AM546" t="s">
        <v>46</v>
      </c>
      <c r="AN546">
        <v>34626</v>
      </c>
      <c r="AO546">
        <v>2.1846519999999998</v>
      </c>
      <c r="AP546">
        <v>2.6965180000000002</v>
      </c>
      <c r="AQ546">
        <v>0.51186600000000004</v>
      </c>
      <c r="AR546">
        <v>511.86599999999999</v>
      </c>
    </row>
    <row r="547" spans="1:44">
      <c r="A547">
        <v>55772</v>
      </c>
      <c r="B547" t="s">
        <v>43</v>
      </c>
      <c r="C547" t="s">
        <v>42</v>
      </c>
      <c r="D547">
        <v>107266</v>
      </c>
      <c r="E547">
        <v>1.1640820000000001</v>
      </c>
      <c r="F547">
        <v>1.680518</v>
      </c>
      <c r="G547">
        <v>0.51643599999999901</v>
      </c>
      <c r="H547">
        <v>516.43599999999901</v>
      </c>
      <c r="M547">
        <v>59280</v>
      </c>
      <c r="N547" t="s">
        <v>41</v>
      </c>
      <c r="O547" t="s">
        <v>42</v>
      </c>
      <c r="P547">
        <v>416590</v>
      </c>
      <c r="Q547">
        <v>1.79</v>
      </c>
      <c r="R547">
        <v>3.1685680000000001</v>
      </c>
      <c r="S547">
        <v>1.378568</v>
      </c>
      <c r="T547">
        <v>1378.568</v>
      </c>
      <c r="Y547">
        <v>56199</v>
      </c>
      <c r="Z547" t="s">
        <v>41</v>
      </c>
      <c r="AA547" t="s">
        <v>44</v>
      </c>
      <c r="AB547">
        <v>342</v>
      </c>
      <c r="AC547">
        <v>2.660657</v>
      </c>
      <c r="AD547">
        <v>3.4495550000000001</v>
      </c>
      <c r="AE547">
        <v>0.78889799999999999</v>
      </c>
      <c r="AF547">
        <v>788.89800000000002</v>
      </c>
      <c r="AK547">
        <v>40312</v>
      </c>
      <c r="AL547" t="s">
        <v>43</v>
      </c>
      <c r="AM547" t="s">
        <v>15</v>
      </c>
      <c r="AN547">
        <v>191830</v>
      </c>
      <c r="AO547">
        <v>2.1847110000000001</v>
      </c>
      <c r="AP547">
        <v>2.69251799999999</v>
      </c>
      <c r="AQ547">
        <v>0.50780699999999901</v>
      </c>
      <c r="AR547">
        <v>507.80699999999899</v>
      </c>
    </row>
    <row r="548" spans="1:44">
      <c r="A548">
        <v>41154</v>
      </c>
      <c r="B548" t="s">
        <v>43</v>
      </c>
      <c r="C548" t="s">
        <v>15</v>
      </c>
      <c r="D548">
        <v>88362</v>
      </c>
      <c r="E548">
        <v>1.474208</v>
      </c>
      <c r="F548">
        <v>1.992518</v>
      </c>
      <c r="G548">
        <v>0.51831000000000005</v>
      </c>
      <c r="H548">
        <v>518.30999999999995</v>
      </c>
      <c r="M548">
        <v>47538</v>
      </c>
      <c r="N548" t="s">
        <v>41</v>
      </c>
      <c r="O548" t="s">
        <v>15</v>
      </c>
      <c r="P548">
        <v>342</v>
      </c>
      <c r="Q548">
        <v>1.844004</v>
      </c>
      <c r="R548">
        <v>3.1434709999999999</v>
      </c>
      <c r="S548">
        <v>1.2994669999999999</v>
      </c>
      <c r="T548">
        <v>1299.4669999999901</v>
      </c>
      <c r="Y548">
        <v>40298</v>
      </c>
      <c r="Z548" t="s">
        <v>41</v>
      </c>
      <c r="AA548" t="s">
        <v>15</v>
      </c>
      <c r="AB548">
        <v>342</v>
      </c>
      <c r="AC548">
        <v>2.6607159999999999</v>
      </c>
      <c r="AD548">
        <v>3.4495049999999998</v>
      </c>
      <c r="AE548">
        <v>0.78878899999999996</v>
      </c>
      <c r="AF548">
        <v>788.78899999999999</v>
      </c>
      <c r="AK548">
        <v>40755</v>
      </c>
      <c r="AL548" t="s">
        <v>45</v>
      </c>
      <c r="AM548" t="s">
        <v>46</v>
      </c>
      <c r="AN548">
        <v>102108</v>
      </c>
      <c r="AO548">
        <v>1.709999</v>
      </c>
      <c r="AP548">
        <v>2.2004679999999999</v>
      </c>
      <c r="AQ548">
        <v>0.49046899999999899</v>
      </c>
      <c r="AR548">
        <v>490.46899999999903</v>
      </c>
    </row>
    <row r="549" spans="1:44">
      <c r="A549">
        <v>46723</v>
      </c>
      <c r="B549" t="s">
        <v>43</v>
      </c>
      <c r="C549" t="s">
        <v>42</v>
      </c>
      <c r="D549">
        <v>203814</v>
      </c>
      <c r="E549">
        <v>1.474267</v>
      </c>
      <c r="F549">
        <v>1.95597</v>
      </c>
      <c r="G549">
        <v>0.48170299999999999</v>
      </c>
      <c r="H549">
        <v>481.70299999999997</v>
      </c>
      <c r="M549">
        <v>59281</v>
      </c>
      <c r="N549" t="s">
        <v>41</v>
      </c>
      <c r="O549" t="s">
        <v>42</v>
      </c>
      <c r="P549">
        <v>148416</v>
      </c>
      <c r="Q549">
        <v>2.1299990000000002</v>
      </c>
      <c r="R549">
        <v>2.7525680000000001</v>
      </c>
      <c r="S549">
        <v>0.62256899999999904</v>
      </c>
      <c r="T549">
        <v>622.56899999999996</v>
      </c>
      <c r="Y549">
        <v>33856</v>
      </c>
      <c r="Z549" t="s">
        <v>43</v>
      </c>
      <c r="AA549" t="s">
        <v>44</v>
      </c>
      <c r="AB549">
        <v>103680</v>
      </c>
      <c r="AC549">
        <v>1.409999</v>
      </c>
      <c r="AD549">
        <v>1.884468</v>
      </c>
      <c r="AE549">
        <v>0.47446899999999997</v>
      </c>
      <c r="AF549">
        <v>474.46899999999999</v>
      </c>
      <c r="AK549">
        <v>50542</v>
      </c>
      <c r="AL549" t="s">
        <v>45</v>
      </c>
      <c r="AM549" t="s">
        <v>15</v>
      </c>
      <c r="AN549">
        <v>74822</v>
      </c>
      <c r="AO549">
        <v>1.724753</v>
      </c>
      <c r="AP549">
        <v>2.1724679999999998</v>
      </c>
      <c r="AQ549">
        <v>0.44771499999999897</v>
      </c>
      <c r="AR549">
        <v>447.71499999999901</v>
      </c>
    </row>
    <row r="550" spans="1:44">
      <c r="A550">
        <v>47710</v>
      </c>
      <c r="B550" t="s">
        <v>45</v>
      </c>
      <c r="C550" t="s">
        <v>15</v>
      </c>
      <c r="D550">
        <v>106040</v>
      </c>
      <c r="E550">
        <v>1.164023</v>
      </c>
      <c r="F550">
        <v>1.7164679999999899</v>
      </c>
      <c r="G550">
        <v>0.55244499999999896</v>
      </c>
      <c r="H550">
        <v>552.44499999999903</v>
      </c>
      <c r="M550">
        <v>40298</v>
      </c>
      <c r="N550" t="s">
        <v>41</v>
      </c>
      <c r="O550" t="s">
        <v>15</v>
      </c>
      <c r="P550">
        <v>47262</v>
      </c>
      <c r="Q550">
        <v>2.16289</v>
      </c>
      <c r="R550">
        <v>2.7364679999999999</v>
      </c>
      <c r="S550">
        <v>0.57357799999999903</v>
      </c>
      <c r="T550">
        <v>573.57799999999997</v>
      </c>
      <c r="Y550">
        <v>55772</v>
      </c>
      <c r="Z550" t="s">
        <v>43</v>
      </c>
      <c r="AA550" t="s">
        <v>15</v>
      </c>
      <c r="AB550">
        <v>79976</v>
      </c>
      <c r="AC550">
        <v>1.4247529999999999</v>
      </c>
      <c r="AD550">
        <v>1.8845179999999999</v>
      </c>
      <c r="AE550">
        <v>0.45976499999999998</v>
      </c>
      <c r="AF550">
        <v>459.76499999999999</v>
      </c>
      <c r="AK550">
        <v>40757</v>
      </c>
      <c r="AL550" t="s">
        <v>45</v>
      </c>
      <c r="AM550" t="s">
        <v>46</v>
      </c>
      <c r="AN550">
        <v>156994</v>
      </c>
      <c r="AO550">
        <v>2.1299990000000002</v>
      </c>
      <c r="AP550">
        <v>2.6964679999999999</v>
      </c>
      <c r="AQ550">
        <v>0.566468999999999</v>
      </c>
      <c r="AR550">
        <v>566.46899999999903</v>
      </c>
    </row>
    <row r="551" spans="1:44">
      <c r="A551">
        <v>50542</v>
      </c>
      <c r="B551" t="s">
        <v>45</v>
      </c>
      <c r="C551" t="s">
        <v>42</v>
      </c>
      <c r="D551">
        <v>136362</v>
      </c>
      <c r="E551">
        <v>1.1640820000000001</v>
      </c>
      <c r="F551">
        <v>1.6804679999999901</v>
      </c>
      <c r="G551">
        <v>0.51638599999999901</v>
      </c>
      <c r="H551">
        <v>516.38599999999894</v>
      </c>
      <c r="M551">
        <v>52697</v>
      </c>
      <c r="N551" t="s">
        <v>43</v>
      </c>
      <c r="O551" t="s">
        <v>42</v>
      </c>
      <c r="P551">
        <v>88560</v>
      </c>
      <c r="Q551">
        <v>1.6448229999999999</v>
      </c>
      <c r="R551">
        <v>2.1645180000000002</v>
      </c>
      <c r="S551">
        <v>0.51969500000000002</v>
      </c>
      <c r="T551">
        <v>519.69500000000005</v>
      </c>
      <c r="Y551">
        <v>33857</v>
      </c>
      <c r="Z551" t="s">
        <v>43</v>
      </c>
      <c r="AA551" t="s">
        <v>44</v>
      </c>
      <c r="AB551">
        <v>111306</v>
      </c>
      <c r="AC551">
        <v>2.41</v>
      </c>
      <c r="AD551">
        <v>2.8685179999999999</v>
      </c>
      <c r="AE551">
        <v>0.45851799999999898</v>
      </c>
      <c r="AF551">
        <v>458.51799999999901</v>
      </c>
      <c r="AK551">
        <v>36850</v>
      </c>
      <c r="AL551" t="s">
        <v>45</v>
      </c>
      <c r="AM551" t="s">
        <v>15</v>
      </c>
      <c r="AN551">
        <v>48764</v>
      </c>
      <c r="AO551">
        <v>2.1823399999999999</v>
      </c>
      <c r="AP551">
        <v>2.6924679999999999</v>
      </c>
      <c r="AQ551">
        <v>0.51012799999999903</v>
      </c>
      <c r="AR551">
        <v>510.12799999999902</v>
      </c>
    </row>
    <row r="552" spans="1:44">
      <c r="A552">
        <v>44026</v>
      </c>
      <c r="B552" t="s">
        <v>45</v>
      </c>
      <c r="C552" t="s">
        <v>15</v>
      </c>
      <c r="D552">
        <v>20686</v>
      </c>
      <c r="E552">
        <v>1.474208</v>
      </c>
      <c r="F552">
        <v>1.9924679999999999</v>
      </c>
      <c r="G552">
        <v>0.51826000000000005</v>
      </c>
      <c r="H552">
        <v>518.26</v>
      </c>
      <c r="M552">
        <v>55772</v>
      </c>
      <c r="N552" t="s">
        <v>43</v>
      </c>
      <c r="O552" t="s">
        <v>15</v>
      </c>
      <c r="P552">
        <v>121102</v>
      </c>
      <c r="Q552">
        <v>1.644882</v>
      </c>
      <c r="R552">
        <v>2.1525180000000002</v>
      </c>
      <c r="S552">
        <v>0.50763599999999998</v>
      </c>
      <c r="T552">
        <v>507.63600000000002</v>
      </c>
      <c r="Y552">
        <v>46723</v>
      </c>
      <c r="Z552" t="s">
        <v>43</v>
      </c>
      <c r="AA552" t="s">
        <v>15</v>
      </c>
      <c r="AB552">
        <v>75780</v>
      </c>
      <c r="AC552">
        <v>2.4247529999999999</v>
      </c>
      <c r="AD552">
        <v>2.892468</v>
      </c>
      <c r="AE552">
        <v>0.46771499999999999</v>
      </c>
      <c r="AF552">
        <v>467.71499999999997</v>
      </c>
      <c r="AK552">
        <v>54558</v>
      </c>
      <c r="AL552" t="s">
        <v>16</v>
      </c>
      <c r="AM552" t="s">
        <v>46</v>
      </c>
      <c r="AN552">
        <v>129326</v>
      </c>
      <c r="AO552">
        <v>2.2332939999999999</v>
      </c>
      <c r="AP552">
        <v>2.6926169999999998</v>
      </c>
      <c r="AQ552">
        <v>0.45932299999999998</v>
      </c>
      <c r="AR552">
        <v>459.32299999999998</v>
      </c>
    </row>
    <row r="553" spans="1:44">
      <c r="A553">
        <v>41602</v>
      </c>
      <c r="B553" t="s">
        <v>45</v>
      </c>
      <c r="C553" t="s">
        <v>42</v>
      </c>
      <c r="D553">
        <v>124036</v>
      </c>
      <c r="E553">
        <v>1.474267</v>
      </c>
      <c r="F553">
        <v>1.992518</v>
      </c>
      <c r="G553">
        <v>0.51825100000000002</v>
      </c>
      <c r="H553">
        <v>518.25099999999998</v>
      </c>
      <c r="M553">
        <v>41154</v>
      </c>
      <c r="N553" t="s">
        <v>43</v>
      </c>
      <c r="O553" t="s">
        <v>42</v>
      </c>
      <c r="P553">
        <v>210198</v>
      </c>
      <c r="Q553">
        <v>1.8553919999999999</v>
      </c>
      <c r="R553">
        <v>3.1685180000000002</v>
      </c>
      <c r="S553">
        <v>1.313126</v>
      </c>
      <c r="T553">
        <v>1313.126</v>
      </c>
      <c r="Y553">
        <v>33858</v>
      </c>
      <c r="Z553" t="s">
        <v>43</v>
      </c>
      <c r="AA553" t="s">
        <v>44</v>
      </c>
      <c r="AB553">
        <v>85416</v>
      </c>
      <c r="AC553">
        <v>2.62999899999999</v>
      </c>
      <c r="AD553">
        <v>3.484518</v>
      </c>
      <c r="AE553">
        <v>0.85451900000000003</v>
      </c>
      <c r="AF553">
        <v>854.51900000000001</v>
      </c>
      <c r="AK553">
        <v>51586</v>
      </c>
      <c r="AL553" t="s">
        <v>16</v>
      </c>
      <c r="AM553" t="s">
        <v>15</v>
      </c>
      <c r="AN553">
        <v>133242</v>
      </c>
      <c r="AO553">
        <v>2.2333530000000001</v>
      </c>
      <c r="AP553">
        <v>2.6644679999999998</v>
      </c>
      <c r="AQ553">
        <v>0.43111499999999903</v>
      </c>
      <c r="AR553">
        <v>431.11499999999899</v>
      </c>
    </row>
    <row r="554" spans="1:44">
      <c r="A554">
        <v>34028</v>
      </c>
      <c r="B554" t="s">
        <v>16</v>
      </c>
      <c r="C554" t="s">
        <v>15</v>
      </c>
      <c r="D554">
        <v>117562</v>
      </c>
      <c r="E554">
        <v>1.58</v>
      </c>
      <c r="F554">
        <v>2.1405180000000001</v>
      </c>
      <c r="G554">
        <v>0.56051799999999996</v>
      </c>
      <c r="H554">
        <v>560.51800000000003</v>
      </c>
      <c r="M554">
        <v>46723</v>
      </c>
      <c r="N554" t="s">
        <v>43</v>
      </c>
      <c r="O554" t="s">
        <v>15</v>
      </c>
      <c r="P554">
        <v>342</v>
      </c>
      <c r="Q554">
        <v>1.855451</v>
      </c>
      <c r="R554">
        <v>3.143421</v>
      </c>
      <c r="S554">
        <v>1.2879700000000001</v>
      </c>
      <c r="T554">
        <v>1287.97</v>
      </c>
      <c r="Y554">
        <v>40312</v>
      </c>
      <c r="Z554" t="s">
        <v>43</v>
      </c>
      <c r="AA554" t="s">
        <v>15</v>
      </c>
      <c r="AB554">
        <v>342</v>
      </c>
      <c r="AC554">
        <v>2.6641879999999998</v>
      </c>
      <c r="AD554">
        <v>3.4494560000000001</v>
      </c>
      <c r="AE554">
        <v>0.78526799999999897</v>
      </c>
      <c r="AF554">
        <v>785.26799999999901</v>
      </c>
      <c r="AK554">
        <v>52697</v>
      </c>
      <c r="AL554" t="s">
        <v>41</v>
      </c>
      <c r="AM554" t="s">
        <v>46</v>
      </c>
      <c r="AN554">
        <v>53208</v>
      </c>
      <c r="AO554">
        <v>2.2332939999999999</v>
      </c>
      <c r="AP554">
        <v>2.6925680000000001</v>
      </c>
      <c r="AQ554">
        <v>0.45927400000000002</v>
      </c>
      <c r="AR554">
        <v>459.274</v>
      </c>
    </row>
    <row r="555" spans="1:44">
      <c r="A555">
        <v>51586</v>
      </c>
      <c r="B555" t="s">
        <v>16</v>
      </c>
      <c r="C555" t="s">
        <v>42</v>
      </c>
      <c r="D555">
        <v>113826</v>
      </c>
      <c r="E555">
        <v>1.5967549999999999</v>
      </c>
      <c r="F555">
        <v>2.1044679999999998</v>
      </c>
      <c r="G555">
        <v>0.50771299999999897</v>
      </c>
      <c r="H555">
        <v>507.712999999999</v>
      </c>
      <c r="M555">
        <v>56199</v>
      </c>
      <c r="N555" t="s">
        <v>43</v>
      </c>
      <c r="O555" t="s">
        <v>42</v>
      </c>
      <c r="P555">
        <v>84078</v>
      </c>
      <c r="Q555">
        <v>2.161295</v>
      </c>
      <c r="R555">
        <v>2.7524679999999999</v>
      </c>
      <c r="S555">
        <v>0.59117299999999995</v>
      </c>
      <c r="T555">
        <v>591.173</v>
      </c>
      <c r="Y555">
        <v>47710</v>
      </c>
      <c r="Z555" t="s">
        <v>45</v>
      </c>
      <c r="AA555" t="s">
        <v>44</v>
      </c>
      <c r="AB555">
        <v>140310</v>
      </c>
      <c r="AC555">
        <v>1.4132940000000001</v>
      </c>
      <c r="AD555">
        <v>1.845456</v>
      </c>
      <c r="AE555">
        <v>0.43216199999999899</v>
      </c>
      <c r="AF555">
        <v>432.16199999999901</v>
      </c>
      <c r="AK555">
        <v>55816</v>
      </c>
      <c r="AL555" t="s">
        <v>41</v>
      </c>
      <c r="AM555" t="s">
        <v>15</v>
      </c>
      <c r="AN555">
        <v>122604</v>
      </c>
      <c r="AO555">
        <v>2.2333530000000001</v>
      </c>
      <c r="AP555">
        <v>2.69251799999999</v>
      </c>
      <c r="AQ555">
        <v>0.45916499999999899</v>
      </c>
      <c r="AR555">
        <v>459.164999999999</v>
      </c>
    </row>
    <row r="556" spans="1:44">
      <c r="A556">
        <v>34029</v>
      </c>
      <c r="B556" t="s">
        <v>16</v>
      </c>
      <c r="C556" t="s">
        <v>15</v>
      </c>
      <c r="D556">
        <v>88544</v>
      </c>
      <c r="E556">
        <v>1.923054</v>
      </c>
      <c r="F556">
        <v>2.5046170000000001</v>
      </c>
      <c r="G556">
        <v>0.58156300000000005</v>
      </c>
      <c r="H556">
        <v>581.56299999999999</v>
      </c>
      <c r="M556">
        <v>40312</v>
      </c>
      <c r="N556" t="s">
        <v>43</v>
      </c>
      <c r="O556" t="s">
        <v>15</v>
      </c>
      <c r="P556">
        <v>153264</v>
      </c>
      <c r="Q556">
        <v>2.1613540000000002</v>
      </c>
      <c r="R556">
        <v>2.69479299999999</v>
      </c>
      <c r="S556">
        <v>0.533438999999999</v>
      </c>
      <c r="T556">
        <v>533.43899999999906</v>
      </c>
      <c r="Y556">
        <v>50542</v>
      </c>
      <c r="Z556" t="s">
        <v>45</v>
      </c>
      <c r="AA556" t="s">
        <v>15</v>
      </c>
      <c r="AB556">
        <v>113336</v>
      </c>
      <c r="AC556">
        <v>1.4133530000000001</v>
      </c>
      <c r="AD556">
        <v>1.884468</v>
      </c>
      <c r="AE556">
        <v>0.47111499999999901</v>
      </c>
      <c r="AF556">
        <v>471.11499999999899</v>
      </c>
      <c r="AK556">
        <v>47710</v>
      </c>
      <c r="AL556" t="s">
        <v>43</v>
      </c>
      <c r="AM556" t="s">
        <v>46</v>
      </c>
      <c r="AN556">
        <v>99012</v>
      </c>
      <c r="AO556">
        <v>2.2332939999999999</v>
      </c>
      <c r="AP556">
        <v>2.69251799999999</v>
      </c>
      <c r="AQ556">
        <v>0.45922399999999902</v>
      </c>
      <c r="AR556">
        <v>459.22399999999902</v>
      </c>
    </row>
    <row r="557" spans="1:44">
      <c r="A557">
        <v>53139</v>
      </c>
      <c r="B557" t="s">
        <v>16</v>
      </c>
      <c r="C557" t="s">
        <v>42</v>
      </c>
      <c r="D557">
        <v>120206</v>
      </c>
      <c r="E557">
        <v>1.9825680000000001</v>
      </c>
      <c r="F557">
        <v>2.504667</v>
      </c>
      <c r="G557">
        <v>0.52209899999999898</v>
      </c>
      <c r="H557">
        <v>522.09899999999902</v>
      </c>
      <c r="M557">
        <v>47710</v>
      </c>
      <c r="N557" t="s">
        <v>45</v>
      </c>
      <c r="O557" t="s">
        <v>42</v>
      </c>
      <c r="P557">
        <v>90062</v>
      </c>
      <c r="Q557">
        <v>1.6448229999999999</v>
      </c>
      <c r="R557">
        <v>2.1644679999999998</v>
      </c>
      <c r="S557">
        <v>0.51964499999999902</v>
      </c>
      <c r="T557">
        <v>519.64499999999896</v>
      </c>
      <c r="Y557">
        <v>44026</v>
      </c>
      <c r="Z557" t="s">
        <v>45</v>
      </c>
      <c r="AA557" t="s">
        <v>44</v>
      </c>
      <c r="AB557">
        <v>117594</v>
      </c>
      <c r="AC557">
        <v>2.4132940000000001</v>
      </c>
      <c r="AD557">
        <v>2.868468</v>
      </c>
      <c r="AE557">
        <v>0.45517399999999902</v>
      </c>
      <c r="AF557">
        <v>455.17399999999998</v>
      </c>
      <c r="AK557">
        <v>55772</v>
      </c>
      <c r="AL557" t="s">
        <v>43</v>
      </c>
      <c r="AM557" t="s">
        <v>15</v>
      </c>
      <c r="AN557">
        <v>154572</v>
      </c>
      <c r="AO557">
        <v>2.2333530000000001</v>
      </c>
      <c r="AP557">
        <v>2.654039</v>
      </c>
      <c r="AQ557">
        <v>0.42068599999999901</v>
      </c>
      <c r="AR557">
        <v>420.68599999999901</v>
      </c>
    </row>
    <row r="558" spans="1:44">
      <c r="A558">
        <v>54558</v>
      </c>
      <c r="B558" t="s">
        <v>41</v>
      </c>
      <c r="C558" t="s">
        <v>15</v>
      </c>
      <c r="D558">
        <v>117668</v>
      </c>
      <c r="E558">
        <v>1.589081</v>
      </c>
      <c r="F558">
        <v>2.1004679999999998</v>
      </c>
      <c r="G558">
        <v>0.51138700000000004</v>
      </c>
      <c r="H558">
        <v>511.387</v>
      </c>
      <c r="M558">
        <v>50542</v>
      </c>
      <c r="N558" t="s">
        <v>45</v>
      </c>
      <c r="O558" t="s">
        <v>15</v>
      </c>
      <c r="P558">
        <v>171590</v>
      </c>
      <c r="Q558">
        <v>1.644882</v>
      </c>
      <c r="R558">
        <v>2.1524679999999998</v>
      </c>
      <c r="S558">
        <v>0.50758599999999898</v>
      </c>
      <c r="T558">
        <v>507.58599999999899</v>
      </c>
      <c r="Y558">
        <v>41602</v>
      </c>
      <c r="Z558" t="s">
        <v>45</v>
      </c>
      <c r="AA558" t="s">
        <v>15</v>
      </c>
      <c r="AB558">
        <v>99508</v>
      </c>
      <c r="AC558">
        <v>2.4133529999999999</v>
      </c>
      <c r="AD558">
        <v>2.848468</v>
      </c>
      <c r="AE558">
        <v>0.43511499999999997</v>
      </c>
      <c r="AF558">
        <v>435.11500000000001</v>
      </c>
      <c r="AK558">
        <v>40755</v>
      </c>
      <c r="AL558" t="s">
        <v>45</v>
      </c>
      <c r="AM558" t="s">
        <v>46</v>
      </c>
      <c r="AN558">
        <v>102108</v>
      </c>
      <c r="AO558">
        <v>2.2299989999999998</v>
      </c>
      <c r="AP558">
        <v>2.6924679999999999</v>
      </c>
      <c r="AQ558">
        <v>0.46246900000000002</v>
      </c>
      <c r="AR558">
        <v>462.46899999999999</v>
      </c>
    </row>
    <row r="559" spans="1:44">
      <c r="A559">
        <v>55816</v>
      </c>
      <c r="B559" t="s">
        <v>41</v>
      </c>
      <c r="C559" t="s">
        <v>42</v>
      </c>
      <c r="D559">
        <v>113468</v>
      </c>
      <c r="E559">
        <v>1.58914</v>
      </c>
      <c r="F559">
        <v>2.0924680000000002</v>
      </c>
      <c r="G559">
        <v>0.503328</v>
      </c>
      <c r="H559">
        <v>503.32799999999997</v>
      </c>
      <c r="M559">
        <v>44026</v>
      </c>
      <c r="N559" t="s">
        <v>45</v>
      </c>
      <c r="O559" t="s">
        <v>42</v>
      </c>
      <c r="P559">
        <v>179956</v>
      </c>
      <c r="Q559">
        <v>1.836166</v>
      </c>
      <c r="R559">
        <v>3.1684679999999998</v>
      </c>
      <c r="S559">
        <v>1.3323019999999901</v>
      </c>
      <c r="T559">
        <v>1332.3019999999999</v>
      </c>
      <c r="Y559">
        <v>49978</v>
      </c>
      <c r="Z559" t="s">
        <v>45</v>
      </c>
      <c r="AA559" t="s">
        <v>44</v>
      </c>
      <c r="AB559">
        <v>555040</v>
      </c>
      <c r="AC559">
        <v>2.6558809999999999</v>
      </c>
      <c r="AD559">
        <v>3.4844930000000001</v>
      </c>
      <c r="AE559">
        <v>0.82861200000000002</v>
      </c>
      <c r="AF559">
        <v>828.61199999999997</v>
      </c>
      <c r="AK559">
        <v>50542</v>
      </c>
      <c r="AL559" t="s">
        <v>45</v>
      </c>
      <c r="AM559" t="s">
        <v>15</v>
      </c>
      <c r="AN559">
        <v>90008</v>
      </c>
      <c r="AO559">
        <v>2.2447530000000002</v>
      </c>
      <c r="AP559">
        <v>2.69251799999999</v>
      </c>
      <c r="AQ559">
        <v>0.44776499999999902</v>
      </c>
      <c r="AR559">
        <v>447.76499999999902</v>
      </c>
    </row>
    <row r="560" spans="1:44">
      <c r="A560">
        <v>56331</v>
      </c>
      <c r="B560" t="s">
        <v>41</v>
      </c>
      <c r="C560" t="s">
        <v>15</v>
      </c>
      <c r="D560">
        <v>51780</v>
      </c>
      <c r="E560">
        <v>1.9776750000000001</v>
      </c>
      <c r="F560">
        <v>2.5045679999999999</v>
      </c>
      <c r="G560">
        <v>0.52689299999999895</v>
      </c>
      <c r="H560">
        <v>526.89299999999901</v>
      </c>
      <c r="M560">
        <v>41602</v>
      </c>
      <c r="N560" t="s">
        <v>45</v>
      </c>
      <c r="O560" t="s">
        <v>15</v>
      </c>
      <c r="P560">
        <v>342</v>
      </c>
      <c r="Q560">
        <v>1.836225</v>
      </c>
      <c r="R560">
        <v>3.1433719999999998</v>
      </c>
      <c r="S560">
        <v>1.3071469999999901</v>
      </c>
      <c r="T560">
        <v>1307.1469999999999</v>
      </c>
      <c r="Y560">
        <v>36850</v>
      </c>
      <c r="Z560" t="s">
        <v>45</v>
      </c>
      <c r="AA560" t="s">
        <v>15</v>
      </c>
      <c r="AB560">
        <v>342</v>
      </c>
      <c r="AC560">
        <v>2.6559400000000002</v>
      </c>
      <c r="AD560">
        <v>3.4494060000000002</v>
      </c>
      <c r="AE560">
        <v>0.793466</v>
      </c>
      <c r="AF560">
        <v>793.46600000000001</v>
      </c>
      <c r="AK560">
        <v>54558</v>
      </c>
      <c r="AL560" t="s">
        <v>16</v>
      </c>
      <c r="AM560" t="s">
        <v>46</v>
      </c>
      <c r="AN560">
        <v>103964</v>
      </c>
      <c r="AO560">
        <v>2.0532940000000002</v>
      </c>
      <c r="AP560">
        <v>2.4686170000000001</v>
      </c>
      <c r="AQ560">
        <v>0.415322999999999</v>
      </c>
      <c r="AR560">
        <v>415.32299999999901</v>
      </c>
    </row>
    <row r="561" spans="1:44">
      <c r="A561">
        <v>47538</v>
      </c>
      <c r="B561" t="s">
        <v>41</v>
      </c>
      <c r="C561" t="s">
        <v>42</v>
      </c>
      <c r="D561">
        <v>163708</v>
      </c>
      <c r="E561">
        <v>1.9777339999999901</v>
      </c>
      <c r="F561">
        <v>2.5046170000000001</v>
      </c>
      <c r="G561">
        <v>0.52688299999999999</v>
      </c>
      <c r="H561">
        <v>526.88300000000004</v>
      </c>
      <c r="M561">
        <v>49978</v>
      </c>
      <c r="N561" t="s">
        <v>45</v>
      </c>
      <c r="O561" t="s">
        <v>42</v>
      </c>
      <c r="P561">
        <v>55110</v>
      </c>
      <c r="Q561">
        <v>2.1604869999999998</v>
      </c>
      <c r="R561">
        <v>2.7684679999999999</v>
      </c>
      <c r="S561">
        <v>0.60798099999999999</v>
      </c>
      <c r="T561">
        <v>607.98099999999999</v>
      </c>
      <c r="Y561">
        <v>54558</v>
      </c>
      <c r="Z561" t="s">
        <v>16</v>
      </c>
      <c r="AA561" t="s">
        <v>44</v>
      </c>
      <c r="AB561">
        <v>59650</v>
      </c>
      <c r="AC561">
        <v>1.083294</v>
      </c>
      <c r="AD561">
        <v>1.5685180000000001</v>
      </c>
      <c r="AE561">
        <v>0.48522399999999999</v>
      </c>
      <c r="AF561">
        <v>485.22399999999999</v>
      </c>
      <c r="AK561">
        <v>51586</v>
      </c>
      <c r="AL561" t="s">
        <v>16</v>
      </c>
      <c r="AM561" t="s">
        <v>15</v>
      </c>
      <c r="AN561">
        <v>139312</v>
      </c>
      <c r="AO561">
        <v>2.053353</v>
      </c>
      <c r="AP561">
        <v>2.4524680000000001</v>
      </c>
      <c r="AQ561">
        <v>0.399115</v>
      </c>
      <c r="AR561">
        <v>399.11500000000001</v>
      </c>
    </row>
    <row r="562" spans="1:44">
      <c r="A562">
        <v>52697</v>
      </c>
      <c r="B562" t="s">
        <v>43</v>
      </c>
      <c r="C562" t="s">
        <v>15</v>
      </c>
      <c r="D562">
        <v>86810</v>
      </c>
      <c r="E562">
        <v>1.589081</v>
      </c>
      <c r="F562">
        <v>2.1044679999999998</v>
      </c>
      <c r="G562">
        <v>0.51538699999999904</v>
      </c>
      <c r="H562">
        <v>515.38699999999903</v>
      </c>
      <c r="M562">
        <v>36850</v>
      </c>
      <c r="N562" t="s">
        <v>45</v>
      </c>
      <c r="O562" t="s">
        <v>15</v>
      </c>
      <c r="P562">
        <v>159512</v>
      </c>
      <c r="Q562">
        <v>2.1605460000000001</v>
      </c>
      <c r="R562">
        <v>2.7404679999999999</v>
      </c>
      <c r="S562">
        <v>0.57992199999999905</v>
      </c>
      <c r="T562">
        <v>579.921999999999</v>
      </c>
      <c r="Y562">
        <v>51586</v>
      </c>
      <c r="Z562" t="s">
        <v>16</v>
      </c>
      <c r="AA562" t="s">
        <v>15</v>
      </c>
      <c r="AB562">
        <v>189118</v>
      </c>
      <c r="AC562">
        <v>1.083353</v>
      </c>
      <c r="AD562">
        <v>1.52016</v>
      </c>
      <c r="AE562">
        <v>0.436806999999999</v>
      </c>
      <c r="AF562">
        <v>436.80699999999899</v>
      </c>
      <c r="AK562">
        <v>52697</v>
      </c>
      <c r="AL562" t="s">
        <v>41</v>
      </c>
      <c r="AM562" t="s">
        <v>46</v>
      </c>
      <c r="AN562">
        <v>100638</v>
      </c>
      <c r="AO562">
        <v>2.0532940000000002</v>
      </c>
      <c r="AP562">
        <v>2.4685679999999999</v>
      </c>
      <c r="AQ562">
        <v>0.41527399999999898</v>
      </c>
      <c r="AR562">
        <v>415.27399999999898</v>
      </c>
    </row>
    <row r="563" spans="1:44">
      <c r="A563">
        <v>55772</v>
      </c>
      <c r="B563" t="s">
        <v>43</v>
      </c>
      <c r="C563" t="s">
        <v>42</v>
      </c>
      <c r="D563">
        <v>113158</v>
      </c>
      <c r="E563">
        <v>1.58914</v>
      </c>
      <c r="F563">
        <v>2.09646799999999</v>
      </c>
      <c r="G563">
        <v>0.507327999999999</v>
      </c>
      <c r="H563">
        <v>507.32799999999901</v>
      </c>
      <c r="M563">
        <v>54558</v>
      </c>
      <c r="N563" t="s">
        <v>16</v>
      </c>
      <c r="O563" t="s">
        <v>42</v>
      </c>
      <c r="P563">
        <v>127044</v>
      </c>
      <c r="Q563">
        <v>2.9642979999999999</v>
      </c>
      <c r="R563">
        <v>3.388468</v>
      </c>
      <c r="S563">
        <v>0.42416999999999999</v>
      </c>
      <c r="T563">
        <v>424.17</v>
      </c>
      <c r="Y563">
        <v>56331</v>
      </c>
      <c r="Z563" t="s">
        <v>16</v>
      </c>
      <c r="AA563" t="s">
        <v>44</v>
      </c>
      <c r="AB563">
        <v>33834</v>
      </c>
      <c r="AC563">
        <v>1.2750630000000001</v>
      </c>
      <c r="AD563">
        <v>2.14861699999999</v>
      </c>
      <c r="AE563">
        <v>0.87355399999999905</v>
      </c>
      <c r="AF563">
        <v>873.55399999999895</v>
      </c>
      <c r="AK563">
        <v>55816</v>
      </c>
      <c r="AL563" t="s">
        <v>41</v>
      </c>
      <c r="AM563" t="s">
        <v>15</v>
      </c>
      <c r="AN563">
        <v>103980</v>
      </c>
      <c r="AO563">
        <v>2.053353</v>
      </c>
      <c r="AP563">
        <v>2.4684680000000001</v>
      </c>
      <c r="AQ563">
        <v>0.41511500000000001</v>
      </c>
      <c r="AR563">
        <v>415.11500000000001</v>
      </c>
    </row>
    <row r="564" spans="1:44">
      <c r="A564">
        <v>41154</v>
      </c>
      <c r="B564" t="s">
        <v>43</v>
      </c>
      <c r="C564" t="s">
        <v>15</v>
      </c>
      <c r="D564">
        <v>120866</v>
      </c>
      <c r="E564">
        <v>1.9776750000000001</v>
      </c>
      <c r="F564">
        <v>2.504518</v>
      </c>
      <c r="G564">
        <v>0.52684299999999995</v>
      </c>
      <c r="H564">
        <v>526.84299999999996</v>
      </c>
      <c r="M564">
        <v>51586</v>
      </c>
      <c r="N564" t="s">
        <v>16</v>
      </c>
      <c r="O564" t="s">
        <v>15</v>
      </c>
      <c r="P564">
        <v>130114</v>
      </c>
      <c r="Q564">
        <v>2.9643570000000001</v>
      </c>
      <c r="R564">
        <v>3.3782220000000001</v>
      </c>
      <c r="S564">
        <v>0.41386499999999898</v>
      </c>
      <c r="T564">
        <v>413.86499999999899</v>
      </c>
      <c r="Y564">
        <v>53139</v>
      </c>
      <c r="Z564" t="s">
        <v>16</v>
      </c>
      <c r="AA564" t="s">
        <v>15</v>
      </c>
      <c r="AB564">
        <v>6598</v>
      </c>
      <c r="AC564">
        <v>1.275123</v>
      </c>
      <c r="AD564">
        <v>2.1484679999999998</v>
      </c>
      <c r="AE564">
        <v>0.87334499999999904</v>
      </c>
      <c r="AF564">
        <v>873.344999999999</v>
      </c>
      <c r="AK564">
        <v>47710</v>
      </c>
      <c r="AL564" t="s">
        <v>43</v>
      </c>
      <c r="AM564" t="s">
        <v>46</v>
      </c>
      <c r="AN564">
        <v>140062</v>
      </c>
      <c r="AO564">
        <v>2.0532940000000002</v>
      </c>
      <c r="AP564">
        <v>2.468518</v>
      </c>
      <c r="AQ564">
        <v>0.41522399999999898</v>
      </c>
      <c r="AR564">
        <v>415.22399999999902</v>
      </c>
    </row>
    <row r="565" spans="1:44">
      <c r="A565">
        <v>46723</v>
      </c>
      <c r="B565" t="s">
        <v>43</v>
      </c>
      <c r="C565" t="s">
        <v>42</v>
      </c>
      <c r="D565">
        <v>116196</v>
      </c>
      <c r="E565">
        <v>1.9777339999999901</v>
      </c>
      <c r="F565">
        <v>2.5045679999999999</v>
      </c>
      <c r="G565">
        <v>0.52683400000000002</v>
      </c>
      <c r="H565">
        <v>526.83399999999995</v>
      </c>
      <c r="M565">
        <v>59279</v>
      </c>
      <c r="N565" t="s">
        <v>41</v>
      </c>
      <c r="O565" t="s">
        <v>42</v>
      </c>
      <c r="P565">
        <v>106684</v>
      </c>
      <c r="Q565">
        <v>2.9599989999999998</v>
      </c>
      <c r="R565">
        <v>3.4165179999999999</v>
      </c>
      <c r="S565">
        <v>0.45651900000000001</v>
      </c>
      <c r="T565">
        <v>456.51900000000001</v>
      </c>
      <c r="Y565">
        <v>52697</v>
      </c>
      <c r="Z565" t="s">
        <v>41</v>
      </c>
      <c r="AA565" t="s">
        <v>44</v>
      </c>
      <c r="AB565">
        <v>59588</v>
      </c>
      <c r="AC565">
        <v>1.083294</v>
      </c>
      <c r="AD565">
        <v>1.572468</v>
      </c>
      <c r="AE565">
        <v>0.489174</v>
      </c>
      <c r="AF565">
        <v>489.17399999999998</v>
      </c>
      <c r="AK565">
        <v>55772</v>
      </c>
      <c r="AL565" t="s">
        <v>43</v>
      </c>
      <c r="AM565" t="s">
        <v>15</v>
      </c>
      <c r="AN565">
        <v>93994</v>
      </c>
      <c r="AO565">
        <v>2.053353</v>
      </c>
      <c r="AP565">
        <v>2.4303699999999999</v>
      </c>
      <c r="AQ565">
        <v>0.37701699999999899</v>
      </c>
      <c r="AR565">
        <v>377.01699999999897</v>
      </c>
    </row>
    <row r="566" spans="1:44">
      <c r="A566">
        <v>47710</v>
      </c>
      <c r="B566" t="s">
        <v>45</v>
      </c>
      <c r="C566" t="s">
        <v>15</v>
      </c>
      <c r="D566">
        <v>148618</v>
      </c>
      <c r="E566">
        <v>1.589081</v>
      </c>
      <c r="F566">
        <v>2.1045180000000001</v>
      </c>
      <c r="G566">
        <v>0.51543700000000003</v>
      </c>
      <c r="H566">
        <v>515.43700000000001</v>
      </c>
      <c r="M566">
        <v>55816</v>
      </c>
      <c r="N566" t="s">
        <v>41</v>
      </c>
      <c r="O566" t="s">
        <v>15</v>
      </c>
      <c r="P566">
        <v>104752</v>
      </c>
      <c r="Q566">
        <v>2.97503899999999</v>
      </c>
      <c r="R566">
        <v>3.4165679999999998</v>
      </c>
      <c r="S566">
        <v>0.441529</v>
      </c>
      <c r="T566">
        <v>441.529</v>
      </c>
      <c r="Y566">
        <v>55816</v>
      </c>
      <c r="Z566" t="s">
        <v>41</v>
      </c>
      <c r="AA566" t="s">
        <v>15</v>
      </c>
      <c r="AB566">
        <v>87244</v>
      </c>
      <c r="AC566">
        <v>1.083353</v>
      </c>
      <c r="AD566">
        <v>1.560468</v>
      </c>
      <c r="AE566">
        <v>0.47711499999999901</v>
      </c>
      <c r="AF566">
        <v>477.11499999999899</v>
      </c>
      <c r="AK566">
        <v>40755</v>
      </c>
      <c r="AL566" t="s">
        <v>45</v>
      </c>
      <c r="AM566" t="s">
        <v>46</v>
      </c>
      <c r="AN566">
        <v>114372</v>
      </c>
      <c r="AO566">
        <v>2.0499990000000001</v>
      </c>
      <c r="AP566">
        <v>2.4684680000000001</v>
      </c>
      <c r="AQ566">
        <v>0.41846899999999998</v>
      </c>
      <c r="AR566">
        <v>418.46899999999999</v>
      </c>
    </row>
    <row r="567" spans="1:44">
      <c r="A567">
        <v>50542</v>
      </c>
      <c r="B567" t="s">
        <v>45</v>
      </c>
      <c r="C567" t="s">
        <v>42</v>
      </c>
      <c r="D567">
        <v>87368</v>
      </c>
      <c r="E567">
        <v>1.58914</v>
      </c>
      <c r="F567">
        <v>2.1004679999999998</v>
      </c>
      <c r="G567">
        <v>0.511328</v>
      </c>
      <c r="H567">
        <v>511.32799999999997</v>
      </c>
      <c r="M567">
        <v>52697</v>
      </c>
      <c r="N567" t="s">
        <v>43</v>
      </c>
      <c r="O567" t="s">
        <v>42</v>
      </c>
      <c r="P567">
        <v>41006</v>
      </c>
      <c r="Q567">
        <v>2.9642979999999999</v>
      </c>
      <c r="R567">
        <v>3.4164680000000001</v>
      </c>
      <c r="S567">
        <v>0.45217000000000002</v>
      </c>
      <c r="T567">
        <v>452.17</v>
      </c>
      <c r="Y567">
        <v>41154</v>
      </c>
      <c r="Z567" t="s">
        <v>41</v>
      </c>
      <c r="AA567" t="s">
        <v>44</v>
      </c>
      <c r="AB567">
        <v>740064</v>
      </c>
      <c r="AC567">
        <v>1.2798700000000001</v>
      </c>
      <c r="AD567">
        <v>2.148568</v>
      </c>
      <c r="AE567">
        <v>0.86869799999999997</v>
      </c>
      <c r="AF567">
        <v>868.69799999999998</v>
      </c>
      <c r="AK567">
        <v>50542</v>
      </c>
      <c r="AL567" t="s">
        <v>45</v>
      </c>
      <c r="AM567" t="s">
        <v>15</v>
      </c>
      <c r="AN567">
        <v>96788</v>
      </c>
      <c r="AO567">
        <v>2.0647530000000001</v>
      </c>
      <c r="AP567">
        <v>2.4604680000000001</v>
      </c>
      <c r="AQ567">
        <v>0.39571499999999998</v>
      </c>
      <c r="AR567">
        <v>395.71499999999997</v>
      </c>
    </row>
    <row r="568" spans="1:44">
      <c r="A568">
        <v>44026</v>
      </c>
      <c r="B568" t="s">
        <v>45</v>
      </c>
      <c r="C568" t="s">
        <v>15</v>
      </c>
      <c r="D568">
        <v>120784</v>
      </c>
      <c r="E568">
        <v>1.9776750000000001</v>
      </c>
      <c r="F568">
        <v>2.5044680000000001</v>
      </c>
      <c r="G568">
        <v>0.52679299999999996</v>
      </c>
      <c r="H568">
        <v>526.79300000000001</v>
      </c>
      <c r="M568">
        <v>55772</v>
      </c>
      <c r="N568" t="s">
        <v>43</v>
      </c>
      <c r="O568" t="s">
        <v>15</v>
      </c>
      <c r="P568">
        <v>113398</v>
      </c>
      <c r="Q568">
        <v>2.9643570000000001</v>
      </c>
      <c r="R568">
        <v>3.4165179999999999</v>
      </c>
      <c r="S568">
        <v>0.45216099999999898</v>
      </c>
      <c r="T568">
        <v>452.16099999999898</v>
      </c>
      <c r="Y568">
        <v>47538</v>
      </c>
      <c r="Z568" t="s">
        <v>41</v>
      </c>
      <c r="AA568" t="s">
        <v>15</v>
      </c>
      <c r="AB568">
        <v>342</v>
      </c>
      <c r="AC568">
        <v>1.2799290000000001</v>
      </c>
      <c r="AD568">
        <v>2.113505</v>
      </c>
      <c r="AE568">
        <v>0.83357599999999898</v>
      </c>
      <c r="AF568">
        <v>833.575999999999</v>
      </c>
      <c r="AK568">
        <v>54558</v>
      </c>
      <c r="AL568" t="s">
        <v>16</v>
      </c>
      <c r="AM568" t="s">
        <v>46</v>
      </c>
      <c r="AN568">
        <v>127436</v>
      </c>
      <c r="AO568">
        <v>1.4532940000000001</v>
      </c>
      <c r="AP568">
        <v>1.936617</v>
      </c>
      <c r="AQ568">
        <v>0.483322999999999</v>
      </c>
      <c r="AR568">
        <v>483.32299999999901</v>
      </c>
    </row>
    <row r="569" spans="1:44">
      <c r="A569">
        <v>41602</v>
      </c>
      <c r="B569" t="s">
        <v>45</v>
      </c>
      <c r="C569" t="s">
        <v>42</v>
      </c>
      <c r="D569">
        <v>152278</v>
      </c>
      <c r="E569">
        <v>1.9777339999999901</v>
      </c>
      <c r="F569">
        <v>2.504518</v>
      </c>
      <c r="G569">
        <v>0.52678400000000003</v>
      </c>
      <c r="H569">
        <v>526.78399999999999</v>
      </c>
      <c r="M569">
        <v>47710</v>
      </c>
      <c r="N569" t="s">
        <v>45</v>
      </c>
      <c r="O569" t="s">
        <v>42</v>
      </c>
      <c r="P569">
        <v>123726</v>
      </c>
      <c r="Q569">
        <v>2.9642979999999999</v>
      </c>
      <c r="R569">
        <v>3.3785419999999999</v>
      </c>
      <c r="S569">
        <v>0.414244</v>
      </c>
      <c r="T569">
        <v>414.24400000000003</v>
      </c>
      <c r="Y569">
        <v>33856</v>
      </c>
      <c r="Z569" t="s">
        <v>43</v>
      </c>
      <c r="AA569" t="s">
        <v>44</v>
      </c>
      <c r="AB569">
        <v>137220</v>
      </c>
      <c r="AC569">
        <v>1.08</v>
      </c>
      <c r="AD569">
        <v>1.544468</v>
      </c>
      <c r="AE569">
        <v>0.46446799999999899</v>
      </c>
      <c r="AF569">
        <v>464.46799999999899</v>
      </c>
      <c r="AK569">
        <v>51586</v>
      </c>
      <c r="AL569" t="s">
        <v>16</v>
      </c>
      <c r="AM569" t="s">
        <v>15</v>
      </c>
      <c r="AN569">
        <v>125670</v>
      </c>
      <c r="AO569">
        <v>1.4533529999999999</v>
      </c>
      <c r="AP569">
        <v>1.920617</v>
      </c>
      <c r="AQ569">
        <v>0.46726400000000001</v>
      </c>
      <c r="AR569">
        <v>467.26400000000001</v>
      </c>
    </row>
    <row r="570" spans="1:44">
      <c r="M570">
        <v>50542</v>
      </c>
      <c r="N570" t="s">
        <v>45</v>
      </c>
      <c r="O570" t="s">
        <v>15</v>
      </c>
      <c r="P570">
        <v>148688</v>
      </c>
      <c r="Q570">
        <v>2.9643570000000001</v>
      </c>
      <c r="R570">
        <v>3.4164680000000001</v>
      </c>
      <c r="S570">
        <v>0.45211099999999899</v>
      </c>
      <c r="T570">
        <v>452.11099999999902</v>
      </c>
      <c r="Y570">
        <v>55772</v>
      </c>
      <c r="Z570" t="s">
        <v>43</v>
      </c>
      <c r="AA570" t="s">
        <v>15</v>
      </c>
      <c r="AB570">
        <v>74340</v>
      </c>
      <c r="AC570">
        <v>1.0947530000000001</v>
      </c>
      <c r="AD570">
        <v>1.5565180000000001</v>
      </c>
      <c r="AE570">
        <v>0.46176499999999998</v>
      </c>
      <c r="AF570">
        <v>461.76499999999999</v>
      </c>
      <c r="AK570">
        <v>56331</v>
      </c>
      <c r="AL570" t="s">
        <v>16</v>
      </c>
      <c r="AM570" t="s">
        <v>46</v>
      </c>
      <c r="AN570">
        <v>21322</v>
      </c>
      <c r="AO570">
        <v>1.700218</v>
      </c>
      <c r="AP570">
        <v>2.8085179999999998</v>
      </c>
      <c r="AQ570">
        <v>1.1082999999999901</v>
      </c>
      <c r="AR570">
        <v>1108.29999999999</v>
      </c>
    </row>
    <row r="571" spans="1:44">
      <c r="M571">
        <v>54558</v>
      </c>
      <c r="N571" t="s">
        <v>16</v>
      </c>
      <c r="O571" t="s">
        <v>42</v>
      </c>
      <c r="P571">
        <v>183524</v>
      </c>
      <c r="Q571">
        <v>1.041277</v>
      </c>
      <c r="R571">
        <v>1.5286169999999999</v>
      </c>
      <c r="S571">
        <v>0.48734</v>
      </c>
      <c r="T571">
        <v>487.34</v>
      </c>
      <c r="Y571">
        <v>33857</v>
      </c>
      <c r="Z571" t="s">
        <v>43</v>
      </c>
      <c r="AA571" t="s">
        <v>44</v>
      </c>
      <c r="AB571">
        <v>74468</v>
      </c>
      <c r="AC571">
        <v>1.179999</v>
      </c>
      <c r="AD571">
        <v>2.1485180000000001</v>
      </c>
      <c r="AE571">
        <v>0.96851900000000002</v>
      </c>
      <c r="AF571">
        <v>968.51900000000001</v>
      </c>
      <c r="AK571">
        <v>53139</v>
      </c>
      <c r="AL571" t="s">
        <v>16</v>
      </c>
      <c r="AM571" t="s">
        <v>15</v>
      </c>
      <c r="AN571">
        <v>342</v>
      </c>
      <c r="AO571">
        <v>1.700278</v>
      </c>
      <c r="AP571">
        <v>2.78288</v>
      </c>
      <c r="AQ571">
        <v>1.0826020000000001</v>
      </c>
      <c r="AR571">
        <v>1082.6020000000001</v>
      </c>
    </row>
    <row r="572" spans="1:44">
      <c r="M572">
        <v>51586</v>
      </c>
      <c r="N572" t="s">
        <v>16</v>
      </c>
      <c r="O572" t="s">
        <v>15</v>
      </c>
      <c r="P572">
        <v>110084</v>
      </c>
      <c r="Q572">
        <v>1.041336</v>
      </c>
      <c r="R572">
        <v>1.528667</v>
      </c>
      <c r="S572">
        <v>0.48733099999999901</v>
      </c>
      <c r="T572">
        <v>487.33099999999899</v>
      </c>
      <c r="Y572">
        <v>46723</v>
      </c>
      <c r="Z572" t="s">
        <v>43</v>
      </c>
      <c r="AA572" t="s">
        <v>15</v>
      </c>
      <c r="AB572">
        <v>342</v>
      </c>
      <c r="AC572">
        <v>1.2923549999999999</v>
      </c>
      <c r="AD572">
        <v>2.1134559999999998</v>
      </c>
      <c r="AE572">
        <v>0.82110099999999997</v>
      </c>
      <c r="AF572">
        <v>821.101</v>
      </c>
      <c r="AK572">
        <v>52153</v>
      </c>
      <c r="AL572" t="s">
        <v>16</v>
      </c>
      <c r="AM572" t="s">
        <v>46</v>
      </c>
      <c r="AN572">
        <v>92612</v>
      </c>
      <c r="AO572">
        <v>2.017204</v>
      </c>
      <c r="AP572">
        <v>2.5165679999999999</v>
      </c>
      <c r="AQ572">
        <v>0.49936399999999898</v>
      </c>
      <c r="AR572">
        <v>499.36399999999901</v>
      </c>
    </row>
    <row r="573" spans="1:44">
      <c r="M573">
        <v>56331</v>
      </c>
      <c r="N573" t="s">
        <v>16</v>
      </c>
      <c r="O573" t="s">
        <v>42</v>
      </c>
      <c r="P573">
        <v>129920</v>
      </c>
      <c r="Q573">
        <v>2.6350519999999999</v>
      </c>
      <c r="R573">
        <v>3.0029669999999999</v>
      </c>
      <c r="S573">
        <v>0.36791499999999999</v>
      </c>
      <c r="T573">
        <v>367.914999999999</v>
      </c>
      <c r="Y573">
        <v>47710</v>
      </c>
      <c r="Z573" t="s">
        <v>45</v>
      </c>
      <c r="AA573" t="s">
        <v>44</v>
      </c>
      <c r="AB573">
        <v>151382</v>
      </c>
      <c r="AC573">
        <v>1.083294</v>
      </c>
      <c r="AD573">
        <v>1.568468</v>
      </c>
      <c r="AE573">
        <v>0.48517399999999999</v>
      </c>
      <c r="AF573">
        <v>485.17399999999998</v>
      </c>
      <c r="AK573">
        <v>44344</v>
      </c>
      <c r="AL573" t="s">
        <v>16</v>
      </c>
      <c r="AM573" t="s">
        <v>15</v>
      </c>
      <c r="AN573">
        <v>179728</v>
      </c>
      <c r="AO573">
        <v>2.0172629999999998</v>
      </c>
      <c r="AP573">
        <v>2.5044680000000001</v>
      </c>
      <c r="AQ573">
        <v>0.487205</v>
      </c>
      <c r="AR573">
        <v>487.20499999999998</v>
      </c>
    </row>
    <row r="574" spans="1:44">
      <c r="M574">
        <v>53139</v>
      </c>
      <c r="N574" t="s">
        <v>16</v>
      </c>
      <c r="O574" t="s">
        <v>15</v>
      </c>
      <c r="P574">
        <v>127040</v>
      </c>
      <c r="Q574">
        <v>2.6351110000000002</v>
      </c>
      <c r="R574">
        <v>3.0406170000000001</v>
      </c>
      <c r="S574">
        <v>0.40550599999999898</v>
      </c>
      <c r="T574">
        <v>405.50599999999901</v>
      </c>
      <c r="Y574">
        <v>50542</v>
      </c>
      <c r="Z574" t="s">
        <v>45</v>
      </c>
      <c r="AA574" t="s">
        <v>15</v>
      </c>
      <c r="AB574">
        <v>129796</v>
      </c>
      <c r="AC574">
        <v>1.083353</v>
      </c>
      <c r="AD574">
        <v>1.556468</v>
      </c>
      <c r="AE574">
        <v>0.47311499999999901</v>
      </c>
      <c r="AF574">
        <v>473.11499999999899</v>
      </c>
      <c r="AK574">
        <v>43807</v>
      </c>
      <c r="AL574" t="s">
        <v>16</v>
      </c>
      <c r="AM574" t="s">
        <v>46</v>
      </c>
      <c r="AN574">
        <v>103766</v>
      </c>
      <c r="AO574">
        <v>3.0132940000000001</v>
      </c>
      <c r="AP574">
        <v>3.512518</v>
      </c>
      <c r="AQ574">
        <v>0.499223999999999</v>
      </c>
      <c r="AR574">
        <v>499.22399999999902</v>
      </c>
    </row>
    <row r="575" spans="1:44">
      <c r="M575">
        <v>59279</v>
      </c>
      <c r="N575" t="s">
        <v>41</v>
      </c>
      <c r="O575" t="s">
        <v>42</v>
      </c>
      <c r="P575">
        <v>109696</v>
      </c>
      <c r="Q575">
        <v>1.03</v>
      </c>
      <c r="R575">
        <v>1.5285679999999999</v>
      </c>
      <c r="S575">
        <v>0.49856799999999901</v>
      </c>
      <c r="T575">
        <v>498.56799999999902</v>
      </c>
      <c r="Y575">
        <v>44026</v>
      </c>
      <c r="Z575" t="s">
        <v>45</v>
      </c>
      <c r="AA575" t="s">
        <v>44</v>
      </c>
      <c r="AB575">
        <v>15066</v>
      </c>
      <c r="AC575">
        <v>1.286961</v>
      </c>
      <c r="AD575">
        <v>2.1484679999999998</v>
      </c>
      <c r="AE575">
        <v>0.86150699999999902</v>
      </c>
      <c r="AF575">
        <v>861.50699999999904</v>
      </c>
      <c r="AK575">
        <v>59897</v>
      </c>
      <c r="AL575" t="s">
        <v>16</v>
      </c>
      <c r="AM575" t="s">
        <v>15</v>
      </c>
      <c r="AN575">
        <v>131368</v>
      </c>
      <c r="AO575">
        <v>3.0133529999999999</v>
      </c>
      <c r="AP575">
        <v>3.5005679999999999</v>
      </c>
      <c r="AQ575">
        <v>0.48721499999999901</v>
      </c>
      <c r="AR575">
        <v>487.21499999999997</v>
      </c>
    </row>
    <row r="576" spans="1:44">
      <c r="M576">
        <v>55816</v>
      </c>
      <c r="N576" t="s">
        <v>41</v>
      </c>
      <c r="O576" t="s">
        <v>15</v>
      </c>
      <c r="P576">
        <v>92026</v>
      </c>
      <c r="Q576">
        <v>1.05189</v>
      </c>
      <c r="R576">
        <v>1.5286169999999999</v>
      </c>
      <c r="S576">
        <v>0.47672700000000001</v>
      </c>
      <c r="T576">
        <v>476.72699999999998</v>
      </c>
      <c r="Y576">
        <v>41602</v>
      </c>
      <c r="Z576" t="s">
        <v>45</v>
      </c>
      <c r="AA576" t="s">
        <v>15</v>
      </c>
      <c r="AB576">
        <v>342</v>
      </c>
      <c r="AC576">
        <v>1.2870200000000001</v>
      </c>
      <c r="AD576">
        <v>2.1134059999999999</v>
      </c>
      <c r="AE576">
        <v>0.82638599999999895</v>
      </c>
      <c r="AF576">
        <v>826.38599999999894</v>
      </c>
      <c r="AK576">
        <v>55818</v>
      </c>
      <c r="AL576" t="s">
        <v>16</v>
      </c>
      <c r="AM576" t="s">
        <v>46</v>
      </c>
      <c r="AN576">
        <v>52960</v>
      </c>
      <c r="AO576">
        <v>3.183935</v>
      </c>
      <c r="AP576">
        <v>3.9404680000000001</v>
      </c>
      <c r="AQ576">
        <v>0.75653300000000001</v>
      </c>
      <c r="AR576">
        <v>756.53300000000002</v>
      </c>
    </row>
    <row r="577" spans="13:44">
      <c r="M577">
        <v>59280</v>
      </c>
      <c r="N577" t="s">
        <v>41</v>
      </c>
      <c r="O577" t="s">
        <v>42</v>
      </c>
      <c r="P577">
        <v>111384</v>
      </c>
      <c r="Q577">
        <v>2.62999899999999</v>
      </c>
      <c r="R577">
        <v>3.0405180000000001</v>
      </c>
      <c r="S577">
        <v>0.41051900000000002</v>
      </c>
      <c r="T577">
        <v>410.51900000000001</v>
      </c>
      <c r="Y577">
        <v>54558</v>
      </c>
      <c r="Z577" t="s">
        <v>16</v>
      </c>
      <c r="AA577" t="s">
        <v>44</v>
      </c>
      <c r="AB577">
        <v>67036</v>
      </c>
      <c r="AC577">
        <v>1.153294</v>
      </c>
      <c r="AD577">
        <v>1.5485679999999999</v>
      </c>
      <c r="AE577">
        <v>0.39527399999999902</v>
      </c>
      <c r="AF577">
        <v>395.27399999999898</v>
      </c>
      <c r="AK577">
        <v>52316</v>
      </c>
      <c r="AL577" t="s">
        <v>16</v>
      </c>
      <c r="AM577" t="s">
        <v>15</v>
      </c>
      <c r="AN577">
        <v>103270</v>
      </c>
      <c r="AO577">
        <v>3.1839949999999999</v>
      </c>
      <c r="AP577">
        <v>3.9165179999999999</v>
      </c>
      <c r="AQ577">
        <v>0.73252300000000004</v>
      </c>
      <c r="AR577">
        <v>732.52300000000002</v>
      </c>
    </row>
    <row r="578" spans="13:44">
      <c r="M578">
        <v>47538</v>
      </c>
      <c r="N578" t="s">
        <v>41</v>
      </c>
      <c r="O578" t="s">
        <v>15</v>
      </c>
      <c r="P578">
        <v>64956</v>
      </c>
      <c r="Q578">
        <v>2.6457920000000001</v>
      </c>
      <c r="R578">
        <v>3.0405679999999999</v>
      </c>
      <c r="S578">
        <v>0.39477599999999902</v>
      </c>
      <c r="T578">
        <v>394.77599999999899</v>
      </c>
      <c r="Y578">
        <v>51586</v>
      </c>
      <c r="Z578" t="s">
        <v>16</v>
      </c>
      <c r="AA578" t="s">
        <v>15</v>
      </c>
      <c r="AB578">
        <v>70544</v>
      </c>
      <c r="AC578">
        <v>1.1533530000000001</v>
      </c>
      <c r="AD578">
        <v>1.5525679999999999</v>
      </c>
      <c r="AE578">
        <v>0.39921499999999899</v>
      </c>
      <c r="AF578">
        <v>399.21499999999901</v>
      </c>
      <c r="AK578">
        <v>52697</v>
      </c>
      <c r="AL578" t="s">
        <v>41</v>
      </c>
      <c r="AM578" t="s">
        <v>46</v>
      </c>
      <c r="AN578">
        <v>53332</v>
      </c>
      <c r="AO578">
        <v>1.4532940000000001</v>
      </c>
      <c r="AP578">
        <v>1.9365679999999901</v>
      </c>
      <c r="AQ578">
        <v>0.48327399999999898</v>
      </c>
      <c r="AR578">
        <v>483.27399999999898</v>
      </c>
    </row>
    <row r="579" spans="13:44">
      <c r="M579">
        <v>52697</v>
      </c>
      <c r="N579" t="s">
        <v>43</v>
      </c>
      <c r="O579" t="s">
        <v>42</v>
      </c>
      <c r="P579">
        <v>119072</v>
      </c>
      <c r="Q579">
        <v>1.041277</v>
      </c>
      <c r="R579">
        <v>1.528518</v>
      </c>
      <c r="S579">
        <v>0.48724099999999998</v>
      </c>
      <c r="T579">
        <v>487.24099999999999</v>
      </c>
      <c r="Y579">
        <v>56331</v>
      </c>
      <c r="Z579" t="s">
        <v>16</v>
      </c>
      <c r="AA579" t="s">
        <v>44</v>
      </c>
      <c r="AB579">
        <v>125042</v>
      </c>
      <c r="AC579">
        <v>2.1832940000000001</v>
      </c>
      <c r="AD579">
        <v>2.60861699999999</v>
      </c>
      <c r="AE579">
        <v>0.42532299999999901</v>
      </c>
      <c r="AF579">
        <v>425.32299999999901</v>
      </c>
      <c r="AK579">
        <v>55816</v>
      </c>
      <c r="AL579" t="s">
        <v>41</v>
      </c>
      <c r="AM579" t="s">
        <v>15</v>
      </c>
      <c r="AN579">
        <v>137996</v>
      </c>
      <c r="AO579">
        <v>1.4533529999999999</v>
      </c>
      <c r="AP579">
        <v>1.9205680000000001</v>
      </c>
      <c r="AQ579">
        <v>0.46721499999999999</v>
      </c>
      <c r="AR579">
        <v>467.21499999999997</v>
      </c>
    </row>
    <row r="580" spans="13:44">
      <c r="M580">
        <v>55772</v>
      </c>
      <c r="N580" t="s">
        <v>43</v>
      </c>
      <c r="O580" t="s">
        <v>15</v>
      </c>
      <c r="P580">
        <v>84054</v>
      </c>
      <c r="Q580">
        <v>1.041336</v>
      </c>
      <c r="R580">
        <v>1.5285679999999999</v>
      </c>
      <c r="S580">
        <v>0.487231999999999</v>
      </c>
      <c r="T580">
        <v>487.231999999999</v>
      </c>
      <c r="Y580">
        <v>53139</v>
      </c>
      <c r="Z580" t="s">
        <v>16</v>
      </c>
      <c r="AA580" t="s">
        <v>15</v>
      </c>
      <c r="AB580">
        <v>133304</v>
      </c>
      <c r="AC580">
        <v>2.1833529999999999</v>
      </c>
      <c r="AD580">
        <v>2.57084</v>
      </c>
      <c r="AE580">
        <v>0.38748700000000003</v>
      </c>
      <c r="AF580">
        <v>387.48700000000002</v>
      </c>
      <c r="AK580">
        <v>41154</v>
      </c>
      <c r="AL580" t="s">
        <v>41</v>
      </c>
      <c r="AM580" t="s">
        <v>46</v>
      </c>
      <c r="AN580">
        <v>107424</v>
      </c>
      <c r="AO580">
        <v>1.683292</v>
      </c>
      <c r="AP580">
        <v>2.808468</v>
      </c>
      <c r="AQ580">
        <v>1.125176</v>
      </c>
      <c r="AR580">
        <v>1125.1759999999999</v>
      </c>
    </row>
    <row r="581" spans="13:44">
      <c r="M581">
        <v>41154</v>
      </c>
      <c r="N581" t="s">
        <v>43</v>
      </c>
      <c r="O581" t="s">
        <v>42</v>
      </c>
      <c r="P581">
        <v>106832</v>
      </c>
      <c r="Q581">
        <v>2.6350519999999999</v>
      </c>
      <c r="R581">
        <v>3.0028679999999999</v>
      </c>
      <c r="S581">
        <v>0.36781599999999898</v>
      </c>
      <c r="T581">
        <v>367.81599999999901</v>
      </c>
      <c r="Y581">
        <v>52153</v>
      </c>
      <c r="Z581" t="s">
        <v>16</v>
      </c>
      <c r="AA581" t="s">
        <v>44</v>
      </c>
      <c r="AB581">
        <v>134488</v>
      </c>
      <c r="AC581">
        <v>2.7232940000000001</v>
      </c>
      <c r="AD581">
        <v>3.2084679999999999</v>
      </c>
      <c r="AE581">
        <v>0.48517399999999899</v>
      </c>
      <c r="AF581">
        <v>485.17399999999901</v>
      </c>
      <c r="AK581">
        <v>47538</v>
      </c>
      <c r="AL581" t="s">
        <v>41</v>
      </c>
      <c r="AM581" t="s">
        <v>15</v>
      </c>
      <c r="AN581">
        <v>342</v>
      </c>
      <c r="AO581">
        <v>1.683351</v>
      </c>
      <c r="AP581">
        <v>2.7828300000000001</v>
      </c>
      <c r="AQ581">
        <v>1.0994790000000001</v>
      </c>
      <c r="AR581">
        <v>1099.479</v>
      </c>
    </row>
    <row r="582" spans="13:44">
      <c r="M582">
        <v>46723</v>
      </c>
      <c r="N582" t="s">
        <v>43</v>
      </c>
      <c r="O582" t="s">
        <v>15</v>
      </c>
      <c r="P582">
        <v>147186</v>
      </c>
      <c r="Q582">
        <v>2.6351110000000002</v>
      </c>
      <c r="R582">
        <v>3.0405180000000001</v>
      </c>
      <c r="S582">
        <v>0.40540699999999902</v>
      </c>
      <c r="T582">
        <v>405.40699999999902</v>
      </c>
      <c r="Y582">
        <v>44344</v>
      </c>
      <c r="Z582" t="s">
        <v>16</v>
      </c>
      <c r="AA582" t="s">
        <v>15</v>
      </c>
      <c r="AB582">
        <v>137418</v>
      </c>
      <c r="AC582">
        <v>2.7233529999999999</v>
      </c>
      <c r="AD582">
        <v>3.1924679999999999</v>
      </c>
      <c r="AE582">
        <v>0.46911499999999901</v>
      </c>
      <c r="AF582">
        <v>469.11499999999899</v>
      </c>
      <c r="AK582">
        <v>56199</v>
      </c>
      <c r="AL582" t="s">
        <v>41</v>
      </c>
      <c r="AM582" t="s">
        <v>46</v>
      </c>
      <c r="AN582">
        <v>94444</v>
      </c>
      <c r="AO582">
        <v>2.017204</v>
      </c>
      <c r="AP582">
        <v>2.516518</v>
      </c>
      <c r="AQ582">
        <v>0.49931399999999998</v>
      </c>
      <c r="AR582">
        <v>499.31400000000002</v>
      </c>
    </row>
    <row r="583" spans="13:44">
      <c r="M583">
        <v>47710</v>
      </c>
      <c r="N583" t="s">
        <v>45</v>
      </c>
      <c r="O583" t="s">
        <v>42</v>
      </c>
      <c r="P583">
        <v>65732</v>
      </c>
      <c r="Q583">
        <v>1.041277</v>
      </c>
      <c r="R583">
        <v>1.5284679999999999</v>
      </c>
      <c r="S583">
        <v>0.48719099999999999</v>
      </c>
      <c r="T583">
        <v>487.19099999999997</v>
      </c>
      <c r="Y583">
        <v>43807</v>
      </c>
      <c r="Z583" t="s">
        <v>16</v>
      </c>
      <c r="AA583" t="s">
        <v>44</v>
      </c>
      <c r="AB583">
        <v>62634</v>
      </c>
      <c r="AC583">
        <v>2.9286910000000002</v>
      </c>
      <c r="AD583">
        <v>3.8725179999999999</v>
      </c>
      <c r="AE583">
        <v>0.94382699999999897</v>
      </c>
      <c r="AF583">
        <v>943.82699999999897</v>
      </c>
      <c r="AK583">
        <v>40298</v>
      </c>
      <c r="AL583" t="s">
        <v>41</v>
      </c>
      <c r="AM583" t="s">
        <v>15</v>
      </c>
      <c r="AN583">
        <v>97000</v>
      </c>
      <c r="AO583">
        <v>2.0172629999999998</v>
      </c>
      <c r="AP583">
        <v>2.512518</v>
      </c>
      <c r="AQ583">
        <v>0.495255</v>
      </c>
      <c r="AR583">
        <v>495.255</v>
      </c>
    </row>
    <row r="584" spans="13:44">
      <c r="M584">
        <v>50542</v>
      </c>
      <c r="N584" t="s">
        <v>45</v>
      </c>
      <c r="O584" t="s">
        <v>15</v>
      </c>
      <c r="P584">
        <v>116216</v>
      </c>
      <c r="Q584">
        <v>1.041336</v>
      </c>
      <c r="R584">
        <v>1.528518</v>
      </c>
      <c r="S584">
        <v>0.487182</v>
      </c>
      <c r="T584">
        <v>487.18200000000002</v>
      </c>
      <c r="Y584">
        <v>59897</v>
      </c>
      <c r="Z584" t="s">
        <v>16</v>
      </c>
      <c r="AA584" t="s">
        <v>15</v>
      </c>
      <c r="AB584">
        <v>342</v>
      </c>
      <c r="AC584">
        <v>2.92875</v>
      </c>
      <c r="AD584">
        <v>3.86992</v>
      </c>
      <c r="AE584">
        <v>0.94116999999999995</v>
      </c>
      <c r="AF584">
        <v>941.17</v>
      </c>
      <c r="AK584">
        <v>59131</v>
      </c>
      <c r="AL584" t="s">
        <v>41</v>
      </c>
      <c r="AM584" t="s">
        <v>46</v>
      </c>
      <c r="AN584">
        <v>101774</v>
      </c>
      <c r="AO584">
        <v>3.0132940000000001</v>
      </c>
      <c r="AP584">
        <v>3.4762870000000001</v>
      </c>
      <c r="AQ584">
        <v>0.46299299999999999</v>
      </c>
      <c r="AR584">
        <v>462.99299999999999</v>
      </c>
    </row>
    <row r="585" spans="13:44">
      <c r="M585">
        <v>44026</v>
      </c>
      <c r="N585" t="s">
        <v>45</v>
      </c>
      <c r="O585" t="s">
        <v>42</v>
      </c>
      <c r="P585">
        <v>91928</v>
      </c>
      <c r="Q585">
        <v>2.6350519999999999</v>
      </c>
      <c r="R585">
        <v>3.0405180000000001</v>
      </c>
      <c r="S585">
        <v>0.40546599999999999</v>
      </c>
      <c r="T585">
        <v>405.46600000000001</v>
      </c>
      <c r="Y585">
        <v>52697</v>
      </c>
      <c r="Z585" t="s">
        <v>41</v>
      </c>
      <c r="AA585" t="s">
        <v>44</v>
      </c>
      <c r="AB585">
        <v>148316</v>
      </c>
      <c r="AC585">
        <v>1.153294</v>
      </c>
      <c r="AD585">
        <v>1.509555</v>
      </c>
      <c r="AE585">
        <v>0.356260999999999</v>
      </c>
      <c r="AF585">
        <v>356.260999999999</v>
      </c>
      <c r="AK585">
        <v>41144</v>
      </c>
      <c r="AL585" t="s">
        <v>41</v>
      </c>
      <c r="AM585" t="s">
        <v>15</v>
      </c>
      <c r="AN585">
        <v>177544</v>
      </c>
      <c r="AO585">
        <v>3.0133529999999999</v>
      </c>
      <c r="AP585">
        <v>3.500518</v>
      </c>
      <c r="AQ585">
        <v>0.48716500000000001</v>
      </c>
      <c r="AR585">
        <v>487.16500000000002</v>
      </c>
    </row>
    <row r="586" spans="13:44">
      <c r="M586">
        <v>41602</v>
      </c>
      <c r="N586" t="s">
        <v>45</v>
      </c>
      <c r="O586" t="s">
        <v>15</v>
      </c>
      <c r="P586">
        <v>88932</v>
      </c>
      <c r="Q586">
        <v>2.6351110000000002</v>
      </c>
      <c r="R586">
        <v>3.0404680000000002</v>
      </c>
      <c r="S586">
        <v>0.40535699999999902</v>
      </c>
      <c r="T586">
        <v>405.356999999999</v>
      </c>
      <c r="Y586">
        <v>55816</v>
      </c>
      <c r="Z586" t="s">
        <v>41</v>
      </c>
      <c r="AA586" t="s">
        <v>15</v>
      </c>
      <c r="AB586">
        <v>180726</v>
      </c>
      <c r="AC586">
        <v>1.1533530000000001</v>
      </c>
      <c r="AD586">
        <v>1.5525180000000001</v>
      </c>
      <c r="AE586">
        <v>0.39916499999999999</v>
      </c>
      <c r="AF586">
        <v>399.164999999999</v>
      </c>
      <c r="AK586">
        <v>35305</v>
      </c>
      <c r="AL586" t="s">
        <v>41</v>
      </c>
      <c r="AM586" t="s">
        <v>46</v>
      </c>
      <c r="AN586">
        <v>45264</v>
      </c>
      <c r="AO586">
        <v>3.2013989999999999</v>
      </c>
      <c r="AP586">
        <v>3.940518</v>
      </c>
      <c r="AQ586">
        <v>0.73911899999999997</v>
      </c>
      <c r="AR586">
        <v>739.11900000000003</v>
      </c>
    </row>
    <row r="587" spans="13:44">
      <c r="M587">
        <v>54558</v>
      </c>
      <c r="N587" t="s">
        <v>16</v>
      </c>
      <c r="O587" t="s">
        <v>42</v>
      </c>
      <c r="P587">
        <v>99272</v>
      </c>
      <c r="Q587">
        <v>3.3250380000000002</v>
      </c>
      <c r="R587">
        <v>3.8086169999999999</v>
      </c>
      <c r="S587">
        <v>0.48357899999999898</v>
      </c>
      <c r="T587">
        <v>483.57899999999898</v>
      </c>
      <c r="Y587">
        <v>41154</v>
      </c>
      <c r="Z587" t="s">
        <v>41</v>
      </c>
      <c r="AA587" t="s">
        <v>44</v>
      </c>
      <c r="AB587">
        <v>110360</v>
      </c>
      <c r="AC587">
        <v>2.1832940000000001</v>
      </c>
      <c r="AD587">
        <v>2.608568</v>
      </c>
      <c r="AE587">
        <v>0.42527399999999899</v>
      </c>
      <c r="AF587">
        <v>425.27399999999898</v>
      </c>
      <c r="AK587">
        <v>48266</v>
      </c>
      <c r="AL587" t="s">
        <v>41</v>
      </c>
      <c r="AM587" t="s">
        <v>15</v>
      </c>
      <c r="AN587">
        <v>92488</v>
      </c>
      <c r="AO587">
        <v>3.2014589999999998</v>
      </c>
      <c r="AP587">
        <v>3.9404680000000001</v>
      </c>
      <c r="AQ587">
        <v>0.73900900000000003</v>
      </c>
      <c r="AR587">
        <v>739.00900000000001</v>
      </c>
    </row>
    <row r="588" spans="13:44">
      <c r="M588">
        <v>51586</v>
      </c>
      <c r="N588" t="s">
        <v>16</v>
      </c>
      <c r="O588" t="s">
        <v>15</v>
      </c>
      <c r="P588">
        <v>143942</v>
      </c>
      <c r="Q588">
        <v>3.3250980000000001</v>
      </c>
      <c r="R588">
        <v>3.8085680000000002</v>
      </c>
      <c r="S588">
        <v>0.48347000000000001</v>
      </c>
      <c r="T588">
        <v>483.47</v>
      </c>
      <c r="Y588">
        <v>47538</v>
      </c>
      <c r="Z588" t="s">
        <v>41</v>
      </c>
      <c r="AA588" t="s">
        <v>15</v>
      </c>
      <c r="AB588">
        <v>139126</v>
      </c>
      <c r="AC588">
        <v>2.1833529999999999</v>
      </c>
      <c r="AD588">
        <v>2.60861699999999</v>
      </c>
      <c r="AE588">
        <v>0.42526399999999898</v>
      </c>
      <c r="AF588">
        <v>425.26399999999899</v>
      </c>
      <c r="AK588">
        <v>47710</v>
      </c>
      <c r="AL588" t="s">
        <v>43</v>
      </c>
      <c r="AM588" t="s">
        <v>46</v>
      </c>
      <c r="AN588">
        <v>101472</v>
      </c>
      <c r="AO588">
        <v>1.4532940000000001</v>
      </c>
      <c r="AP588">
        <v>1.936518</v>
      </c>
      <c r="AQ588">
        <v>0.48322399999999899</v>
      </c>
      <c r="AR588">
        <v>483.22399999999902</v>
      </c>
    </row>
    <row r="589" spans="13:44">
      <c r="M589">
        <v>59279</v>
      </c>
      <c r="N589" t="s">
        <v>41</v>
      </c>
      <c r="O589" t="s">
        <v>42</v>
      </c>
      <c r="P589">
        <v>106684</v>
      </c>
      <c r="Q589">
        <v>3.3199990000000001</v>
      </c>
      <c r="R589">
        <v>3.8085179999999998</v>
      </c>
      <c r="S589">
        <v>0.48851899999999898</v>
      </c>
      <c r="T589">
        <v>488.51899999999898</v>
      </c>
      <c r="Y589">
        <v>56199</v>
      </c>
      <c r="Z589" t="s">
        <v>41</v>
      </c>
      <c r="AA589" t="s">
        <v>44</v>
      </c>
      <c r="AB589">
        <v>47200</v>
      </c>
      <c r="AC589">
        <v>2.7232940000000001</v>
      </c>
      <c r="AD589">
        <v>3.2044679999999999</v>
      </c>
      <c r="AE589">
        <v>0.48117399999999899</v>
      </c>
      <c r="AF589">
        <v>481.17399999999901</v>
      </c>
      <c r="AK589">
        <v>55772</v>
      </c>
      <c r="AL589" t="s">
        <v>43</v>
      </c>
      <c r="AM589" t="s">
        <v>15</v>
      </c>
      <c r="AN589">
        <v>157824</v>
      </c>
      <c r="AO589">
        <v>1.4533529999999999</v>
      </c>
      <c r="AP589">
        <v>1.9205179999999999</v>
      </c>
      <c r="AQ589">
        <v>0.467165</v>
      </c>
      <c r="AR589">
        <v>467.16500000000002</v>
      </c>
    </row>
    <row r="590" spans="13:44">
      <c r="M590">
        <v>55816</v>
      </c>
      <c r="N590" t="s">
        <v>41</v>
      </c>
      <c r="O590" t="s">
        <v>15</v>
      </c>
      <c r="P590">
        <v>82436</v>
      </c>
      <c r="Q590">
        <v>3.335779</v>
      </c>
      <c r="R590">
        <v>3.844468</v>
      </c>
      <c r="S590">
        <v>0.50868899999999995</v>
      </c>
      <c r="T590">
        <v>508.688999999999</v>
      </c>
      <c r="Y590">
        <v>40298</v>
      </c>
      <c r="Z590" t="s">
        <v>41</v>
      </c>
      <c r="AA590" t="s">
        <v>15</v>
      </c>
      <c r="AB590">
        <v>98068</v>
      </c>
      <c r="AC590">
        <v>2.7233529999999999</v>
      </c>
      <c r="AD590">
        <v>3.1884679999999999</v>
      </c>
      <c r="AE590">
        <v>0.465114999999999</v>
      </c>
      <c r="AF590">
        <v>465.11499999999899</v>
      </c>
      <c r="AK590">
        <v>44026</v>
      </c>
      <c r="AL590" t="s">
        <v>43</v>
      </c>
      <c r="AM590" t="s">
        <v>46</v>
      </c>
      <c r="AN590">
        <v>207302</v>
      </c>
      <c r="AO590">
        <v>1.693009</v>
      </c>
      <c r="AP590">
        <v>2.8045179999999998</v>
      </c>
      <c r="AQ590">
        <v>1.1115089999999901</v>
      </c>
      <c r="AR590">
        <v>1111.50899999999</v>
      </c>
    </row>
    <row r="591" spans="13:44">
      <c r="M591">
        <v>52697</v>
      </c>
      <c r="N591" t="s">
        <v>43</v>
      </c>
      <c r="O591" t="s">
        <v>42</v>
      </c>
      <c r="P591">
        <v>123306</v>
      </c>
      <c r="Q591">
        <v>3.3250380000000002</v>
      </c>
      <c r="R591">
        <v>3.7701440000000002</v>
      </c>
      <c r="S591">
        <v>0.445106</v>
      </c>
      <c r="T591">
        <v>445.10599999999999</v>
      </c>
      <c r="Y591">
        <v>59131</v>
      </c>
      <c r="Z591" t="s">
        <v>41</v>
      </c>
      <c r="AA591" t="s">
        <v>44</v>
      </c>
      <c r="AB591">
        <v>655322</v>
      </c>
      <c r="AC591">
        <v>2.9222139999999999</v>
      </c>
      <c r="AD591">
        <v>3.876468</v>
      </c>
      <c r="AE591">
        <v>0.95425400000000005</v>
      </c>
      <c r="AF591">
        <v>954.25400000000002</v>
      </c>
      <c r="AK591">
        <v>46723</v>
      </c>
      <c r="AL591" t="s">
        <v>43</v>
      </c>
      <c r="AM591" t="s">
        <v>15</v>
      </c>
      <c r="AN591">
        <v>342</v>
      </c>
      <c r="AO591">
        <v>1.693068</v>
      </c>
      <c r="AP591">
        <v>2.7827799999999998</v>
      </c>
      <c r="AQ591">
        <v>1.08971199999999</v>
      </c>
      <c r="AR591">
        <v>1089.71199999999</v>
      </c>
    </row>
    <row r="592" spans="13:44">
      <c r="M592">
        <v>55772</v>
      </c>
      <c r="N592" t="s">
        <v>43</v>
      </c>
      <c r="O592" t="s">
        <v>15</v>
      </c>
      <c r="P592">
        <v>114962</v>
      </c>
      <c r="Q592">
        <v>3.3250980000000001</v>
      </c>
      <c r="R592">
        <v>3.8085179999999998</v>
      </c>
      <c r="S592">
        <v>0.48341999999999902</v>
      </c>
      <c r="T592">
        <v>483.41999999999899</v>
      </c>
      <c r="Y592">
        <v>41144</v>
      </c>
      <c r="Z592" t="s">
        <v>41</v>
      </c>
      <c r="AA592" t="s">
        <v>15</v>
      </c>
      <c r="AB592">
        <v>342</v>
      </c>
      <c r="AC592">
        <v>2.9222730000000001</v>
      </c>
      <c r="AD592">
        <v>3.874825</v>
      </c>
      <c r="AE592">
        <v>0.95255199999999896</v>
      </c>
      <c r="AF592">
        <v>952.551999999999</v>
      </c>
      <c r="AK592">
        <v>49978</v>
      </c>
      <c r="AL592" t="s">
        <v>43</v>
      </c>
      <c r="AM592" t="s">
        <v>46</v>
      </c>
      <c r="AN592">
        <v>40758</v>
      </c>
      <c r="AO592">
        <v>2.0261969999999998</v>
      </c>
      <c r="AP592">
        <v>2.5164680000000001</v>
      </c>
      <c r="AQ592">
        <v>0.49027100000000001</v>
      </c>
      <c r="AR592">
        <v>490.27100000000002</v>
      </c>
    </row>
    <row r="593" spans="13:44">
      <c r="M593">
        <v>47710</v>
      </c>
      <c r="N593" t="s">
        <v>45</v>
      </c>
      <c r="O593" t="s">
        <v>42</v>
      </c>
      <c r="P593">
        <v>99136</v>
      </c>
      <c r="Q593">
        <v>3.3250380000000002</v>
      </c>
      <c r="R593">
        <v>3.8085179999999998</v>
      </c>
      <c r="S593">
        <v>0.48347999999999902</v>
      </c>
      <c r="T593">
        <v>483.479999999999</v>
      </c>
      <c r="Y593">
        <v>33856</v>
      </c>
      <c r="Z593" t="s">
        <v>43</v>
      </c>
      <c r="AA593" t="s">
        <v>44</v>
      </c>
      <c r="AB593">
        <v>123516</v>
      </c>
      <c r="AC593">
        <v>1.149999</v>
      </c>
      <c r="AD593">
        <v>1.5485180000000001</v>
      </c>
      <c r="AE593">
        <v>0.39851900000000001</v>
      </c>
      <c r="AF593">
        <v>398.51900000000001</v>
      </c>
      <c r="AK593">
        <v>40312</v>
      </c>
      <c r="AL593" t="s">
        <v>43</v>
      </c>
      <c r="AM593" t="s">
        <v>15</v>
      </c>
      <c r="AN593">
        <v>94320</v>
      </c>
      <c r="AO593">
        <v>2.0262570000000002</v>
      </c>
      <c r="AP593">
        <v>2.5124680000000001</v>
      </c>
      <c r="AQ593">
        <v>0.48621099999999901</v>
      </c>
      <c r="AR593">
        <v>486.21099999999899</v>
      </c>
    </row>
    <row r="594" spans="13:44">
      <c r="M594">
        <v>50542</v>
      </c>
      <c r="N594" t="s">
        <v>45</v>
      </c>
      <c r="O594" t="s">
        <v>15</v>
      </c>
      <c r="P594">
        <v>127288</v>
      </c>
      <c r="Q594">
        <v>3.3250980000000001</v>
      </c>
      <c r="R594">
        <v>3.808468</v>
      </c>
      <c r="S594">
        <v>0.48336999999999902</v>
      </c>
      <c r="T594">
        <v>483.36999999999898</v>
      </c>
      <c r="Y594">
        <v>55772</v>
      </c>
      <c r="Z594" t="s">
        <v>43</v>
      </c>
      <c r="AA594" t="s">
        <v>15</v>
      </c>
      <c r="AB594">
        <v>126640</v>
      </c>
      <c r="AC594">
        <v>1.1647529999999999</v>
      </c>
      <c r="AD594">
        <v>1.5404679999999999</v>
      </c>
      <c r="AE594">
        <v>0.37571500000000002</v>
      </c>
      <c r="AF594">
        <v>375.71499999999997</v>
      </c>
      <c r="AK594">
        <v>50759</v>
      </c>
      <c r="AL594" t="s">
        <v>43</v>
      </c>
      <c r="AM594" t="s">
        <v>46</v>
      </c>
      <c r="AN594">
        <v>62406</v>
      </c>
      <c r="AO594">
        <v>3.0132940000000001</v>
      </c>
      <c r="AP594">
        <v>3.5124680000000001</v>
      </c>
      <c r="AQ594">
        <v>0.49917400000000001</v>
      </c>
      <c r="AR594">
        <v>499.17399999999998</v>
      </c>
    </row>
    <row r="595" spans="13:44">
      <c r="M595">
        <v>54558</v>
      </c>
      <c r="N595" t="s">
        <v>16</v>
      </c>
      <c r="O595" t="s">
        <v>42</v>
      </c>
      <c r="P595">
        <v>131050</v>
      </c>
      <c r="Q595">
        <v>2.614989</v>
      </c>
      <c r="R595">
        <v>3.084667</v>
      </c>
      <c r="S595">
        <v>0.46967799999999998</v>
      </c>
      <c r="T595">
        <v>469.678</v>
      </c>
      <c r="Y595">
        <v>33857</v>
      </c>
      <c r="Z595" t="s">
        <v>43</v>
      </c>
      <c r="AA595" t="s">
        <v>44</v>
      </c>
      <c r="AB595">
        <v>111368</v>
      </c>
      <c r="AC595">
        <v>2.1800000000000002</v>
      </c>
      <c r="AD595">
        <v>2.6085180000000001</v>
      </c>
      <c r="AE595">
        <v>0.42851799999999901</v>
      </c>
      <c r="AF595">
        <v>428.51799999999997</v>
      </c>
      <c r="AK595">
        <v>56634</v>
      </c>
      <c r="AL595" t="s">
        <v>43</v>
      </c>
      <c r="AM595" t="s">
        <v>15</v>
      </c>
      <c r="AN595">
        <v>194954</v>
      </c>
      <c r="AO595">
        <v>3.0133529999999999</v>
      </c>
      <c r="AP595">
        <v>3.5004680000000001</v>
      </c>
      <c r="AQ595">
        <v>0.48711500000000002</v>
      </c>
      <c r="AR595">
        <v>487.11500000000001</v>
      </c>
    </row>
    <row r="596" spans="13:44">
      <c r="M596">
        <v>51586</v>
      </c>
      <c r="N596" t="s">
        <v>16</v>
      </c>
      <c r="O596" t="s">
        <v>15</v>
      </c>
      <c r="P596">
        <v>65906</v>
      </c>
      <c r="Q596">
        <v>2.615049</v>
      </c>
      <c r="R596">
        <v>3.0846170000000002</v>
      </c>
      <c r="S596">
        <v>0.46956799999999999</v>
      </c>
      <c r="T596">
        <v>469.56799999999998</v>
      </c>
      <c r="Y596">
        <v>46723</v>
      </c>
      <c r="Z596" t="s">
        <v>43</v>
      </c>
      <c r="AA596" t="s">
        <v>15</v>
      </c>
      <c r="AB596">
        <v>93074</v>
      </c>
      <c r="AC596">
        <v>2.194753</v>
      </c>
      <c r="AD596">
        <v>2.608568</v>
      </c>
      <c r="AE596">
        <v>0.41381499999999999</v>
      </c>
      <c r="AF596">
        <v>413.815</v>
      </c>
      <c r="AK596">
        <v>52438</v>
      </c>
      <c r="AL596" t="s">
        <v>43</v>
      </c>
      <c r="AM596" t="s">
        <v>46</v>
      </c>
      <c r="AN596">
        <v>55526</v>
      </c>
      <c r="AO596">
        <v>3.2158190000000002</v>
      </c>
      <c r="AP596">
        <v>3.9084680000000001</v>
      </c>
      <c r="AQ596">
        <v>0.69264899999999896</v>
      </c>
      <c r="AR596">
        <v>692.64899999999898</v>
      </c>
    </row>
    <row r="597" spans="13:44">
      <c r="M597">
        <v>59279</v>
      </c>
      <c r="N597" t="s">
        <v>41</v>
      </c>
      <c r="O597" t="s">
        <v>42</v>
      </c>
      <c r="P597">
        <v>158546</v>
      </c>
      <c r="Q597">
        <v>2.6099990000000002</v>
      </c>
      <c r="R597">
        <v>3.0846170000000002</v>
      </c>
      <c r="S597">
        <v>0.47461799999999998</v>
      </c>
      <c r="T597">
        <v>474.61799999999999</v>
      </c>
      <c r="Y597">
        <v>33858</v>
      </c>
      <c r="Z597" t="s">
        <v>43</v>
      </c>
      <c r="AA597" t="s">
        <v>44</v>
      </c>
      <c r="AB597">
        <v>105120</v>
      </c>
      <c r="AC597">
        <v>2.71999999999999</v>
      </c>
      <c r="AD597">
        <v>3.1965180000000002</v>
      </c>
      <c r="AE597">
        <v>0.476518</v>
      </c>
      <c r="AF597">
        <v>476.51799999999997</v>
      </c>
      <c r="AK597">
        <v>53373</v>
      </c>
      <c r="AL597" t="s">
        <v>43</v>
      </c>
      <c r="AM597" t="s">
        <v>15</v>
      </c>
      <c r="AN597">
        <v>144630</v>
      </c>
      <c r="AO597">
        <v>3.215878</v>
      </c>
      <c r="AP597">
        <v>3.9164680000000001</v>
      </c>
      <c r="AQ597">
        <v>0.70059000000000005</v>
      </c>
      <c r="AR597">
        <v>700.59</v>
      </c>
    </row>
    <row r="598" spans="13:44">
      <c r="M598">
        <v>55816</v>
      </c>
      <c r="N598" t="s">
        <v>41</v>
      </c>
      <c r="O598" t="s">
        <v>15</v>
      </c>
      <c r="P598">
        <v>136926</v>
      </c>
      <c r="Q598">
        <v>2.6257299999999999</v>
      </c>
      <c r="R598">
        <v>3.084568</v>
      </c>
      <c r="S598">
        <v>0.45883800000000002</v>
      </c>
      <c r="T598">
        <v>458.83800000000002</v>
      </c>
      <c r="Y598">
        <v>40312</v>
      </c>
      <c r="Z598" t="s">
        <v>43</v>
      </c>
      <c r="AA598" t="s">
        <v>15</v>
      </c>
      <c r="AB598">
        <v>85548</v>
      </c>
      <c r="AC598">
        <v>2.734753</v>
      </c>
      <c r="AD598">
        <v>3.1724679999999998</v>
      </c>
      <c r="AE598">
        <v>0.43771499999999902</v>
      </c>
      <c r="AF598">
        <v>437.71499999999901</v>
      </c>
      <c r="AK598">
        <v>40755</v>
      </c>
      <c r="AL598" t="s">
        <v>45</v>
      </c>
      <c r="AM598" t="s">
        <v>46</v>
      </c>
      <c r="AN598">
        <v>102108</v>
      </c>
      <c r="AO598">
        <v>1.449999</v>
      </c>
      <c r="AP598">
        <v>1.9364680000000001</v>
      </c>
      <c r="AQ598">
        <v>0.48646899999999998</v>
      </c>
      <c r="AR598">
        <v>486.46899999999999</v>
      </c>
    </row>
    <row r="599" spans="13:44">
      <c r="M599">
        <v>52697</v>
      </c>
      <c r="N599" t="s">
        <v>43</v>
      </c>
      <c r="O599" t="s">
        <v>42</v>
      </c>
      <c r="P599">
        <v>95884</v>
      </c>
      <c r="Q599">
        <v>2.614989</v>
      </c>
      <c r="R599">
        <v>3.084568</v>
      </c>
      <c r="S599">
        <v>0.46957899999999902</v>
      </c>
      <c r="T599">
        <v>469.57899999999898</v>
      </c>
      <c r="Y599">
        <v>47710</v>
      </c>
      <c r="Z599" t="s">
        <v>45</v>
      </c>
      <c r="AA599" t="s">
        <v>44</v>
      </c>
      <c r="AB599">
        <v>96256</v>
      </c>
      <c r="AC599">
        <v>1.153294</v>
      </c>
      <c r="AD599">
        <v>1.548468</v>
      </c>
      <c r="AE599">
        <v>0.39517399999999903</v>
      </c>
      <c r="AF599">
        <v>395.17399999999901</v>
      </c>
      <c r="AK599">
        <v>50542</v>
      </c>
      <c r="AL599" t="s">
        <v>45</v>
      </c>
      <c r="AM599" t="s">
        <v>15</v>
      </c>
      <c r="AN599">
        <v>74802</v>
      </c>
      <c r="AO599">
        <v>1.464753</v>
      </c>
      <c r="AP599">
        <v>1.9204680000000001</v>
      </c>
      <c r="AQ599">
        <v>0.45571499999999998</v>
      </c>
      <c r="AR599">
        <v>455.71499999999997</v>
      </c>
    </row>
    <row r="600" spans="13:44">
      <c r="M600">
        <v>55772</v>
      </c>
      <c r="N600" t="s">
        <v>43</v>
      </c>
      <c r="O600" t="s">
        <v>15</v>
      </c>
      <c r="P600">
        <v>65906</v>
      </c>
      <c r="Q600">
        <v>2.615049</v>
      </c>
      <c r="R600">
        <v>3.0845180000000001</v>
      </c>
      <c r="S600">
        <v>0.46946900000000003</v>
      </c>
      <c r="T600">
        <v>469.46899999999999</v>
      </c>
      <c r="Y600">
        <v>50542</v>
      </c>
      <c r="Z600" t="s">
        <v>45</v>
      </c>
      <c r="AA600" t="s">
        <v>15</v>
      </c>
      <c r="AB600">
        <v>65906</v>
      </c>
      <c r="AC600">
        <v>1.1533530000000001</v>
      </c>
      <c r="AD600">
        <v>1.552468</v>
      </c>
      <c r="AE600">
        <v>0.399114999999999</v>
      </c>
      <c r="AF600">
        <v>399.11499999999899</v>
      </c>
      <c r="AK600">
        <v>40756</v>
      </c>
      <c r="AL600" t="s">
        <v>45</v>
      </c>
      <c r="AM600" t="s">
        <v>46</v>
      </c>
      <c r="AN600">
        <v>541462</v>
      </c>
      <c r="AO600">
        <v>1.639999</v>
      </c>
      <c r="AP600">
        <v>2.804468</v>
      </c>
      <c r="AQ600">
        <v>1.164469</v>
      </c>
      <c r="AR600">
        <v>1164.4690000000001</v>
      </c>
    </row>
    <row r="601" spans="13:44">
      <c r="M601">
        <v>47710</v>
      </c>
      <c r="N601" t="s">
        <v>45</v>
      </c>
      <c r="O601" t="s">
        <v>42</v>
      </c>
      <c r="P601">
        <v>164404</v>
      </c>
      <c r="Q601">
        <v>2.614989</v>
      </c>
      <c r="R601">
        <v>3.0845180000000001</v>
      </c>
      <c r="S601">
        <v>0.46952899999999997</v>
      </c>
      <c r="T601">
        <v>469.529</v>
      </c>
      <c r="Y601">
        <v>44026</v>
      </c>
      <c r="Z601" t="s">
        <v>45</v>
      </c>
      <c r="AA601" t="s">
        <v>44</v>
      </c>
      <c r="AB601">
        <v>41006</v>
      </c>
      <c r="AC601">
        <v>2.1832940000000001</v>
      </c>
      <c r="AD601">
        <v>2.6084679999999998</v>
      </c>
      <c r="AE601">
        <v>0.425174</v>
      </c>
      <c r="AF601">
        <v>425.17399999999998</v>
      </c>
      <c r="AK601">
        <v>41602</v>
      </c>
      <c r="AL601" t="s">
        <v>45</v>
      </c>
      <c r="AM601" t="s">
        <v>15</v>
      </c>
      <c r="AN601">
        <v>342</v>
      </c>
      <c r="AO601">
        <v>1.6947509999999999</v>
      </c>
      <c r="AP601">
        <v>2.7827310000000001</v>
      </c>
      <c r="AQ601">
        <v>1.0879799999999999</v>
      </c>
      <c r="AR601">
        <v>1087.98</v>
      </c>
    </row>
    <row r="602" spans="13:44">
      <c r="M602">
        <v>50542</v>
      </c>
      <c r="N602" t="s">
        <v>45</v>
      </c>
      <c r="O602" t="s">
        <v>15</v>
      </c>
      <c r="P602">
        <v>62840</v>
      </c>
      <c r="Q602">
        <v>2.615049</v>
      </c>
      <c r="R602">
        <v>3.0844680000000002</v>
      </c>
      <c r="S602">
        <v>0.46941899999999998</v>
      </c>
      <c r="T602">
        <v>469.41899999999998</v>
      </c>
      <c r="Y602">
        <v>41602</v>
      </c>
      <c r="Z602" t="s">
        <v>45</v>
      </c>
      <c r="AA602" t="s">
        <v>15</v>
      </c>
      <c r="AB602">
        <v>118910</v>
      </c>
      <c r="AC602">
        <v>2.1833529999999999</v>
      </c>
      <c r="AD602">
        <v>2.6085180000000001</v>
      </c>
      <c r="AE602">
        <v>0.42516500000000002</v>
      </c>
      <c r="AF602">
        <v>425.16500000000002</v>
      </c>
      <c r="AK602">
        <v>40757</v>
      </c>
      <c r="AL602" t="s">
        <v>45</v>
      </c>
      <c r="AM602" t="s">
        <v>46</v>
      </c>
      <c r="AN602">
        <v>148292</v>
      </c>
      <c r="AO602">
        <v>1.9899990000000001</v>
      </c>
      <c r="AP602">
        <v>2.5284680000000002</v>
      </c>
      <c r="AQ602">
        <v>0.53846899999999998</v>
      </c>
      <c r="AR602">
        <v>538.46900000000005</v>
      </c>
    </row>
    <row r="603" spans="13:44">
      <c r="M603">
        <v>54558</v>
      </c>
      <c r="N603" t="s">
        <v>16</v>
      </c>
      <c r="O603" t="s">
        <v>42</v>
      </c>
      <c r="P603">
        <v>129126</v>
      </c>
      <c r="Q603">
        <v>1.123294</v>
      </c>
      <c r="R603">
        <v>1.616617</v>
      </c>
      <c r="S603">
        <v>0.49332299999999901</v>
      </c>
      <c r="T603">
        <v>493.32299999999998</v>
      </c>
      <c r="Y603">
        <v>49978</v>
      </c>
      <c r="Z603" t="s">
        <v>45</v>
      </c>
      <c r="AA603" t="s">
        <v>44</v>
      </c>
      <c r="AB603">
        <v>65472</v>
      </c>
      <c r="AC603">
        <v>2.7232940000000001</v>
      </c>
      <c r="AD603">
        <v>3.1964679999999999</v>
      </c>
      <c r="AE603">
        <v>0.47317399999999898</v>
      </c>
      <c r="AF603">
        <v>473.17399999999901</v>
      </c>
      <c r="AK603">
        <v>36850</v>
      </c>
      <c r="AL603" t="s">
        <v>45</v>
      </c>
      <c r="AM603" t="s">
        <v>15</v>
      </c>
      <c r="AN603">
        <v>123916</v>
      </c>
      <c r="AO603">
        <v>2.0221830000000001</v>
      </c>
      <c r="AP603">
        <v>2.5244680000000002</v>
      </c>
      <c r="AQ603">
        <v>0.50228499999999998</v>
      </c>
      <c r="AR603">
        <v>502.28500000000003</v>
      </c>
    </row>
    <row r="604" spans="13:44">
      <c r="M604">
        <v>51586</v>
      </c>
      <c r="N604" t="s">
        <v>16</v>
      </c>
      <c r="O604" t="s">
        <v>15</v>
      </c>
      <c r="P604">
        <v>161780</v>
      </c>
      <c r="Q604">
        <v>1.123353</v>
      </c>
      <c r="R604">
        <v>1.5785929999999999</v>
      </c>
      <c r="S604">
        <v>0.45523999999999998</v>
      </c>
      <c r="T604">
        <v>455.24</v>
      </c>
      <c r="Y604">
        <v>36850</v>
      </c>
      <c r="Z604" t="s">
        <v>45</v>
      </c>
      <c r="AA604" t="s">
        <v>15</v>
      </c>
      <c r="AB604">
        <v>197682</v>
      </c>
      <c r="AC604">
        <v>2.7233529999999999</v>
      </c>
      <c r="AD604">
        <v>3.1844679999999999</v>
      </c>
      <c r="AE604">
        <v>0.461114999999999</v>
      </c>
      <c r="AF604">
        <v>461.11499999999899</v>
      </c>
      <c r="AK604">
        <v>40758</v>
      </c>
      <c r="AL604" t="s">
        <v>45</v>
      </c>
      <c r="AM604" t="s">
        <v>46</v>
      </c>
      <c r="AN604">
        <v>111368</v>
      </c>
      <c r="AO604">
        <v>3.0099990000000001</v>
      </c>
      <c r="AP604">
        <v>3.5244680000000002</v>
      </c>
      <c r="AQ604">
        <v>0.51446899999999995</v>
      </c>
      <c r="AR604">
        <v>514.46900000000005</v>
      </c>
    </row>
    <row r="605" spans="13:44">
      <c r="M605">
        <v>56331</v>
      </c>
      <c r="N605" t="s">
        <v>16</v>
      </c>
      <c r="O605" t="s">
        <v>42</v>
      </c>
      <c r="P605">
        <v>159874</v>
      </c>
      <c r="Q605">
        <v>1.5843769999999999</v>
      </c>
      <c r="R605">
        <v>2.0366170000000001</v>
      </c>
      <c r="S605">
        <v>0.45223999999999998</v>
      </c>
      <c r="T605">
        <v>452.24</v>
      </c>
      <c r="Y605">
        <v>50759</v>
      </c>
      <c r="Z605" t="s">
        <v>45</v>
      </c>
      <c r="AA605" t="s">
        <v>44</v>
      </c>
      <c r="AB605">
        <v>342</v>
      </c>
      <c r="AC605">
        <v>2.9149449999999999</v>
      </c>
      <c r="AD605">
        <v>3.843159</v>
      </c>
      <c r="AE605">
        <v>0.92821399999999998</v>
      </c>
      <c r="AF605">
        <v>928.21400000000006</v>
      </c>
      <c r="AK605">
        <v>39575</v>
      </c>
      <c r="AL605" t="s">
        <v>45</v>
      </c>
      <c r="AM605" t="s">
        <v>15</v>
      </c>
      <c r="AN605">
        <v>3470</v>
      </c>
      <c r="AO605">
        <v>3.024753</v>
      </c>
      <c r="AP605">
        <v>3.5084680000000001</v>
      </c>
      <c r="AQ605">
        <v>0.48371500000000001</v>
      </c>
      <c r="AR605">
        <v>483.71499999999997</v>
      </c>
    </row>
    <row r="606" spans="13:44">
      <c r="M606">
        <v>53139</v>
      </c>
      <c r="N606" t="s">
        <v>16</v>
      </c>
      <c r="O606" t="s">
        <v>15</v>
      </c>
      <c r="P606">
        <v>144066</v>
      </c>
      <c r="Q606">
        <v>1.5844369999999901</v>
      </c>
      <c r="R606">
        <v>1.9984489999999999</v>
      </c>
      <c r="S606">
        <v>0.41401199999999999</v>
      </c>
      <c r="T606">
        <v>414.012</v>
      </c>
      <c r="Y606">
        <v>39575</v>
      </c>
      <c r="Z606" t="s">
        <v>45</v>
      </c>
      <c r="AA606" t="s">
        <v>15</v>
      </c>
      <c r="AB606">
        <v>342</v>
      </c>
      <c r="AC606">
        <v>2.9150040000000002</v>
      </c>
      <c r="AD606">
        <v>3.8735740000000001</v>
      </c>
      <c r="AE606">
        <v>0.95856999999999903</v>
      </c>
      <c r="AF606">
        <v>958.56999999999903</v>
      </c>
      <c r="AK606">
        <v>40759</v>
      </c>
      <c r="AL606" t="s">
        <v>45</v>
      </c>
      <c r="AM606" t="s">
        <v>46</v>
      </c>
      <c r="AN606">
        <v>320880</v>
      </c>
      <c r="AO606">
        <v>3.0728759999999999</v>
      </c>
      <c r="AP606">
        <v>3.9204680000000001</v>
      </c>
      <c r="AQ606">
        <v>0.84759200000000001</v>
      </c>
      <c r="AR606">
        <v>847.59199999999998</v>
      </c>
    </row>
    <row r="607" spans="13:44">
      <c r="M607">
        <v>59279</v>
      </c>
      <c r="N607" t="s">
        <v>41</v>
      </c>
      <c r="O607" t="s">
        <v>42</v>
      </c>
      <c r="P607">
        <v>109790</v>
      </c>
      <c r="Q607">
        <v>1.1200000000000001</v>
      </c>
      <c r="R607">
        <v>1.616568</v>
      </c>
      <c r="S607">
        <v>0.49656799999999901</v>
      </c>
      <c r="T607">
        <v>496.56799999999902</v>
      </c>
      <c r="Y607">
        <v>54558</v>
      </c>
      <c r="Z607" t="s">
        <v>16</v>
      </c>
      <c r="AA607" t="s">
        <v>44</v>
      </c>
      <c r="AB607">
        <v>130890</v>
      </c>
      <c r="AC607">
        <v>1.1932940000000001</v>
      </c>
      <c r="AD607">
        <v>1.675548</v>
      </c>
      <c r="AE607">
        <v>0.48225399999999902</v>
      </c>
      <c r="AF607">
        <v>482.253999999999</v>
      </c>
      <c r="AK607">
        <v>56423</v>
      </c>
      <c r="AL607" t="s">
        <v>45</v>
      </c>
      <c r="AM607" t="s">
        <v>15</v>
      </c>
      <c r="AN607">
        <v>53146</v>
      </c>
      <c r="AO607">
        <v>3.1863389999999998</v>
      </c>
      <c r="AP607">
        <v>3.9165679999999998</v>
      </c>
      <c r="AQ607">
        <v>0.73022900000000002</v>
      </c>
      <c r="AR607">
        <v>730.22900000000004</v>
      </c>
    </row>
    <row r="608" spans="13:44">
      <c r="M608">
        <v>55816</v>
      </c>
      <c r="N608" t="s">
        <v>41</v>
      </c>
      <c r="O608" t="s">
        <v>15</v>
      </c>
      <c r="P608">
        <v>95368</v>
      </c>
      <c r="Q608">
        <v>1.1347529999999999</v>
      </c>
      <c r="R608">
        <v>1.652468</v>
      </c>
      <c r="S608">
        <v>0.51771500000000004</v>
      </c>
      <c r="T608">
        <v>517.71500000000003</v>
      </c>
      <c r="Y608">
        <v>51586</v>
      </c>
      <c r="Z608" t="s">
        <v>16</v>
      </c>
      <c r="AA608" t="s">
        <v>15</v>
      </c>
      <c r="AB608">
        <v>133242</v>
      </c>
      <c r="AC608">
        <v>1.1933530000000001</v>
      </c>
      <c r="AD608">
        <v>1.6965680000000001</v>
      </c>
      <c r="AE608">
        <v>0.50321499999999997</v>
      </c>
      <c r="AF608">
        <v>503.21499999999997</v>
      </c>
      <c r="AK608">
        <v>54558</v>
      </c>
      <c r="AL608" t="s">
        <v>16</v>
      </c>
      <c r="AM608" t="s">
        <v>46</v>
      </c>
      <c r="AN608">
        <v>156202</v>
      </c>
      <c r="AO608">
        <v>1.123294</v>
      </c>
      <c r="AP608">
        <v>1.556468</v>
      </c>
      <c r="AQ608">
        <v>0.433173999999999</v>
      </c>
      <c r="AR608">
        <v>433.17399999999901</v>
      </c>
    </row>
    <row r="609" spans="13:44">
      <c r="M609">
        <v>59280</v>
      </c>
      <c r="N609" t="s">
        <v>41</v>
      </c>
      <c r="O609" t="s">
        <v>42</v>
      </c>
      <c r="P609">
        <v>105174</v>
      </c>
      <c r="Q609">
        <v>1.58</v>
      </c>
      <c r="R609">
        <v>2.0366170000000001</v>
      </c>
      <c r="S609">
        <v>0.456617</v>
      </c>
      <c r="T609">
        <v>456.61700000000002</v>
      </c>
      <c r="Y609">
        <v>56331</v>
      </c>
      <c r="Z609" t="s">
        <v>16</v>
      </c>
      <c r="AA609" t="s">
        <v>44</v>
      </c>
      <c r="AB609">
        <v>45698</v>
      </c>
      <c r="AC609">
        <v>1.436185</v>
      </c>
      <c r="AD609">
        <v>2.0444680000000002</v>
      </c>
      <c r="AE609">
        <v>0.60828300000000002</v>
      </c>
      <c r="AF609">
        <v>608.28300000000002</v>
      </c>
      <c r="AK609">
        <v>51586</v>
      </c>
      <c r="AL609" t="s">
        <v>16</v>
      </c>
      <c r="AM609" t="s">
        <v>15</v>
      </c>
      <c r="AN609">
        <v>140084</v>
      </c>
      <c r="AO609">
        <v>1.123353</v>
      </c>
      <c r="AP609">
        <v>1.568468</v>
      </c>
      <c r="AQ609">
        <v>0.44511499999999898</v>
      </c>
      <c r="AR609">
        <v>445.11499999999899</v>
      </c>
    </row>
    <row r="610" spans="13:44">
      <c r="M610">
        <v>47538</v>
      </c>
      <c r="N610" t="s">
        <v>41</v>
      </c>
      <c r="O610" t="s">
        <v>15</v>
      </c>
      <c r="P610">
        <v>88568</v>
      </c>
      <c r="Q610">
        <v>1.595118</v>
      </c>
      <c r="R610">
        <v>2.0365679999999999</v>
      </c>
      <c r="S610">
        <v>0.44144999999999901</v>
      </c>
      <c r="T610">
        <v>441.44999999999902</v>
      </c>
      <c r="Y610">
        <v>53139</v>
      </c>
      <c r="Z610" t="s">
        <v>16</v>
      </c>
      <c r="AA610" t="s">
        <v>15</v>
      </c>
      <c r="AB610">
        <v>78804</v>
      </c>
      <c r="AC610">
        <v>1.4362440000000001</v>
      </c>
      <c r="AD610">
        <v>2.0764680000000002</v>
      </c>
      <c r="AE610">
        <v>0.64022400000000002</v>
      </c>
      <c r="AF610">
        <v>640.22400000000005</v>
      </c>
      <c r="AK610">
        <v>56331</v>
      </c>
      <c r="AL610" t="s">
        <v>16</v>
      </c>
      <c r="AM610" t="s">
        <v>46</v>
      </c>
      <c r="AN610">
        <v>15982</v>
      </c>
      <c r="AO610">
        <v>1.3558589999999999</v>
      </c>
      <c r="AP610">
        <v>2.160568</v>
      </c>
      <c r="AQ610">
        <v>0.80470900000000001</v>
      </c>
      <c r="AR610">
        <v>804.70899999999995</v>
      </c>
    </row>
    <row r="611" spans="13:44">
      <c r="M611">
        <v>52697</v>
      </c>
      <c r="N611" t="s">
        <v>43</v>
      </c>
      <c r="O611" t="s">
        <v>42</v>
      </c>
      <c r="P611">
        <v>63660</v>
      </c>
      <c r="Q611">
        <v>1.123294</v>
      </c>
      <c r="R611">
        <v>1.6165179999999999</v>
      </c>
      <c r="S611">
        <v>0.493224</v>
      </c>
      <c r="T611">
        <v>493.22399999999999</v>
      </c>
      <c r="Y611">
        <v>52153</v>
      </c>
      <c r="Z611" t="s">
        <v>16</v>
      </c>
      <c r="AA611" t="s">
        <v>44</v>
      </c>
      <c r="AB611">
        <v>71418</v>
      </c>
      <c r="AC611">
        <v>1.970218</v>
      </c>
      <c r="AD611">
        <v>2.408617</v>
      </c>
      <c r="AE611">
        <v>0.43839899999999998</v>
      </c>
      <c r="AF611">
        <v>438.399</v>
      </c>
      <c r="AK611">
        <v>53139</v>
      </c>
      <c r="AL611" t="s">
        <v>16</v>
      </c>
      <c r="AM611" t="s">
        <v>15</v>
      </c>
      <c r="AN611">
        <v>342</v>
      </c>
      <c r="AO611">
        <v>1.355918</v>
      </c>
      <c r="AP611">
        <v>2.126214</v>
      </c>
      <c r="AQ611">
        <v>0.77029599999999998</v>
      </c>
      <c r="AR611">
        <v>770.29600000000005</v>
      </c>
    </row>
    <row r="612" spans="13:44">
      <c r="M612">
        <v>55772</v>
      </c>
      <c r="N612" t="s">
        <v>43</v>
      </c>
      <c r="O612" t="s">
        <v>15</v>
      </c>
      <c r="P612">
        <v>141062</v>
      </c>
      <c r="Q612">
        <v>1.123353</v>
      </c>
      <c r="R612">
        <v>1.5784940000000001</v>
      </c>
      <c r="S612">
        <v>0.45514100000000002</v>
      </c>
      <c r="T612">
        <v>455.14100000000002</v>
      </c>
      <c r="Y612">
        <v>44344</v>
      </c>
      <c r="Z612" t="s">
        <v>16</v>
      </c>
      <c r="AA612" t="s">
        <v>15</v>
      </c>
      <c r="AB612">
        <v>152402</v>
      </c>
      <c r="AC612">
        <v>1.9702769999999901</v>
      </c>
      <c r="AD612">
        <v>2.4086669999999999</v>
      </c>
      <c r="AE612">
        <v>0.43839</v>
      </c>
      <c r="AF612">
        <v>438.39</v>
      </c>
      <c r="AK612">
        <v>52153</v>
      </c>
      <c r="AL612" t="s">
        <v>16</v>
      </c>
      <c r="AM612" t="s">
        <v>46</v>
      </c>
      <c r="AN612">
        <v>47262</v>
      </c>
      <c r="AO612">
        <v>2.5132940000000001</v>
      </c>
      <c r="AP612">
        <v>2.9926170000000001</v>
      </c>
      <c r="AQ612">
        <v>0.479322999999999</v>
      </c>
      <c r="AR612">
        <v>479.32299999999901</v>
      </c>
    </row>
    <row r="613" spans="13:44">
      <c r="M613">
        <v>41154</v>
      </c>
      <c r="N613" t="s">
        <v>43</v>
      </c>
      <c r="O613" t="s">
        <v>42</v>
      </c>
      <c r="P613">
        <v>77798</v>
      </c>
      <c r="Q613">
        <v>1.5843769999999999</v>
      </c>
      <c r="R613">
        <v>2.0365679999999999</v>
      </c>
      <c r="S613">
        <v>0.45219100000000001</v>
      </c>
      <c r="T613">
        <v>452.19099999999997</v>
      </c>
      <c r="Y613">
        <v>43807</v>
      </c>
      <c r="Z613" t="s">
        <v>16</v>
      </c>
      <c r="AA613" t="s">
        <v>44</v>
      </c>
      <c r="AB613">
        <v>128418</v>
      </c>
      <c r="AC613">
        <v>3.1632940000000001</v>
      </c>
      <c r="AD613">
        <v>3.59261699999999</v>
      </c>
      <c r="AE613">
        <v>0.42932299999999901</v>
      </c>
      <c r="AF613">
        <v>429.32299999999901</v>
      </c>
      <c r="AK613">
        <v>44344</v>
      </c>
      <c r="AL613" t="s">
        <v>16</v>
      </c>
      <c r="AM613" t="s">
        <v>15</v>
      </c>
      <c r="AN613">
        <v>162062</v>
      </c>
      <c r="AO613">
        <v>2.5133529999999999</v>
      </c>
      <c r="AP613">
        <v>2.9804680000000001</v>
      </c>
      <c r="AQ613">
        <v>0.467115</v>
      </c>
      <c r="AR613">
        <v>467.11500000000001</v>
      </c>
    </row>
    <row r="614" spans="13:44">
      <c r="M614">
        <v>46723</v>
      </c>
      <c r="N614" t="s">
        <v>43</v>
      </c>
      <c r="O614" t="s">
        <v>15</v>
      </c>
      <c r="P614">
        <v>147256</v>
      </c>
      <c r="Q614">
        <v>1.5844369999999901</v>
      </c>
      <c r="R614">
        <v>2.0365180000000001</v>
      </c>
      <c r="S614">
        <v>0.45208100000000001</v>
      </c>
      <c r="T614">
        <v>452.08100000000002</v>
      </c>
      <c r="Y614">
        <v>59897</v>
      </c>
      <c r="Z614" t="s">
        <v>16</v>
      </c>
      <c r="AA614" t="s">
        <v>15</v>
      </c>
      <c r="AB614">
        <v>146678</v>
      </c>
      <c r="AC614">
        <v>3.1633529999999999</v>
      </c>
      <c r="AD614">
        <v>3.554627</v>
      </c>
      <c r="AE614">
        <v>0.39127400000000001</v>
      </c>
      <c r="AF614">
        <v>391.274</v>
      </c>
      <c r="AK614">
        <v>43807</v>
      </c>
      <c r="AL614" t="s">
        <v>16</v>
      </c>
      <c r="AM614" t="s">
        <v>46</v>
      </c>
      <c r="AN614">
        <v>695270</v>
      </c>
      <c r="AO614">
        <v>2.699964</v>
      </c>
      <c r="AP614">
        <v>3.524518</v>
      </c>
      <c r="AQ614">
        <v>0.82455400000000001</v>
      </c>
      <c r="AR614">
        <v>824.55399999999997</v>
      </c>
    </row>
    <row r="615" spans="13:44">
      <c r="M615">
        <v>47710</v>
      </c>
      <c r="N615" t="s">
        <v>45</v>
      </c>
      <c r="O615" t="s">
        <v>42</v>
      </c>
      <c r="P615">
        <v>101384</v>
      </c>
      <c r="Q615">
        <v>1.123294</v>
      </c>
      <c r="R615">
        <v>1.616468</v>
      </c>
      <c r="S615">
        <v>0.493174</v>
      </c>
      <c r="T615">
        <v>493.17399999999998</v>
      </c>
      <c r="Y615">
        <v>52697</v>
      </c>
      <c r="Z615" t="s">
        <v>41</v>
      </c>
      <c r="AA615" t="s">
        <v>44</v>
      </c>
      <c r="AB615">
        <v>53208</v>
      </c>
      <c r="AC615">
        <v>1.1932940000000001</v>
      </c>
      <c r="AD615">
        <v>1.7126169999999901</v>
      </c>
      <c r="AE615">
        <v>0.51932299999999898</v>
      </c>
      <c r="AF615">
        <v>519.32299999999896</v>
      </c>
      <c r="AK615">
        <v>59897</v>
      </c>
      <c r="AL615" t="s">
        <v>16</v>
      </c>
      <c r="AM615" t="s">
        <v>15</v>
      </c>
      <c r="AN615">
        <v>342</v>
      </c>
      <c r="AO615">
        <v>2.7000229999999998</v>
      </c>
      <c r="AP615">
        <v>3.4904109999999999</v>
      </c>
      <c r="AQ615">
        <v>0.79038799999999998</v>
      </c>
      <c r="AR615">
        <v>790.38800000000003</v>
      </c>
    </row>
    <row r="616" spans="13:44">
      <c r="M616">
        <v>50542</v>
      </c>
      <c r="N616" t="s">
        <v>45</v>
      </c>
      <c r="O616" t="s">
        <v>15</v>
      </c>
      <c r="P616">
        <v>111896</v>
      </c>
      <c r="Q616">
        <v>1.123353</v>
      </c>
      <c r="R616">
        <v>1.6165179999999999</v>
      </c>
      <c r="S616">
        <v>0.49316500000000002</v>
      </c>
      <c r="T616">
        <v>493.16500000000002</v>
      </c>
      <c r="Y616">
        <v>55816</v>
      </c>
      <c r="Z616" t="s">
        <v>41</v>
      </c>
      <c r="AA616" t="s">
        <v>15</v>
      </c>
      <c r="AB616">
        <v>122604</v>
      </c>
      <c r="AC616">
        <v>1.1933530000000001</v>
      </c>
      <c r="AD616">
        <v>1.696518</v>
      </c>
      <c r="AE616">
        <v>0.50316499999999897</v>
      </c>
      <c r="AF616">
        <v>503.164999999999</v>
      </c>
      <c r="AK616">
        <v>52697</v>
      </c>
      <c r="AL616" t="s">
        <v>41</v>
      </c>
      <c r="AM616" t="s">
        <v>46</v>
      </c>
      <c r="AN616">
        <v>63784</v>
      </c>
      <c r="AO616">
        <v>1.123294</v>
      </c>
      <c r="AP616">
        <v>1.584568</v>
      </c>
      <c r="AQ616">
        <v>0.46127399999999902</v>
      </c>
      <c r="AR616">
        <v>461.27399999999898</v>
      </c>
    </row>
    <row r="617" spans="13:44">
      <c r="M617">
        <v>44026</v>
      </c>
      <c r="N617" t="s">
        <v>45</v>
      </c>
      <c r="O617" t="s">
        <v>42</v>
      </c>
      <c r="P617">
        <v>44072</v>
      </c>
      <c r="Q617">
        <v>1.5843769999999999</v>
      </c>
      <c r="R617">
        <v>2.0365180000000001</v>
      </c>
      <c r="S617">
        <v>0.45214100000000002</v>
      </c>
      <c r="T617">
        <v>452.14100000000002</v>
      </c>
      <c r="Y617">
        <v>41154</v>
      </c>
      <c r="Z617" t="s">
        <v>41</v>
      </c>
      <c r="AA617" t="s">
        <v>44</v>
      </c>
      <c r="AB617">
        <v>159002</v>
      </c>
      <c r="AC617">
        <v>1.436185</v>
      </c>
      <c r="AD617">
        <v>2.0030559999999999</v>
      </c>
      <c r="AE617">
        <v>0.56687099999999901</v>
      </c>
      <c r="AF617">
        <v>566.87099999999896</v>
      </c>
      <c r="AK617">
        <v>55816</v>
      </c>
      <c r="AL617" t="s">
        <v>41</v>
      </c>
      <c r="AM617" t="s">
        <v>15</v>
      </c>
      <c r="AN617">
        <v>134930</v>
      </c>
      <c r="AO617">
        <v>1.123353</v>
      </c>
      <c r="AP617">
        <v>1.564602</v>
      </c>
      <c r="AQ617">
        <v>0.441249</v>
      </c>
      <c r="AR617">
        <v>441.24900000000002</v>
      </c>
    </row>
    <row r="618" spans="13:44">
      <c r="M618">
        <v>41602</v>
      </c>
      <c r="N618" t="s">
        <v>45</v>
      </c>
      <c r="O618" t="s">
        <v>15</v>
      </c>
      <c r="P618">
        <v>119530</v>
      </c>
      <c r="Q618">
        <v>1.5844369999999901</v>
      </c>
      <c r="R618">
        <v>2.0364680000000002</v>
      </c>
      <c r="S618">
        <v>0.45203100000000002</v>
      </c>
      <c r="T618">
        <v>452.03100000000001</v>
      </c>
      <c r="Y618">
        <v>47538</v>
      </c>
      <c r="Z618" t="s">
        <v>41</v>
      </c>
      <c r="AA618" t="s">
        <v>15</v>
      </c>
      <c r="AB618">
        <v>168428</v>
      </c>
      <c r="AC618">
        <v>1.4362440000000001</v>
      </c>
      <c r="AD618">
        <v>2.0684680000000002</v>
      </c>
      <c r="AE618">
        <v>0.63222400000000001</v>
      </c>
      <c r="AF618">
        <v>632.22400000000005</v>
      </c>
      <c r="AK618">
        <v>41154</v>
      </c>
      <c r="AL618" t="s">
        <v>41</v>
      </c>
      <c r="AM618" t="s">
        <v>46</v>
      </c>
      <c r="AN618">
        <v>483286</v>
      </c>
      <c r="AO618">
        <v>1.338395</v>
      </c>
      <c r="AP618">
        <v>2.1606169999999998</v>
      </c>
      <c r="AQ618">
        <v>0.82222200000000001</v>
      </c>
      <c r="AR618">
        <v>822.22199999999998</v>
      </c>
    </row>
    <row r="619" spans="13:44">
      <c r="M619">
        <v>54558</v>
      </c>
      <c r="N619" t="s">
        <v>16</v>
      </c>
      <c r="O619" t="s">
        <v>42</v>
      </c>
      <c r="P619">
        <v>156734</v>
      </c>
      <c r="Q619">
        <v>2.5532940000000002</v>
      </c>
      <c r="R619">
        <v>3.0126170000000001</v>
      </c>
      <c r="S619">
        <v>0.45932299999999898</v>
      </c>
      <c r="T619">
        <v>459.32299999999901</v>
      </c>
      <c r="Y619">
        <v>56199</v>
      </c>
      <c r="Z619" t="s">
        <v>41</v>
      </c>
      <c r="AA619" t="s">
        <v>44</v>
      </c>
      <c r="AB619">
        <v>85548</v>
      </c>
      <c r="AC619">
        <v>1.970218</v>
      </c>
      <c r="AD619">
        <v>2.4085679999999998</v>
      </c>
      <c r="AE619">
        <v>0.43834999999999902</v>
      </c>
      <c r="AF619">
        <v>438.349999999999</v>
      </c>
      <c r="AK619">
        <v>47538</v>
      </c>
      <c r="AL619" t="s">
        <v>41</v>
      </c>
      <c r="AM619" t="s">
        <v>15</v>
      </c>
      <c r="AN619">
        <v>342</v>
      </c>
      <c r="AO619">
        <v>1.338454</v>
      </c>
      <c r="AP619">
        <v>2.1262629999999998</v>
      </c>
      <c r="AQ619">
        <v>0.78780899999999898</v>
      </c>
      <c r="AR619">
        <v>787.80899999999895</v>
      </c>
    </row>
    <row r="620" spans="13:44">
      <c r="M620">
        <v>51586</v>
      </c>
      <c r="N620" t="s">
        <v>16</v>
      </c>
      <c r="O620" t="s">
        <v>15</v>
      </c>
      <c r="P620">
        <v>150136</v>
      </c>
      <c r="Q620">
        <v>2.553353</v>
      </c>
      <c r="R620">
        <v>2.9738790000000002</v>
      </c>
      <c r="S620">
        <v>0.42052600000000001</v>
      </c>
      <c r="T620">
        <v>420.52600000000001</v>
      </c>
      <c r="Y620">
        <v>40298</v>
      </c>
      <c r="Z620" t="s">
        <v>41</v>
      </c>
      <c r="AA620" t="s">
        <v>15</v>
      </c>
      <c r="AB620">
        <v>117966</v>
      </c>
      <c r="AC620">
        <v>1.9702769999999901</v>
      </c>
      <c r="AD620">
        <v>2.408617</v>
      </c>
      <c r="AE620">
        <v>0.43834000000000001</v>
      </c>
      <c r="AF620">
        <v>438.34</v>
      </c>
      <c r="AK620">
        <v>56199</v>
      </c>
      <c r="AL620" t="s">
        <v>41</v>
      </c>
      <c r="AM620" t="s">
        <v>46</v>
      </c>
      <c r="AN620">
        <v>41006</v>
      </c>
      <c r="AO620">
        <v>2.5132940000000001</v>
      </c>
      <c r="AP620">
        <v>2.9925679999999999</v>
      </c>
      <c r="AQ620">
        <v>0.47927399999999898</v>
      </c>
      <c r="AR620">
        <v>479.27399999999898</v>
      </c>
    </row>
    <row r="621" spans="13:44">
      <c r="M621">
        <v>59279</v>
      </c>
      <c r="N621" t="s">
        <v>41</v>
      </c>
      <c r="O621" t="s">
        <v>42</v>
      </c>
      <c r="P621">
        <v>108240</v>
      </c>
      <c r="Q621">
        <v>2.5499990000000001</v>
      </c>
      <c r="R621">
        <v>3.0126170000000001</v>
      </c>
      <c r="S621">
        <v>0.46261799999999997</v>
      </c>
      <c r="T621">
        <v>462.61799999999999</v>
      </c>
      <c r="Y621">
        <v>59131</v>
      </c>
      <c r="Z621" t="s">
        <v>41</v>
      </c>
      <c r="AA621" t="s">
        <v>44</v>
      </c>
      <c r="AB621">
        <v>139296</v>
      </c>
      <c r="AC621">
        <v>3.1632940000000001</v>
      </c>
      <c r="AD621">
        <v>3.592568</v>
      </c>
      <c r="AE621">
        <v>0.42927399999999899</v>
      </c>
      <c r="AF621">
        <v>429.27399999999898</v>
      </c>
      <c r="AK621">
        <v>40298</v>
      </c>
      <c r="AL621" t="s">
        <v>41</v>
      </c>
      <c r="AM621" t="s">
        <v>15</v>
      </c>
      <c r="AN621">
        <v>177784</v>
      </c>
      <c r="AO621">
        <v>2.5133529999999999</v>
      </c>
      <c r="AP621">
        <v>2.9394100000000001</v>
      </c>
      <c r="AQ621">
        <v>0.42605700000000002</v>
      </c>
      <c r="AR621">
        <v>426.05700000000002</v>
      </c>
    </row>
    <row r="622" spans="13:44">
      <c r="M622">
        <v>55816</v>
      </c>
      <c r="N622" t="s">
        <v>41</v>
      </c>
      <c r="O622" t="s">
        <v>15</v>
      </c>
      <c r="P622">
        <v>96202</v>
      </c>
      <c r="Q622">
        <v>2.5647530000000001</v>
      </c>
      <c r="R622">
        <v>3.0125679999999999</v>
      </c>
      <c r="S622">
        <v>0.44781499999999902</v>
      </c>
      <c r="T622">
        <v>447.81499999999897</v>
      </c>
      <c r="Y622">
        <v>41144</v>
      </c>
      <c r="Z622" t="s">
        <v>41</v>
      </c>
      <c r="AA622" t="s">
        <v>15</v>
      </c>
      <c r="AB622">
        <v>156322</v>
      </c>
      <c r="AC622">
        <v>3.1633529999999999</v>
      </c>
      <c r="AD622">
        <v>3.5925180000000001</v>
      </c>
      <c r="AE622">
        <v>0.42916500000000002</v>
      </c>
      <c r="AF622">
        <v>429.16500000000002</v>
      </c>
      <c r="AK622">
        <v>59131</v>
      </c>
      <c r="AL622" t="s">
        <v>41</v>
      </c>
      <c r="AM622" t="s">
        <v>46</v>
      </c>
      <c r="AN622">
        <v>342</v>
      </c>
      <c r="AO622">
        <v>2.7127119999999998</v>
      </c>
      <c r="AP622">
        <v>3.4895550000000002</v>
      </c>
      <c r="AQ622">
        <v>0.77684299999999995</v>
      </c>
      <c r="AR622">
        <v>776.84299999999996</v>
      </c>
    </row>
    <row r="623" spans="13:44">
      <c r="M623">
        <v>52697</v>
      </c>
      <c r="N623" t="s">
        <v>43</v>
      </c>
      <c r="O623" t="s">
        <v>42</v>
      </c>
      <c r="P623">
        <v>56212</v>
      </c>
      <c r="Q623">
        <v>2.5532940000000002</v>
      </c>
      <c r="R623">
        <v>3.0125679999999999</v>
      </c>
      <c r="S623">
        <v>0.45927399999999902</v>
      </c>
      <c r="T623">
        <v>459.27399999999898</v>
      </c>
      <c r="Y623">
        <v>33856</v>
      </c>
      <c r="Z623" t="s">
        <v>43</v>
      </c>
      <c r="AA623" t="s">
        <v>44</v>
      </c>
      <c r="AB623">
        <v>102108</v>
      </c>
      <c r="AC623">
        <v>1.189999</v>
      </c>
      <c r="AD623">
        <v>1.7125680000000001</v>
      </c>
      <c r="AE623">
        <v>0.52256899999999995</v>
      </c>
      <c r="AF623">
        <v>522.56899999999996</v>
      </c>
      <c r="AK623">
        <v>41144</v>
      </c>
      <c r="AL623" t="s">
        <v>41</v>
      </c>
      <c r="AM623" t="s">
        <v>15</v>
      </c>
      <c r="AN623">
        <v>342</v>
      </c>
      <c r="AO623">
        <v>2.7127720000000002</v>
      </c>
      <c r="AP623">
        <v>3.490361</v>
      </c>
      <c r="AQ623">
        <v>0.77758899999999898</v>
      </c>
      <c r="AR623">
        <v>777.58899999999903</v>
      </c>
    </row>
    <row r="624" spans="13:44">
      <c r="M624">
        <v>55772</v>
      </c>
      <c r="N624" t="s">
        <v>43</v>
      </c>
      <c r="O624" t="s">
        <v>15</v>
      </c>
      <c r="P624">
        <v>116534</v>
      </c>
      <c r="Q624">
        <v>2.553353</v>
      </c>
      <c r="R624">
        <v>3.012518</v>
      </c>
      <c r="S624">
        <v>0.45916499999999999</v>
      </c>
      <c r="T624">
        <v>459.16500000000002</v>
      </c>
      <c r="Y624">
        <v>55772</v>
      </c>
      <c r="Z624" t="s">
        <v>43</v>
      </c>
      <c r="AA624" t="s">
        <v>15</v>
      </c>
      <c r="AB624">
        <v>90070</v>
      </c>
      <c r="AC624">
        <v>1.204753</v>
      </c>
      <c r="AD624">
        <v>1.7324679999999999</v>
      </c>
      <c r="AE624">
        <v>0.52771499999999905</v>
      </c>
      <c r="AF624">
        <v>527.71499999999901</v>
      </c>
      <c r="AK624">
        <v>47710</v>
      </c>
      <c r="AL624" t="s">
        <v>43</v>
      </c>
      <c r="AM624" t="s">
        <v>46</v>
      </c>
      <c r="AN624">
        <v>45636</v>
      </c>
      <c r="AO624">
        <v>1.123294</v>
      </c>
      <c r="AP624">
        <v>1.5845180000000001</v>
      </c>
      <c r="AQ624">
        <v>0.46122400000000002</v>
      </c>
      <c r="AR624">
        <v>461.22399999999999</v>
      </c>
    </row>
    <row r="625" spans="13:44">
      <c r="M625">
        <v>47710</v>
      </c>
      <c r="N625" t="s">
        <v>45</v>
      </c>
      <c r="O625" t="s">
        <v>42</v>
      </c>
      <c r="P625">
        <v>42570</v>
      </c>
      <c r="Q625">
        <v>2.5532940000000002</v>
      </c>
      <c r="R625">
        <v>3.012518</v>
      </c>
      <c r="S625">
        <v>0.45922399999999902</v>
      </c>
      <c r="T625">
        <v>459.22399999999902</v>
      </c>
      <c r="Y625">
        <v>33857</v>
      </c>
      <c r="Z625" t="s">
        <v>43</v>
      </c>
      <c r="AA625" t="s">
        <v>44</v>
      </c>
      <c r="AB625">
        <v>213126</v>
      </c>
      <c r="AC625">
        <v>1.430606</v>
      </c>
      <c r="AD625">
        <v>2.0564680000000002</v>
      </c>
      <c r="AE625">
        <v>0.62586200000000003</v>
      </c>
      <c r="AF625">
        <v>625.86199999999997</v>
      </c>
      <c r="AK625">
        <v>55772</v>
      </c>
      <c r="AL625" t="s">
        <v>43</v>
      </c>
      <c r="AM625" t="s">
        <v>15</v>
      </c>
      <c r="AN625">
        <v>157700</v>
      </c>
      <c r="AO625">
        <v>1.123353</v>
      </c>
      <c r="AP625">
        <v>1.5645180000000001</v>
      </c>
      <c r="AQ625">
        <v>0.44116499999999997</v>
      </c>
      <c r="AR625">
        <v>441.16500000000002</v>
      </c>
    </row>
    <row r="626" spans="13:44">
      <c r="M626">
        <v>50542</v>
      </c>
      <c r="N626" t="s">
        <v>45</v>
      </c>
      <c r="O626" t="s">
        <v>15</v>
      </c>
      <c r="P626">
        <v>157514</v>
      </c>
      <c r="Q626">
        <v>2.553353</v>
      </c>
      <c r="R626">
        <v>3.0124680000000001</v>
      </c>
      <c r="S626">
        <v>0.459115</v>
      </c>
      <c r="T626">
        <v>459.11500000000001</v>
      </c>
      <c r="Y626">
        <v>46723</v>
      </c>
      <c r="Z626" t="s">
        <v>43</v>
      </c>
      <c r="AA626" t="s">
        <v>15</v>
      </c>
      <c r="AB626">
        <v>130362</v>
      </c>
      <c r="AC626">
        <v>1.4476439999999999</v>
      </c>
      <c r="AD626">
        <v>2.0884680000000002</v>
      </c>
      <c r="AE626">
        <v>0.64082399999999995</v>
      </c>
      <c r="AF626">
        <v>640.82399999999996</v>
      </c>
      <c r="AK626">
        <v>44026</v>
      </c>
      <c r="AL626" t="s">
        <v>43</v>
      </c>
      <c r="AM626" t="s">
        <v>46</v>
      </c>
      <c r="AN626">
        <v>40090</v>
      </c>
      <c r="AO626">
        <v>1.3558589999999999</v>
      </c>
      <c r="AP626">
        <v>2.1605180000000002</v>
      </c>
      <c r="AQ626">
        <v>0.80465900000000001</v>
      </c>
      <c r="AR626">
        <v>804.65899999999999</v>
      </c>
    </row>
    <row r="627" spans="13:44">
      <c r="M627">
        <v>54558</v>
      </c>
      <c r="N627" t="s">
        <v>16</v>
      </c>
      <c r="O627" t="s">
        <v>42</v>
      </c>
      <c r="P627">
        <v>133522</v>
      </c>
      <c r="Q627">
        <v>2.8044850000000001</v>
      </c>
      <c r="R627">
        <v>3.1898770000000001</v>
      </c>
      <c r="S627">
        <v>0.38539199999999901</v>
      </c>
      <c r="T627">
        <v>385.39199999999897</v>
      </c>
      <c r="Y627">
        <v>33858</v>
      </c>
      <c r="Z627" t="s">
        <v>43</v>
      </c>
      <c r="AA627" t="s">
        <v>44</v>
      </c>
      <c r="AB627">
        <v>190928</v>
      </c>
      <c r="AC627">
        <v>1.9207459999999901</v>
      </c>
      <c r="AD627">
        <v>2.4085179999999999</v>
      </c>
      <c r="AE627">
        <v>0.48777199999999998</v>
      </c>
      <c r="AF627">
        <v>487.77199999999999</v>
      </c>
      <c r="AK627">
        <v>46723</v>
      </c>
      <c r="AL627" t="s">
        <v>43</v>
      </c>
      <c r="AM627" t="s">
        <v>15</v>
      </c>
      <c r="AN627">
        <v>342</v>
      </c>
      <c r="AO627">
        <v>1.355918</v>
      </c>
      <c r="AP627">
        <v>2.1261640000000002</v>
      </c>
      <c r="AQ627">
        <v>0.77024599999999999</v>
      </c>
      <c r="AR627">
        <v>770.24599999999998</v>
      </c>
    </row>
    <row r="628" spans="13:44">
      <c r="M628">
        <v>51586</v>
      </c>
      <c r="N628" t="s">
        <v>16</v>
      </c>
      <c r="O628" t="s">
        <v>15</v>
      </c>
      <c r="P628">
        <v>122604</v>
      </c>
      <c r="Q628">
        <v>2.8045439999999999</v>
      </c>
      <c r="R628">
        <v>3.1898270000000002</v>
      </c>
      <c r="S628">
        <v>0.38528299999999999</v>
      </c>
      <c r="T628">
        <v>385.28300000000002</v>
      </c>
      <c r="Y628">
        <v>40312</v>
      </c>
      <c r="Z628" t="s">
        <v>43</v>
      </c>
      <c r="AA628" t="s">
        <v>15</v>
      </c>
      <c r="AB628">
        <v>15982</v>
      </c>
      <c r="AC628">
        <v>1.972621</v>
      </c>
      <c r="AD628">
        <v>2.4085679999999998</v>
      </c>
      <c r="AE628">
        <v>0.43594699999999897</v>
      </c>
      <c r="AF628">
        <v>435.94699999999898</v>
      </c>
      <c r="AK628">
        <v>49978</v>
      </c>
      <c r="AL628" t="s">
        <v>43</v>
      </c>
      <c r="AM628" t="s">
        <v>46</v>
      </c>
      <c r="AN628">
        <v>140860</v>
      </c>
      <c r="AO628">
        <v>2.5132940000000001</v>
      </c>
      <c r="AP628">
        <v>2.992518</v>
      </c>
      <c r="AQ628">
        <v>0.47922399999999898</v>
      </c>
      <c r="AR628">
        <v>479.22399999999902</v>
      </c>
    </row>
    <row r="629" spans="13:44">
      <c r="M629">
        <v>59279</v>
      </c>
      <c r="N629" t="s">
        <v>41</v>
      </c>
      <c r="O629" t="s">
        <v>42</v>
      </c>
      <c r="P629">
        <v>114504</v>
      </c>
      <c r="Q629">
        <v>2.7999990000000001</v>
      </c>
      <c r="R629">
        <v>3.2285680000000001</v>
      </c>
      <c r="S629">
        <v>0.42856899999999998</v>
      </c>
      <c r="T629">
        <v>428.56899999999899</v>
      </c>
      <c r="Y629">
        <v>33859</v>
      </c>
      <c r="Z629" t="s">
        <v>43</v>
      </c>
      <c r="AA629" t="s">
        <v>44</v>
      </c>
      <c r="AB629">
        <v>105244</v>
      </c>
      <c r="AC629">
        <v>3.16</v>
      </c>
      <c r="AD629">
        <v>3.5925180000000001</v>
      </c>
      <c r="AE629">
        <v>0.43251799999999901</v>
      </c>
      <c r="AF629">
        <v>432.51799999999997</v>
      </c>
      <c r="AK629">
        <v>40312</v>
      </c>
      <c r="AL629" t="s">
        <v>43</v>
      </c>
      <c r="AM629" t="s">
        <v>15</v>
      </c>
      <c r="AN629">
        <v>188546</v>
      </c>
      <c r="AO629">
        <v>2.5133529999999999</v>
      </c>
      <c r="AP629">
        <v>2.93935999999999</v>
      </c>
      <c r="AQ629">
        <v>0.42600699999999903</v>
      </c>
      <c r="AR629">
        <v>426.00699999999898</v>
      </c>
    </row>
    <row r="630" spans="13:44">
      <c r="M630">
        <v>55816</v>
      </c>
      <c r="N630" t="s">
        <v>41</v>
      </c>
      <c r="O630" t="s">
        <v>15</v>
      </c>
      <c r="P630">
        <v>106192</v>
      </c>
      <c r="Q630">
        <v>2.815226</v>
      </c>
      <c r="R630">
        <v>3.2285180000000002</v>
      </c>
      <c r="S630">
        <v>0.41329199999999999</v>
      </c>
      <c r="T630">
        <v>413.29199999999997</v>
      </c>
      <c r="Y630">
        <v>56634</v>
      </c>
      <c r="Z630" t="s">
        <v>43</v>
      </c>
      <c r="AA630" t="s">
        <v>15</v>
      </c>
      <c r="AB630">
        <v>342</v>
      </c>
      <c r="AC630">
        <v>3.1747529999999999</v>
      </c>
      <c r="AD630">
        <v>3.5585279999999999</v>
      </c>
      <c r="AE630">
        <v>0.38377499999999998</v>
      </c>
      <c r="AF630">
        <v>383.77499999999998</v>
      </c>
      <c r="AK630">
        <v>50759</v>
      </c>
      <c r="AL630" t="s">
        <v>43</v>
      </c>
      <c r="AM630" t="s">
        <v>46</v>
      </c>
      <c r="AN630">
        <v>342</v>
      </c>
      <c r="AO630">
        <v>2.7191399999999999</v>
      </c>
      <c r="AP630">
        <v>3.4895049999999999</v>
      </c>
      <c r="AQ630">
        <v>0.77036499999999997</v>
      </c>
      <c r="AR630">
        <v>770.36500000000001</v>
      </c>
    </row>
    <row r="631" spans="13:44">
      <c r="M631">
        <v>59280</v>
      </c>
      <c r="N631" t="s">
        <v>41</v>
      </c>
      <c r="O631" t="s">
        <v>42</v>
      </c>
      <c r="P631">
        <v>106676</v>
      </c>
      <c r="Q631">
        <v>3.37999899999999</v>
      </c>
      <c r="R631">
        <v>3.8725179999999999</v>
      </c>
      <c r="S631">
        <v>0.49251899999999998</v>
      </c>
      <c r="T631">
        <v>492.51900000000001</v>
      </c>
      <c r="Y631">
        <v>47710</v>
      </c>
      <c r="Z631" t="s">
        <v>45</v>
      </c>
      <c r="AA631" t="s">
        <v>44</v>
      </c>
      <c r="AB631">
        <v>99260</v>
      </c>
      <c r="AC631">
        <v>1.1932940000000001</v>
      </c>
      <c r="AD631">
        <v>1.712518</v>
      </c>
      <c r="AE631">
        <v>0.51922399999999902</v>
      </c>
      <c r="AF631">
        <v>519.22399999999902</v>
      </c>
      <c r="AK631">
        <v>56634</v>
      </c>
      <c r="AL631" t="s">
        <v>43</v>
      </c>
      <c r="AM631" t="s">
        <v>15</v>
      </c>
      <c r="AN631">
        <v>342</v>
      </c>
      <c r="AO631">
        <v>2.7191990000000001</v>
      </c>
      <c r="AP631">
        <v>3.4903119999999999</v>
      </c>
      <c r="AQ631">
        <v>0.77111299999999905</v>
      </c>
      <c r="AR631">
        <v>771.11299999999903</v>
      </c>
    </row>
    <row r="632" spans="13:44">
      <c r="M632">
        <v>47538</v>
      </c>
      <c r="N632" t="s">
        <v>41</v>
      </c>
      <c r="O632" t="s">
        <v>15</v>
      </c>
      <c r="P632">
        <v>80996</v>
      </c>
      <c r="Q632">
        <v>3.3956119999999999</v>
      </c>
      <c r="R632">
        <v>3.900468</v>
      </c>
      <c r="S632">
        <v>0.50485599999999997</v>
      </c>
      <c r="T632">
        <v>504.85599999999999</v>
      </c>
      <c r="Y632">
        <v>50542</v>
      </c>
      <c r="Z632" t="s">
        <v>45</v>
      </c>
      <c r="AA632" t="s">
        <v>15</v>
      </c>
      <c r="AB632">
        <v>153070</v>
      </c>
      <c r="AC632">
        <v>1.1933530000000001</v>
      </c>
      <c r="AD632">
        <v>1.6964679999999901</v>
      </c>
      <c r="AE632">
        <v>0.50311499999999898</v>
      </c>
      <c r="AF632">
        <v>503.11499999999899</v>
      </c>
      <c r="AK632">
        <v>40755</v>
      </c>
      <c r="AL632" t="s">
        <v>45</v>
      </c>
      <c r="AM632" t="s">
        <v>46</v>
      </c>
      <c r="AN632">
        <v>102108</v>
      </c>
      <c r="AO632">
        <v>1.1200000000000001</v>
      </c>
      <c r="AP632">
        <v>1.584468</v>
      </c>
      <c r="AQ632">
        <v>0.46446799999999899</v>
      </c>
      <c r="AR632">
        <v>464.46799999999899</v>
      </c>
    </row>
    <row r="633" spans="13:44">
      <c r="M633">
        <v>52697</v>
      </c>
      <c r="N633" t="s">
        <v>43</v>
      </c>
      <c r="O633" t="s">
        <v>42</v>
      </c>
      <c r="P633">
        <v>39454</v>
      </c>
      <c r="Q633">
        <v>2.8044850000000001</v>
      </c>
      <c r="R633">
        <v>3.2285180000000002</v>
      </c>
      <c r="S633">
        <v>0.42403299999999999</v>
      </c>
      <c r="T633">
        <v>424.03300000000002</v>
      </c>
      <c r="Y633">
        <v>44026</v>
      </c>
      <c r="Z633" t="s">
        <v>45</v>
      </c>
      <c r="AA633" t="s">
        <v>44</v>
      </c>
      <c r="AB633">
        <v>37610</v>
      </c>
      <c r="AC633">
        <v>1.436185</v>
      </c>
      <c r="AD633">
        <v>2.0404680000000002</v>
      </c>
      <c r="AE633">
        <v>0.60428300000000001</v>
      </c>
      <c r="AF633">
        <v>604.28300000000002</v>
      </c>
      <c r="AK633">
        <v>50542</v>
      </c>
      <c r="AL633" t="s">
        <v>45</v>
      </c>
      <c r="AM633" t="s">
        <v>15</v>
      </c>
      <c r="AN633">
        <v>79700</v>
      </c>
      <c r="AO633">
        <v>1.1347529999999999</v>
      </c>
      <c r="AP633">
        <v>1.564468</v>
      </c>
      <c r="AQ633">
        <v>0.42971500000000001</v>
      </c>
      <c r="AR633">
        <v>429.71499999999997</v>
      </c>
    </row>
    <row r="634" spans="13:44">
      <c r="M634">
        <v>55772</v>
      </c>
      <c r="N634" t="s">
        <v>43</v>
      </c>
      <c r="O634" t="s">
        <v>15</v>
      </c>
      <c r="P634">
        <v>117904</v>
      </c>
      <c r="Q634">
        <v>2.8045439999999999</v>
      </c>
      <c r="R634">
        <v>3.2284679999999999</v>
      </c>
      <c r="S634">
        <v>0.42392399999999902</v>
      </c>
      <c r="T634">
        <v>423.92399999999998</v>
      </c>
      <c r="Y634">
        <v>41602</v>
      </c>
      <c r="Z634" t="s">
        <v>45</v>
      </c>
      <c r="AA634" t="s">
        <v>15</v>
      </c>
      <c r="AB634">
        <v>54524</v>
      </c>
      <c r="AC634">
        <v>1.4362440000000001</v>
      </c>
      <c r="AD634">
        <v>2.0724680000000002</v>
      </c>
      <c r="AE634">
        <v>0.63622400000000001</v>
      </c>
      <c r="AF634">
        <v>636.22400000000005</v>
      </c>
      <c r="AK634">
        <v>40756</v>
      </c>
      <c r="AL634" t="s">
        <v>45</v>
      </c>
      <c r="AM634" t="s">
        <v>46</v>
      </c>
      <c r="AN634">
        <v>328012</v>
      </c>
      <c r="AO634">
        <v>1.2769630000000001</v>
      </c>
      <c r="AP634">
        <v>2.1604679999999998</v>
      </c>
      <c r="AQ634">
        <v>0.88350499999999899</v>
      </c>
      <c r="AR634">
        <v>883.50499999999897</v>
      </c>
    </row>
    <row r="635" spans="13:44">
      <c r="M635">
        <v>47710</v>
      </c>
      <c r="N635" t="s">
        <v>45</v>
      </c>
      <c r="O635" t="s">
        <v>42</v>
      </c>
      <c r="P635">
        <v>123256</v>
      </c>
      <c r="Q635">
        <v>2.8044850000000001</v>
      </c>
      <c r="R635">
        <v>3.2204679999999999</v>
      </c>
      <c r="S635">
        <v>0.41598299999999899</v>
      </c>
      <c r="T635">
        <v>415.98299999999898</v>
      </c>
      <c r="Y635">
        <v>49978</v>
      </c>
      <c r="Z635" t="s">
        <v>45</v>
      </c>
      <c r="AA635" t="s">
        <v>44</v>
      </c>
      <c r="AB635">
        <v>71294</v>
      </c>
      <c r="AC635">
        <v>1.970218</v>
      </c>
      <c r="AD635">
        <v>2.4084680000000001</v>
      </c>
      <c r="AE635">
        <v>0.43824999999999997</v>
      </c>
      <c r="AF635">
        <v>438.25</v>
      </c>
      <c r="AK635">
        <v>41602</v>
      </c>
      <c r="AL635" t="s">
        <v>45</v>
      </c>
      <c r="AM635" t="s">
        <v>15</v>
      </c>
      <c r="AN635">
        <v>342</v>
      </c>
      <c r="AO635">
        <v>1.3570599999999999</v>
      </c>
      <c r="AP635">
        <v>2.126115</v>
      </c>
      <c r="AQ635">
        <v>0.76905500000000004</v>
      </c>
      <c r="AR635">
        <v>769.05499999999995</v>
      </c>
    </row>
    <row r="636" spans="13:44">
      <c r="M636">
        <v>50542</v>
      </c>
      <c r="N636" t="s">
        <v>45</v>
      </c>
      <c r="O636" t="s">
        <v>15</v>
      </c>
      <c r="P636">
        <v>136176</v>
      </c>
      <c r="Q636">
        <v>2.8045439999999999</v>
      </c>
      <c r="R636">
        <v>3.1896779999999998</v>
      </c>
      <c r="S636">
        <v>0.38513399999999898</v>
      </c>
      <c r="T636">
        <v>385.13399999999899</v>
      </c>
      <c r="Y636">
        <v>36850</v>
      </c>
      <c r="Z636" t="s">
        <v>45</v>
      </c>
      <c r="AA636" t="s">
        <v>15</v>
      </c>
      <c r="AB636">
        <v>162454</v>
      </c>
      <c r="AC636">
        <v>1.9702769999999901</v>
      </c>
      <c r="AD636">
        <v>2.4085179999999999</v>
      </c>
      <c r="AE636">
        <v>0.43824099999999999</v>
      </c>
      <c r="AF636">
        <v>438.24099999999999</v>
      </c>
      <c r="AK636">
        <v>40757</v>
      </c>
      <c r="AL636" t="s">
        <v>45</v>
      </c>
      <c r="AM636" t="s">
        <v>46</v>
      </c>
      <c r="AN636">
        <v>105190</v>
      </c>
      <c r="AO636">
        <v>2.5099990000000001</v>
      </c>
      <c r="AP636">
        <v>2.9924680000000001</v>
      </c>
      <c r="AQ636">
        <v>0.48246899999999998</v>
      </c>
      <c r="AR636">
        <v>482.46899999999999</v>
      </c>
    </row>
    <row r="637" spans="13:44">
      <c r="M637">
        <v>54558</v>
      </c>
      <c r="N637" t="s">
        <v>16</v>
      </c>
      <c r="O637" t="s">
        <v>42</v>
      </c>
      <c r="P637">
        <v>103840</v>
      </c>
      <c r="Q637">
        <v>1.244826</v>
      </c>
      <c r="R637">
        <v>1.6886669999999999</v>
      </c>
      <c r="S637">
        <v>0.44384099999999999</v>
      </c>
      <c r="T637">
        <v>443.84100000000001</v>
      </c>
      <c r="Y637">
        <v>50759</v>
      </c>
      <c r="Z637" t="s">
        <v>45</v>
      </c>
      <c r="AA637" t="s">
        <v>44</v>
      </c>
      <c r="AB637">
        <v>41006</v>
      </c>
      <c r="AC637">
        <v>3.1632940000000001</v>
      </c>
      <c r="AD637">
        <v>3.5924680000000002</v>
      </c>
      <c r="AE637">
        <v>0.429174</v>
      </c>
      <c r="AF637">
        <v>429.17399999999998</v>
      </c>
      <c r="AK637">
        <v>36850</v>
      </c>
      <c r="AL637" t="s">
        <v>45</v>
      </c>
      <c r="AM637" t="s">
        <v>15</v>
      </c>
      <c r="AN637">
        <v>5034</v>
      </c>
      <c r="AO637">
        <v>2.524753</v>
      </c>
      <c r="AP637">
        <v>2.9764680000000001</v>
      </c>
      <c r="AQ637">
        <v>0.45171499999999998</v>
      </c>
      <c r="AR637">
        <v>451.71499999999997</v>
      </c>
    </row>
    <row r="638" spans="13:44">
      <c r="M638">
        <v>51586</v>
      </c>
      <c r="N638" t="s">
        <v>16</v>
      </c>
      <c r="O638" t="s">
        <v>15</v>
      </c>
      <c r="P638">
        <v>128674</v>
      </c>
      <c r="Q638">
        <v>1.2448859999999999</v>
      </c>
      <c r="R638">
        <v>1.688617</v>
      </c>
      <c r="S638">
        <v>0.44373099999999999</v>
      </c>
      <c r="T638">
        <v>443.73099999999999</v>
      </c>
      <c r="Y638">
        <v>39575</v>
      </c>
      <c r="Z638" t="s">
        <v>45</v>
      </c>
      <c r="AA638" t="s">
        <v>15</v>
      </c>
      <c r="AB638">
        <v>150004</v>
      </c>
      <c r="AC638">
        <v>3.1633529999999999</v>
      </c>
      <c r="AD638">
        <v>3.5925180000000001</v>
      </c>
      <c r="AE638">
        <v>0.42916500000000002</v>
      </c>
      <c r="AF638">
        <v>429.16500000000002</v>
      </c>
      <c r="AK638">
        <v>40758</v>
      </c>
      <c r="AL638" t="s">
        <v>45</v>
      </c>
      <c r="AM638" t="s">
        <v>46</v>
      </c>
      <c r="AN638">
        <v>171168</v>
      </c>
      <c r="AO638">
        <v>2.6</v>
      </c>
      <c r="AP638">
        <v>3.5244680000000002</v>
      </c>
      <c r="AQ638">
        <v>0.92446799999999996</v>
      </c>
      <c r="AR638">
        <v>924.46799999999996</v>
      </c>
    </row>
    <row r="639" spans="13:44">
      <c r="M639">
        <v>56331</v>
      </c>
      <c r="N639" t="s">
        <v>16</v>
      </c>
      <c r="O639" t="s">
        <v>42</v>
      </c>
      <c r="P639">
        <v>174098</v>
      </c>
      <c r="Q639">
        <v>2.8146529999999998</v>
      </c>
      <c r="R639">
        <v>3.2084679999999999</v>
      </c>
      <c r="S639">
        <v>0.39381500000000003</v>
      </c>
      <c r="T639">
        <v>393.815</v>
      </c>
      <c r="Y639">
        <v>54558</v>
      </c>
      <c r="Z639" t="s">
        <v>16</v>
      </c>
      <c r="AA639" t="s">
        <v>44</v>
      </c>
      <c r="AB639">
        <v>111648</v>
      </c>
      <c r="AC639">
        <v>1.323294</v>
      </c>
      <c r="AD639">
        <v>1.7526169999999901</v>
      </c>
      <c r="AE639">
        <v>0.42932299999999901</v>
      </c>
      <c r="AF639">
        <v>429.32299999999901</v>
      </c>
      <c r="AK639">
        <v>39575</v>
      </c>
      <c r="AL639" t="s">
        <v>45</v>
      </c>
      <c r="AM639" t="s">
        <v>15</v>
      </c>
      <c r="AN639">
        <v>342</v>
      </c>
      <c r="AO639">
        <v>2.7007669999999999</v>
      </c>
      <c r="AP639">
        <v>3.490262</v>
      </c>
      <c r="AQ639">
        <v>0.78949499999999995</v>
      </c>
      <c r="AR639">
        <v>789.495</v>
      </c>
    </row>
    <row r="640" spans="13:44">
      <c r="M640">
        <v>53139</v>
      </c>
      <c r="N640" t="s">
        <v>16</v>
      </c>
      <c r="O640" t="s">
        <v>15</v>
      </c>
      <c r="P640">
        <v>140938</v>
      </c>
      <c r="Q640">
        <v>2.8147120000000001</v>
      </c>
      <c r="R640">
        <v>3.2085180000000002</v>
      </c>
      <c r="S640">
        <v>0.39380599999999999</v>
      </c>
      <c r="T640">
        <v>393.80599999999998</v>
      </c>
      <c r="Y640">
        <v>51586</v>
      </c>
      <c r="Z640" t="s">
        <v>16</v>
      </c>
      <c r="AA640" t="s">
        <v>15</v>
      </c>
      <c r="AB640">
        <v>169910</v>
      </c>
      <c r="AC640">
        <v>1.323353</v>
      </c>
      <c r="AD640">
        <v>1.7284679999999999</v>
      </c>
      <c r="AE640">
        <v>0.405114999999999</v>
      </c>
      <c r="AF640">
        <v>405.11499999999899</v>
      </c>
      <c r="AK640">
        <v>54558</v>
      </c>
      <c r="AL640" t="s">
        <v>16</v>
      </c>
      <c r="AM640" t="s">
        <v>46</v>
      </c>
      <c r="AN640">
        <v>156128</v>
      </c>
      <c r="AO640">
        <v>2.5232939999999999</v>
      </c>
      <c r="AP640">
        <v>2.9566170000000001</v>
      </c>
      <c r="AQ640">
        <v>0.43332300000000001</v>
      </c>
      <c r="AR640">
        <v>433.32299999999998</v>
      </c>
    </row>
    <row r="641" spans="13:44">
      <c r="M641">
        <v>52153</v>
      </c>
      <c r="N641" t="s">
        <v>16</v>
      </c>
      <c r="O641" t="s">
        <v>42</v>
      </c>
      <c r="P641">
        <v>122162</v>
      </c>
      <c r="Q641">
        <v>3.177041</v>
      </c>
      <c r="R641">
        <v>3.7684679999999999</v>
      </c>
      <c r="S641">
        <v>0.59142699999999904</v>
      </c>
      <c r="T641">
        <v>591.426999999999</v>
      </c>
      <c r="Y641">
        <v>56331</v>
      </c>
      <c r="Z641" t="s">
        <v>16</v>
      </c>
      <c r="AA641" t="s">
        <v>44</v>
      </c>
      <c r="AB641">
        <v>59588</v>
      </c>
      <c r="AC641">
        <v>2.82329399999999</v>
      </c>
      <c r="AD641">
        <v>3.320468</v>
      </c>
      <c r="AE641">
        <v>0.497174</v>
      </c>
      <c r="AF641">
        <v>497.17399999999998</v>
      </c>
      <c r="AK641">
        <v>51586</v>
      </c>
      <c r="AL641" t="s">
        <v>16</v>
      </c>
      <c r="AM641" t="s">
        <v>15</v>
      </c>
      <c r="AN641">
        <v>142564</v>
      </c>
      <c r="AO641">
        <v>2.5233530000000002</v>
      </c>
      <c r="AP641">
        <v>2.9566669999999999</v>
      </c>
      <c r="AQ641">
        <v>0.43331399999999898</v>
      </c>
      <c r="AR641">
        <v>433.313999999999</v>
      </c>
    </row>
    <row r="642" spans="13:44">
      <c r="M642">
        <v>44344</v>
      </c>
      <c r="N642" t="s">
        <v>16</v>
      </c>
      <c r="O642" t="s">
        <v>15</v>
      </c>
      <c r="P642">
        <v>131868</v>
      </c>
      <c r="Q642">
        <v>3.1770999999999998</v>
      </c>
      <c r="R642">
        <v>3.7804679999999999</v>
      </c>
      <c r="S642">
        <v>0.60336800000000002</v>
      </c>
      <c r="T642">
        <v>603.36800000000005</v>
      </c>
      <c r="Y642">
        <v>53139</v>
      </c>
      <c r="Z642" t="s">
        <v>16</v>
      </c>
      <c r="AA642" t="s">
        <v>15</v>
      </c>
      <c r="AB642">
        <v>93190</v>
      </c>
      <c r="AC642">
        <v>2.823353</v>
      </c>
      <c r="AD642">
        <v>3.308468</v>
      </c>
      <c r="AE642">
        <v>0.48511499999999902</v>
      </c>
      <c r="AF642">
        <v>485.11499999999899</v>
      </c>
      <c r="AK642">
        <v>56331</v>
      </c>
      <c r="AL642" t="s">
        <v>16</v>
      </c>
      <c r="AM642" t="s">
        <v>46</v>
      </c>
      <c r="AN642">
        <v>115238</v>
      </c>
      <c r="AO642">
        <v>3.0732940000000002</v>
      </c>
      <c r="AP642">
        <v>3.624568</v>
      </c>
      <c r="AQ642">
        <v>0.55127399999999904</v>
      </c>
      <c r="AR642">
        <v>551.27399999999898</v>
      </c>
    </row>
    <row r="643" spans="13:44">
      <c r="M643">
        <v>59279</v>
      </c>
      <c r="N643" t="s">
        <v>41</v>
      </c>
      <c r="O643" t="s">
        <v>42</v>
      </c>
      <c r="P643">
        <v>112940</v>
      </c>
      <c r="Q643">
        <v>1.2299990000000001</v>
      </c>
      <c r="R643">
        <v>1.688617</v>
      </c>
      <c r="S643">
        <v>0.45861799999999903</v>
      </c>
      <c r="T643">
        <v>458.61799999999999</v>
      </c>
      <c r="Y643">
        <v>52153</v>
      </c>
      <c r="Z643" t="s">
        <v>16</v>
      </c>
      <c r="AA643" t="s">
        <v>44</v>
      </c>
      <c r="AB643">
        <v>799494</v>
      </c>
      <c r="AC643">
        <v>2.9843229999999998</v>
      </c>
      <c r="AD643">
        <v>3.964518</v>
      </c>
      <c r="AE643">
        <v>0.98019500000000004</v>
      </c>
      <c r="AF643">
        <v>980.19500000000005</v>
      </c>
      <c r="AK643">
        <v>53139</v>
      </c>
      <c r="AL643" t="s">
        <v>16</v>
      </c>
      <c r="AM643" t="s">
        <v>15</v>
      </c>
      <c r="AN643">
        <v>145196</v>
      </c>
      <c r="AO643">
        <v>3.073353</v>
      </c>
      <c r="AP643">
        <v>3.592568</v>
      </c>
      <c r="AQ643">
        <v>0.51921499999999998</v>
      </c>
      <c r="AR643">
        <v>519.21500000000003</v>
      </c>
    </row>
    <row r="644" spans="13:44">
      <c r="M644">
        <v>55816</v>
      </c>
      <c r="N644" t="s">
        <v>41</v>
      </c>
      <c r="O644" t="s">
        <v>15</v>
      </c>
      <c r="P644">
        <v>121226</v>
      </c>
      <c r="Q644">
        <v>1.2525010000000001</v>
      </c>
      <c r="R644">
        <v>1.6885680000000001</v>
      </c>
      <c r="S644">
        <v>0.43606699999999998</v>
      </c>
      <c r="T644">
        <v>436.06700000000001</v>
      </c>
      <c r="Y644">
        <v>44344</v>
      </c>
      <c r="Z644" t="s">
        <v>16</v>
      </c>
      <c r="AA644" t="s">
        <v>15</v>
      </c>
      <c r="AB644">
        <v>5034</v>
      </c>
      <c r="AC644">
        <v>2.9843820000000001</v>
      </c>
      <c r="AD644">
        <v>3.9644680000000001</v>
      </c>
      <c r="AE644">
        <v>0.98008600000000001</v>
      </c>
      <c r="AF644">
        <v>980.08600000000001</v>
      </c>
      <c r="AK644">
        <v>52697</v>
      </c>
      <c r="AL644" t="s">
        <v>41</v>
      </c>
      <c r="AM644" t="s">
        <v>46</v>
      </c>
      <c r="AN644">
        <v>85556</v>
      </c>
      <c r="AO644">
        <v>2.5232939999999999</v>
      </c>
      <c r="AP644">
        <v>2.9565679999999999</v>
      </c>
      <c r="AQ644">
        <v>0.43327399999999899</v>
      </c>
      <c r="AR644">
        <v>433.27399999999898</v>
      </c>
    </row>
    <row r="645" spans="13:44">
      <c r="M645">
        <v>59280</v>
      </c>
      <c r="N645" t="s">
        <v>41</v>
      </c>
      <c r="O645" t="s">
        <v>42</v>
      </c>
      <c r="P645">
        <v>114442</v>
      </c>
      <c r="Q645">
        <v>2.81</v>
      </c>
      <c r="R645">
        <v>3.2324679999999999</v>
      </c>
      <c r="S645">
        <v>0.42246799999999901</v>
      </c>
      <c r="T645">
        <v>422.46799999999899</v>
      </c>
      <c r="Y645">
        <v>52697</v>
      </c>
      <c r="Z645" t="s">
        <v>41</v>
      </c>
      <c r="AA645" t="s">
        <v>44</v>
      </c>
      <c r="AB645">
        <v>145188</v>
      </c>
      <c r="AC645">
        <v>1.323294</v>
      </c>
      <c r="AD645">
        <v>1.7525679999999999</v>
      </c>
      <c r="AE645">
        <v>0.42927399999999999</v>
      </c>
      <c r="AF645">
        <v>429.274</v>
      </c>
      <c r="AK645">
        <v>55816</v>
      </c>
      <c r="AL645" t="s">
        <v>41</v>
      </c>
      <c r="AM645" t="s">
        <v>15</v>
      </c>
      <c r="AN645">
        <v>114776</v>
      </c>
      <c r="AO645">
        <v>2.5233530000000002</v>
      </c>
      <c r="AP645">
        <v>2.9566170000000001</v>
      </c>
      <c r="AQ645">
        <v>0.43326399999999898</v>
      </c>
      <c r="AR645">
        <v>433.26399999999899</v>
      </c>
    </row>
    <row r="646" spans="13:44">
      <c r="M646">
        <v>47538</v>
      </c>
      <c r="N646" t="s">
        <v>41</v>
      </c>
      <c r="O646" t="s">
        <v>15</v>
      </c>
      <c r="P646">
        <v>85440</v>
      </c>
      <c r="Q646">
        <v>2.8253309999999998</v>
      </c>
      <c r="R646">
        <v>3.2524679999999999</v>
      </c>
      <c r="S646">
        <v>0.42713699999999899</v>
      </c>
      <c r="T646">
        <v>427.13699999999898</v>
      </c>
      <c r="Y646">
        <v>55816</v>
      </c>
      <c r="Z646" t="s">
        <v>41</v>
      </c>
      <c r="AA646" t="s">
        <v>15</v>
      </c>
      <c r="AB646">
        <v>65906</v>
      </c>
      <c r="AC646">
        <v>1.323353</v>
      </c>
      <c r="AD646">
        <v>1.7526169999999901</v>
      </c>
      <c r="AE646">
        <v>0.42926399999999898</v>
      </c>
      <c r="AF646">
        <v>429.26399999999899</v>
      </c>
      <c r="AK646">
        <v>41154</v>
      </c>
      <c r="AL646" t="s">
        <v>41</v>
      </c>
      <c r="AM646" t="s">
        <v>46</v>
      </c>
      <c r="AN646">
        <v>47200</v>
      </c>
      <c r="AO646">
        <v>3.0732940000000002</v>
      </c>
      <c r="AP646">
        <v>3.6245180000000001</v>
      </c>
      <c r="AQ646">
        <v>0.55122399999999905</v>
      </c>
      <c r="AR646">
        <v>551.22399999999902</v>
      </c>
    </row>
    <row r="647" spans="13:44">
      <c r="M647">
        <v>59281</v>
      </c>
      <c r="N647" t="s">
        <v>41</v>
      </c>
      <c r="O647" t="s">
        <v>42</v>
      </c>
      <c r="P647">
        <v>111384</v>
      </c>
      <c r="Q647">
        <v>3.16</v>
      </c>
      <c r="R647">
        <v>3.7604679999999999</v>
      </c>
      <c r="S647">
        <v>0.600467999999999</v>
      </c>
      <c r="T647">
        <v>600.46799999999905</v>
      </c>
      <c r="Y647">
        <v>41154</v>
      </c>
      <c r="Z647" t="s">
        <v>41</v>
      </c>
      <c r="AA647" t="s">
        <v>44</v>
      </c>
      <c r="AB647">
        <v>135866</v>
      </c>
      <c r="AC647">
        <v>2.82329399999999</v>
      </c>
      <c r="AD647">
        <v>3.3125680000000002</v>
      </c>
      <c r="AE647">
        <v>0.48927399999999999</v>
      </c>
      <c r="AF647">
        <v>489.274</v>
      </c>
      <c r="AK647">
        <v>47538</v>
      </c>
      <c r="AL647" t="s">
        <v>41</v>
      </c>
      <c r="AM647" t="s">
        <v>15</v>
      </c>
      <c r="AN647">
        <v>113088</v>
      </c>
      <c r="AO647">
        <v>3.073353</v>
      </c>
      <c r="AP647">
        <v>3.5925180000000001</v>
      </c>
      <c r="AQ647">
        <v>0.51916499999999999</v>
      </c>
      <c r="AR647">
        <v>519.16499999999996</v>
      </c>
    </row>
    <row r="648" spans="13:44">
      <c r="M648">
        <v>40298</v>
      </c>
      <c r="N648" t="s">
        <v>41</v>
      </c>
      <c r="O648" t="s">
        <v>15</v>
      </c>
      <c r="P648">
        <v>94390</v>
      </c>
      <c r="Q648">
        <v>3.1865060000000001</v>
      </c>
      <c r="R648">
        <v>3.7564679999999999</v>
      </c>
      <c r="S648">
        <v>0.56996199999999897</v>
      </c>
      <c r="T648">
        <v>569.96199999999897</v>
      </c>
      <c r="Y648">
        <v>47538</v>
      </c>
      <c r="Z648" t="s">
        <v>41</v>
      </c>
      <c r="AA648" t="s">
        <v>15</v>
      </c>
      <c r="AB648">
        <v>123540</v>
      </c>
      <c r="AC648">
        <v>2.823353</v>
      </c>
      <c r="AD648">
        <v>3.2626979999999999</v>
      </c>
      <c r="AE648">
        <v>0.43934499999999899</v>
      </c>
      <c r="AF648">
        <v>439.344999999999</v>
      </c>
      <c r="AK648">
        <v>47710</v>
      </c>
      <c r="AL648" t="s">
        <v>43</v>
      </c>
      <c r="AM648" t="s">
        <v>46</v>
      </c>
      <c r="AN648">
        <v>41006</v>
      </c>
      <c r="AO648">
        <v>2.5232939999999999</v>
      </c>
      <c r="AP648">
        <v>2.956518</v>
      </c>
      <c r="AQ648">
        <v>0.433224</v>
      </c>
      <c r="AR648">
        <v>433.22399999999999</v>
      </c>
    </row>
    <row r="649" spans="13:44">
      <c r="M649">
        <v>52697</v>
      </c>
      <c r="N649" t="s">
        <v>43</v>
      </c>
      <c r="O649" t="s">
        <v>42</v>
      </c>
      <c r="P649">
        <v>103456</v>
      </c>
      <c r="Q649">
        <v>1.244826</v>
      </c>
      <c r="R649">
        <v>1.6885680000000001</v>
      </c>
      <c r="S649">
        <v>0.44374200000000003</v>
      </c>
      <c r="T649">
        <v>443.74200000000002</v>
      </c>
      <c r="Y649">
        <v>56199</v>
      </c>
      <c r="Z649" t="s">
        <v>41</v>
      </c>
      <c r="AA649" t="s">
        <v>44</v>
      </c>
      <c r="AB649">
        <v>15066</v>
      </c>
      <c r="AC649">
        <v>2.9933749999999999</v>
      </c>
      <c r="AD649">
        <v>3.9804680000000001</v>
      </c>
      <c r="AE649">
        <v>0.987093</v>
      </c>
      <c r="AF649">
        <v>987.09299999999996</v>
      </c>
      <c r="AK649">
        <v>55772</v>
      </c>
      <c r="AL649" t="s">
        <v>43</v>
      </c>
      <c r="AM649" t="s">
        <v>15</v>
      </c>
      <c r="AN649">
        <v>154510</v>
      </c>
      <c r="AO649">
        <v>2.5233530000000002</v>
      </c>
      <c r="AP649">
        <v>2.9565679999999999</v>
      </c>
      <c r="AQ649">
        <v>0.43321499999999902</v>
      </c>
      <c r="AR649">
        <v>433.21499999999901</v>
      </c>
    </row>
    <row r="650" spans="13:44">
      <c r="M650">
        <v>55772</v>
      </c>
      <c r="N650" t="s">
        <v>43</v>
      </c>
      <c r="O650" t="s">
        <v>15</v>
      </c>
      <c r="P650">
        <v>108458</v>
      </c>
      <c r="Q650">
        <v>1.2448859999999999</v>
      </c>
      <c r="R650">
        <v>1.688518</v>
      </c>
      <c r="S650">
        <v>0.44363200000000003</v>
      </c>
      <c r="T650">
        <v>443.63200000000001</v>
      </c>
      <c r="Y650">
        <v>40298</v>
      </c>
      <c r="Z650" t="s">
        <v>41</v>
      </c>
      <c r="AA650" t="s">
        <v>15</v>
      </c>
      <c r="AB650">
        <v>342</v>
      </c>
      <c r="AC650">
        <v>2.9934349999999998</v>
      </c>
      <c r="AD650">
        <v>3.9902600000000001</v>
      </c>
      <c r="AE650">
        <v>0.99682499999999996</v>
      </c>
      <c r="AF650">
        <v>996.82500000000005</v>
      </c>
      <c r="AK650">
        <v>44026</v>
      </c>
      <c r="AL650" t="s">
        <v>43</v>
      </c>
      <c r="AM650" t="s">
        <v>46</v>
      </c>
      <c r="AN650">
        <v>31622</v>
      </c>
      <c r="AO650">
        <v>3.0732940000000002</v>
      </c>
      <c r="AP650">
        <v>3.62461699999999</v>
      </c>
      <c r="AQ650">
        <v>0.55132299999999901</v>
      </c>
      <c r="AR650">
        <v>551.32299999999896</v>
      </c>
    </row>
    <row r="651" spans="13:44">
      <c r="M651">
        <v>41154</v>
      </c>
      <c r="N651" t="s">
        <v>43</v>
      </c>
      <c r="O651" t="s">
        <v>42</v>
      </c>
      <c r="P651">
        <v>41006</v>
      </c>
      <c r="Q651">
        <v>2.8146529999999998</v>
      </c>
      <c r="R651">
        <v>3.22451799999999</v>
      </c>
      <c r="S651">
        <v>0.40986499999999898</v>
      </c>
      <c r="T651">
        <v>409.86499999999899</v>
      </c>
      <c r="Y651">
        <v>33856</v>
      </c>
      <c r="Z651" t="s">
        <v>43</v>
      </c>
      <c r="AA651" t="s">
        <v>44</v>
      </c>
      <c r="AB651">
        <v>126644</v>
      </c>
      <c r="AC651">
        <v>1.32</v>
      </c>
      <c r="AD651">
        <v>1.752518</v>
      </c>
      <c r="AE651">
        <v>0.43251799999999901</v>
      </c>
      <c r="AF651">
        <v>432.51799999999997</v>
      </c>
      <c r="AK651">
        <v>46723</v>
      </c>
      <c r="AL651" t="s">
        <v>43</v>
      </c>
      <c r="AM651" t="s">
        <v>15</v>
      </c>
      <c r="AN651">
        <v>239702</v>
      </c>
      <c r="AO651">
        <v>3.073353</v>
      </c>
      <c r="AP651">
        <v>3.5724809999999998</v>
      </c>
      <c r="AQ651">
        <v>0.49912799999999902</v>
      </c>
      <c r="AR651">
        <v>499.12799999999902</v>
      </c>
    </row>
    <row r="652" spans="13:44">
      <c r="M652">
        <v>46723</v>
      </c>
      <c r="N652" t="s">
        <v>43</v>
      </c>
      <c r="O652" t="s">
        <v>15</v>
      </c>
      <c r="P652">
        <v>78046</v>
      </c>
      <c r="Q652">
        <v>2.8147120000000001</v>
      </c>
      <c r="R652">
        <v>3.2205180000000002</v>
      </c>
      <c r="S652">
        <v>0.405806</v>
      </c>
      <c r="T652">
        <v>405.80599999999998</v>
      </c>
      <c r="Y652">
        <v>55772</v>
      </c>
      <c r="Z652" t="s">
        <v>43</v>
      </c>
      <c r="AA652" t="s">
        <v>15</v>
      </c>
      <c r="AB652">
        <v>120322</v>
      </c>
      <c r="AC652">
        <v>1.3347530000000001</v>
      </c>
      <c r="AD652">
        <v>1.7525679999999999</v>
      </c>
      <c r="AE652">
        <v>0.41781499999999999</v>
      </c>
      <c r="AF652">
        <v>417.815</v>
      </c>
      <c r="AK652">
        <v>40755</v>
      </c>
      <c r="AL652" t="s">
        <v>45</v>
      </c>
      <c r="AM652" t="s">
        <v>46</v>
      </c>
      <c r="AN652">
        <v>103556</v>
      </c>
      <c r="AO652">
        <v>2.52</v>
      </c>
      <c r="AP652">
        <v>2.9564680000000001</v>
      </c>
      <c r="AQ652">
        <v>0.43646800000000002</v>
      </c>
      <c r="AR652">
        <v>436.46800000000002</v>
      </c>
    </row>
    <row r="653" spans="13:44">
      <c r="M653">
        <v>56199</v>
      </c>
      <c r="N653" t="s">
        <v>43</v>
      </c>
      <c r="O653" t="s">
        <v>42</v>
      </c>
      <c r="P653">
        <v>155232</v>
      </c>
      <c r="Q653">
        <v>3.177041</v>
      </c>
      <c r="R653">
        <v>3.7685179999999998</v>
      </c>
      <c r="S653">
        <v>0.59147700000000003</v>
      </c>
      <c r="T653">
        <v>591.47699999999998</v>
      </c>
      <c r="Y653">
        <v>33857</v>
      </c>
      <c r="Z653" t="s">
        <v>43</v>
      </c>
      <c r="AA653" t="s">
        <v>44</v>
      </c>
      <c r="AB653">
        <v>78788</v>
      </c>
      <c r="AC653">
        <v>2.8199990000000001</v>
      </c>
      <c r="AD653">
        <v>3.3125179999999999</v>
      </c>
      <c r="AE653">
        <v>0.49251899999999899</v>
      </c>
      <c r="AF653">
        <v>492.51899999999898</v>
      </c>
      <c r="AK653">
        <v>50542</v>
      </c>
      <c r="AL653" t="s">
        <v>45</v>
      </c>
      <c r="AM653" t="s">
        <v>15</v>
      </c>
      <c r="AN653">
        <v>86294</v>
      </c>
      <c r="AO653">
        <v>2.5347529999999998</v>
      </c>
      <c r="AP653">
        <v>2.956518</v>
      </c>
      <c r="AQ653">
        <v>0.421764999999999</v>
      </c>
      <c r="AR653">
        <v>421.76499999999902</v>
      </c>
    </row>
    <row r="654" spans="13:44">
      <c r="M654">
        <v>40312</v>
      </c>
      <c r="N654" t="s">
        <v>43</v>
      </c>
      <c r="O654" t="s">
        <v>15</v>
      </c>
      <c r="P654">
        <v>137962</v>
      </c>
      <c r="Q654">
        <v>3.1770999999999998</v>
      </c>
      <c r="R654">
        <v>3.7844679999999999</v>
      </c>
      <c r="S654">
        <v>0.60736800000000002</v>
      </c>
      <c r="T654">
        <v>607.36800000000005</v>
      </c>
      <c r="Y654">
        <v>46723</v>
      </c>
      <c r="Z654" t="s">
        <v>43</v>
      </c>
      <c r="AA654" t="s">
        <v>15</v>
      </c>
      <c r="AB654">
        <v>171590</v>
      </c>
      <c r="AC654">
        <v>2.8347530000000001</v>
      </c>
      <c r="AD654">
        <v>3.300468</v>
      </c>
      <c r="AE654">
        <v>0.46571499999999899</v>
      </c>
      <c r="AF654">
        <v>465.71499999999901</v>
      </c>
      <c r="AK654">
        <v>54558</v>
      </c>
      <c r="AL654" t="s">
        <v>16</v>
      </c>
      <c r="AM654" t="s">
        <v>46</v>
      </c>
      <c r="AN654">
        <v>122100</v>
      </c>
      <c r="AO654">
        <v>1.803294</v>
      </c>
      <c r="AP654">
        <v>2.2606169999999999</v>
      </c>
      <c r="AQ654">
        <v>0.45732299999999898</v>
      </c>
      <c r="AR654">
        <v>457.32299999999901</v>
      </c>
    </row>
    <row r="655" spans="13:44">
      <c r="M655">
        <v>47710</v>
      </c>
      <c r="N655" t="s">
        <v>45</v>
      </c>
      <c r="O655" t="s">
        <v>42</v>
      </c>
      <c r="P655">
        <v>133572</v>
      </c>
      <c r="Q655">
        <v>1.244826</v>
      </c>
      <c r="R655">
        <v>1.688518</v>
      </c>
      <c r="S655">
        <v>0.44369199999999998</v>
      </c>
      <c r="T655">
        <v>443.69199999999898</v>
      </c>
      <c r="Y655">
        <v>33858</v>
      </c>
      <c r="Z655" t="s">
        <v>43</v>
      </c>
      <c r="AA655" t="s">
        <v>44</v>
      </c>
      <c r="AB655">
        <v>46316</v>
      </c>
      <c r="AC655">
        <v>2.8444250000000002</v>
      </c>
      <c r="AD655">
        <v>3.9644680000000001</v>
      </c>
      <c r="AE655">
        <v>1.1200429999999999</v>
      </c>
      <c r="AF655">
        <v>1120.0429999999999</v>
      </c>
      <c r="AK655">
        <v>51586</v>
      </c>
      <c r="AL655" t="s">
        <v>16</v>
      </c>
      <c r="AM655" t="s">
        <v>15</v>
      </c>
      <c r="AN655">
        <v>65976</v>
      </c>
      <c r="AO655">
        <v>1.803353</v>
      </c>
      <c r="AP655">
        <v>2.26066699999999</v>
      </c>
      <c r="AQ655">
        <v>0.457313999999999</v>
      </c>
      <c r="AR655">
        <v>457.313999999999</v>
      </c>
    </row>
    <row r="656" spans="13:44">
      <c r="M656">
        <v>50542</v>
      </c>
      <c r="N656" t="s">
        <v>45</v>
      </c>
      <c r="O656" t="s">
        <v>15</v>
      </c>
      <c r="P656">
        <v>91750</v>
      </c>
      <c r="Q656">
        <v>1.2448859999999999</v>
      </c>
      <c r="R656">
        <v>1.6884679999999901</v>
      </c>
      <c r="S656">
        <v>0.44358199999999898</v>
      </c>
      <c r="T656">
        <v>443.58199999999903</v>
      </c>
      <c r="Y656">
        <v>40312</v>
      </c>
      <c r="Z656" t="s">
        <v>43</v>
      </c>
      <c r="AA656" t="s">
        <v>15</v>
      </c>
      <c r="AB656">
        <v>342</v>
      </c>
      <c r="AC656">
        <v>3.0126010000000001</v>
      </c>
      <c r="AD656">
        <v>3.924023</v>
      </c>
      <c r="AE656">
        <v>0.91142199999999995</v>
      </c>
      <c r="AF656">
        <v>911.421999999999</v>
      </c>
      <c r="AK656">
        <v>52697</v>
      </c>
      <c r="AL656" t="s">
        <v>41</v>
      </c>
      <c r="AM656" t="s">
        <v>46</v>
      </c>
      <c r="AN656">
        <v>99198</v>
      </c>
      <c r="AO656">
        <v>1.803294</v>
      </c>
      <c r="AP656">
        <v>2.2605680000000001</v>
      </c>
      <c r="AQ656">
        <v>0.45727400000000001</v>
      </c>
      <c r="AR656">
        <v>457.274</v>
      </c>
    </row>
    <row r="657" spans="13:44">
      <c r="M657">
        <v>44026</v>
      </c>
      <c r="N657" t="s">
        <v>45</v>
      </c>
      <c r="O657" t="s">
        <v>42</v>
      </c>
      <c r="P657">
        <v>103420</v>
      </c>
      <c r="Q657">
        <v>2.8146529999999998</v>
      </c>
      <c r="R657">
        <v>3.2244679999999999</v>
      </c>
      <c r="S657">
        <v>0.40981499999999998</v>
      </c>
      <c r="T657">
        <v>409.815</v>
      </c>
      <c r="Y657">
        <v>47710</v>
      </c>
      <c r="Z657" t="s">
        <v>45</v>
      </c>
      <c r="AA657" t="s">
        <v>44</v>
      </c>
      <c r="AB657">
        <v>76358</v>
      </c>
      <c r="AC657">
        <v>1.323294</v>
      </c>
      <c r="AD657">
        <v>1.7524679999999999</v>
      </c>
      <c r="AE657">
        <v>0.429173999999999</v>
      </c>
      <c r="AF657">
        <v>429.17399999999901</v>
      </c>
      <c r="AK657">
        <v>55816</v>
      </c>
      <c r="AL657" t="s">
        <v>41</v>
      </c>
      <c r="AM657" t="s">
        <v>15</v>
      </c>
      <c r="AN657">
        <v>174532</v>
      </c>
      <c r="AO657">
        <v>1.803353</v>
      </c>
      <c r="AP657">
        <v>2.2606169999999999</v>
      </c>
      <c r="AQ657">
        <v>0.457263999999999</v>
      </c>
      <c r="AR657">
        <v>457.26399999999899</v>
      </c>
    </row>
    <row r="658" spans="13:44">
      <c r="M658">
        <v>41602</v>
      </c>
      <c r="N658" t="s">
        <v>45</v>
      </c>
      <c r="O658" t="s">
        <v>15</v>
      </c>
      <c r="P658">
        <v>134860</v>
      </c>
      <c r="Q658">
        <v>2.8147120000000001</v>
      </c>
      <c r="R658">
        <v>3.2204679999999999</v>
      </c>
      <c r="S658">
        <v>0.40575599999999901</v>
      </c>
      <c r="T658">
        <v>405.75599999999901</v>
      </c>
      <c r="Y658">
        <v>50542</v>
      </c>
      <c r="Z658" t="s">
        <v>45</v>
      </c>
      <c r="AA658" t="s">
        <v>15</v>
      </c>
      <c r="AB658">
        <v>68910</v>
      </c>
      <c r="AC658">
        <v>1.323353</v>
      </c>
      <c r="AD658">
        <v>1.752518</v>
      </c>
      <c r="AE658">
        <v>0.42916500000000002</v>
      </c>
      <c r="AF658">
        <v>429.16500000000002</v>
      </c>
      <c r="AK658">
        <v>47710</v>
      </c>
      <c r="AL658" t="s">
        <v>43</v>
      </c>
      <c r="AM658" t="s">
        <v>46</v>
      </c>
      <c r="AN658">
        <v>90062</v>
      </c>
      <c r="AO658">
        <v>1.803294</v>
      </c>
      <c r="AP658">
        <v>2.2605179999999998</v>
      </c>
      <c r="AQ658">
        <v>0.45722400000000002</v>
      </c>
      <c r="AR658">
        <v>457.22399999999999</v>
      </c>
    </row>
    <row r="659" spans="13:44">
      <c r="M659">
        <v>49978</v>
      </c>
      <c r="N659" t="s">
        <v>45</v>
      </c>
      <c r="O659" t="s">
        <v>42</v>
      </c>
      <c r="P659">
        <v>50204</v>
      </c>
      <c r="Q659">
        <v>3.177041</v>
      </c>
      <c r="R659">
        <v>3.7685680000000001</v>
      </c>
      <c r="S659">
        <v>0.59152700000000003</v>
      </c>
      <c r="T659">
        <v>591.52700000000004</v>
      </c>
      <c r="Y659">
        <v>44026</v>
      </c>
      <c r="Z659" t="s">
        <v>45</v>
      </c>
      <c r="AA659" t="s">
        <v>44</v>
      </c>
      <c r="AB659">
        <v>104014</v>
      </c>
      <c r="AC659">
        <v>2.82329399999999</v>
      </c>
      <c r="AD659">
        <v>3.312468</v>
      </c>
      <c r="AE659">
        <v>0.489174</v>
      </c>
      <c r="AF659">
        <v>489.17399999999998</v>
      </c>
      <c r="AK659">
        <v>55772</v>
      </c>
      <c r="AL659" t="s">
        <v>43</v>
      </c>
      <c r="AM659" t="s">
        <v>15</v>
      </c>
      <c r="AN659">
        <v>65906</v>
      </c>
      <c r="AO659">
        <v>1.803353</v>
      </c>
      <c r="AP659">
        <v>2.2605680000000001</v>
      </c>
      <c r="AQ659">
        <v>0.45721499999999998</v>
      </c>
      <c r="AR659">
        <v>457.21499999999997</v>
      </c>
    </row>
    <row r="660" spans="13:44">
      <c r="M660">
        <v>36850</v>
      </c>
      <c r="N660" t="s">
        <v>45</v>
      </c>
      <c r="O660" t="s">
        <v>15</v>
      </c>
      <c r="P660">
        <v>85308</v>
      </c>
      <c r="Q660">
        <v>3.1770999999999998</v>
      </c>
      <c r="R660">
        <v>3.7845179999999998</v>
      </c>
      <c r="S660">
        <v>0.60741800000000001</v>
      </c>
      <c r="T660">
        <v>607.41800000000001</v>
      </c>
      <c r="Y660">
        <v>41602</v>
      </c>
      <c r="Z660" t="s">
        <v>45</v>
      </c>
      <c r="AA660" t="s">
        <v>15</v>
      </c>
      <c r="AB660">
        <v>119006</v>
      </c>
      <c r="AC660">
        <v>2.823353</v>
      </c>
      <c r="AD660">
        <v>3.2884679999999999</v>
      </c>
      <c r="AE660">
        <v>0.465114999999999</v>
      </c>
      <c r="AF660">
        <v>465.11499999999899</v>
      </c>
      <c r="AK660">
        <v>44026</v>
      </c>
      <c r="AL660" t="s">
        <v>43</v>
      </c>
      <c r="AM660" t="s">
        <v>46</v>
      </c>
      <c r="AN660">
        <v>108644</v>
      </c>
      <c r="AO660">
        <v>3.2932939999999999</v>
      </c>
      <c r="AP660">
        <v>3.816513</v>
      </c>
      <c r="AQ660">
        <v>0.52321899999999999</v>
      </c>
      <c r="AR660">
        <v>523.21900000000005</v>
      </c>
    </row>
    <row r="661" spans="13:44">
      <c r="M661">
        <v>54558</v>
      </c>
      <c r="N661" t="s">
        <v>16</v>
      </c>
      <c r="O661" t="s">
        <v>42</v>
      </c>
      <c r="P661">
        <v>107418</v>
      </c>
      <c r="Q661">
        <v>1.2237979999999999</v>
      </c>
      <c r="R661">
        <v>1.6766669999999999</v>
      </c>
      <c r="S661">
        <v>0.45286900000000002</v>
      </c>
      <c r="T661">
        <v>452.86900000000003</v>
      </c>
      <c r="Y661">
        <v>49978</v>
      </c>
      <c r="Z661" t="s">
        <v>45</v>
      </c>
      <c r="AA661" t="s">
        <v>44</v>
      </c>
      <c r="AB661">
        <v>342</v>
      </c>
      <c r="AC661">
        <v>2.991441</v>
      </c>
      <c r="AD661">
        <v>3.9435709999999999</v>
      </c>
      <c r="AE661">
        <v>0.95212999999999903</v>
      </c>
      <c r="AF661">
        <v>952.12999999999897</v>
      </c>
      <c r="AK661">
        <v>46723</v>
      </c>
      <c r="AL661" t="s">
        <v>43</v>
      </c>
      <c r="AM661" t="s">
        <v>15</v>
      </c>
      <c r="AN661">
        <v>88188</v>
      </c>
      <c r="AO661">
        <v>3.29335299999999</v>
      </c>
      <c r="AP661">
        <v>3.804468</v>
      </c>
      <c r="AQ661">
        <v>0.51111499999999999</v>
      </c>
      <c r="AR661">
        <v>511.11500000000001</v>
      </c>
    </row>
    <row r="662" spans="13:44">
      <c r="M662">
        <v>51586</v>
      </c>
      <c r="N662" t="s">
        <v>16</v>
      </c>
      <c r="O662" t="s">
        <v>15</v>
      </c>
      <c r="P662">
        <v>119476</v>
      </c>
      <c r="Q662">
        <v>1.2238579999999999</v>
      </c>
      <c r="R662">
        <v>1.676617</v>
      </c>
      <c r="S662">
        <v>0.45275900000000002</v>
      </c>
      <c r="T662">
        <v>452.75900000000001</v>
      </c>
      <c r="Y662">
        <v>36850</v>
      </c>
      <c r="Z662" t="s">
        <v>45</v>
      </c>
      <c r="AA662" t="s">
        <v>15</v>
      </c>
      <c r="AB662">
        <v>342</v>
      </c>
      <c r="AC662">
        <v>2.9914999999999998</v>
      </c>
      <c r="AD662">
        <v>3.9842029999999999</v>
      </c>
      <c r="AE662">
        <v>0.992702999999999</v>
      </c>
      <c r="AF662">
        <v>992.70299999999895</v>
      </c>
      <c r="AK662">
        <v>40755</v>
      </c>
      <c r="AL662" t="s">
        <v>45</v>
      </c>
      <c r="AM662" t="s">
        <v>46</v>
      </c>
      <c r="AN662">
        <v>122014</v>
      </c>
      <c r="AO662">
        <v>1.8</v>
      </c>
      <c r="AP662">
        <v>2.2604679999999999</v>
      </c>
      <c r="AQ662">
        <v>0.46046799999999899</v>
      </c>
      <c r="AR662">
        <v>460.46799999999899</v>
      </c>
    </row>
    <row r="663" spans="13:44">
      <c r="M663">
        <v>59279</v>
      </c>
      <c r="N663" t="s">
        <v>41</v>
      </c>
      <c r="O663" t="s">
        <v>42</v>
      </c>
      <c r="P663">
        <v>114690</v>
      </c>
      <c r="Q663">
        <v>1.199999</v>
      </c>
      <c r="R663">
        <v>1.676617</v>
      </c>
      <c r="S663">
        <v>0.47661799999999999</v>
      </c>
      <c r="T663">
        <v>476.61799999999999</v>
      </c>
      <c r="Y663">
        <v>54558</v>
      </c>
      <c r="Z663" t="s">
        <v>16</v>
      </c>
      <c r="AA663" t="s">
        <v>44</v>
      </c>
      <c r="AB663">
        <v>62654</v>
      </c>
      <c r="AC663">
        <v>1.073294</v>
      </c>
      <c r="AD663">
        <v>1.5886169999999999</v>
      </c>
      <c r="AE663">
        <v>0.51532299999999998</v>
      </c>
      <c r="AF663">
        <v>515.32299999999998</v>
      </c>
      <c r="AK663">
        <v>50542</v>
      </c>
      <c r="AL663" t="s">
        <v>45</v>
      </c>
      <c r="AM663" t="s">
        <v>15</v>
      </c>
      <c r="AN663">
        <v>138656</v>
      </c>
      <c r="AO663">
        <v>1.8147530000000001</v>
      </c>
      <c r="AP663">
        <v>2.2605179999999998</v>
      </c>
      <c r="AQ663">
        <v>0.44576500000000002</v>
      </c>
      <c r="AR663">
        <v>445.76499999999999</v>
      </c>
    </row>
    <row r="664" spans="13:44">
      <c r="M664">
        <v>55816</v>
      </c>
      <c r="N664" t="s">
        <v>41</v>
      </c>
      <c r="O664" t="s">
        <v>15</v>
      </c>
      <c r="P664">
        <v>74848</v>
      </c>
      <c r="Q664">
        <v>1.226202</v>
      </c>
      <c r="R664">
        <v>1.6765680000000001</v>
      </c>
      <c r="S664">
        <v>0.45036599999999999</v>
      </c>
      <c r="T664">
        <v>450.36599999999999</v>
      </c>
      <c r="Y664">
        <v>51586</v>
      </c>
      <c r="Z664" t="s">
        <v>16</v>
      </c>
      <c r="AA664" t="s">
        <v>15</v>
      </c>
      <c r="AB664">
        <v>204832</v>
      </c>
      <c r="AC664">
        <v>1.073353</v>
      </c>
      <c r="AD664">
        <v>1.5646169999999999</v>
      </c>
      <c r="AE664">
        <v>0.49126399999999998</v>
      </c>
      <c r="AF664">
        <v>491.26400000000001</v>
      </c>
      <c r="AK664">
        <v>40756</v>
      </c>
      <c r="AL664" t="s">
        <v>45</v>
      </c>
      <c r="AM664" t="s">
        <v>46</v>
      </c>
      <c r="AN664">
        <v>137344</v>
      </c>
      <c r="AO664">
        <v>3.29</v>
      </c>
      <c r="AP664">
        <v>3.824468</v>
      </c>
      <c r="AQ664">
        <v>0.53446799999999905</v>
      </c>
      <c r="AR664">
        <v>534.46799999999996</v>
      </c>
    </row>
    <row r="665" spans="13:44">
      <c r="M665">
        <v>52697</v>
      </c>
      <c r="N665" t="s">
        <v>43</v>
      </c>
      <c r="O665" t="s">
        <v>42</v>
      </c>
      <c r="P665">
        <v>126792</v>
      </c>
      <c r="Q665">
        <v>1.2237979999999999</v>
      </c>
      <c r="R665">
        <v>1.6765680000000001</v>
      </c>
      <c r="S665">
        <v>0.45277000000000001</v>
      </c>
      <c r="T665">
        <v>452.77</v>
      </c>
      <c r="Y665">
        <v>56331</v>
      </c>
      <c r="Z665" t="s">
        <v>16</v>
      </c>
      <c r="AA665" t="s">
        <v>44</v>
      </c>
      <c r="AB665">
        <v>106434</v>
      </c>
      <c r="AC665">
        <v>1.2686679999999999</v>
      </c>
      <c r="AD665">
        <v>2.5325679999999999</v>
      </c>
      <c r="AE665">
        <v>1.2639</v>
      </c>
      <c r="AF665">
        <v>1263.9000000000001</v>
      </c>
      <c r="AK665">
        <v>41602</v>
      </c>
      <c r="AL665" t="s">
        <v>45</v>
      </c>
      <c r="AM665" t="s">
        <v>15</v>
      </c>
      <c r="AN665">
        <v>132194</v>
      </c>
      <c r="AO665">
        <v>3.3047529999999998</v>
      </c>
      <c r="AP665">
        <v>3.808468</v>
      </c>
      <c r="AQ665">
        <v>0.50371500000000002</v>
      </c>
      <c r="AR665">
        <v>503.71499999999997</v>
      </c>
    </row>
    <row r="666" spans="13:44">
      <c r="M666">
        <v>55772</v>
      </c>
      <c r="N666" t="s">
        <v>43</v>
      </c>
      <c r="O666" t="s">
        <v>15</v>
      </c>
      <c r="P666">
        <v>120908</v>
      </c>
      <c r="Q666">
        <v>1.2238579999999999</v>
      </c>
      <c r="R666">
        <v>1.676518</v>
      </c>
      <c r="S666">
        <v>0.45266000000000001</v>
      </c>
      <c r="T666">
        <v>452.66</v>
      </c>
      <c r="Y666">
        <v>53139</v>
      </c>
      <c r="Z666" t="s">
        <v>16</v>
      </c>
      <c r="AA666" t="s">
        <v>15</v>
      </c>
      <c r="AB666">
        <v>342</v>
      </c>
      <c r="AC666">
        <v>1.2687269999999999</v>
      </c>
      <c r="AD666">
        <v>2.519892</v>
      </c>
      <c r="AE666">
        <v>1.2511650000000001</v>
      </c>
      <c r="AF666">
        <v>1251.165</v>
      </c>
      <c r="AK666">
        <v>54558</v>
      </c>
      <c r="AL666" t="s">
        <v>16</v>
      </c>
      <c r="AM666" t="s">
        <v>46</v>
      </c>
      <c r="AN666">
        <v>76184</v>
      </c>
      <c r="AO666">
        <v>1.0132939999999999</v>
      </c>
      <c r="AP666">
        <v>1.5044679999999999</v>
      </c>
      <c r="AQ666">
        <v>0.491174</v>
      </c>
      <c r="AR666">
        <v>491.17399999999998</v>
      </c>
    </row>
    <row r="667" spans="13:44">
      <c r="M667">
        <v>47710</v>
      </c>
      <c r="N667" t="s">
        <v>45</v>
      </c>
      <c r="O667" t="s">
        <v>42</v>
      </c>
      <c r="P667">
        <v>121308</v>
      </c>
      <c r="Q667">
        <v>1.2237979999999999</v>
      </c>
      <c r="R667">
        <v>1.676518</v>
      </c>
      <c r="S667">
        <v>0.45272000000000001</v>
      </c>
      <c r="T667">
        <v>452.72</v>
      </c>
      <c r="Y667">
        <v>52153</v>
      </c>
      <c r="Z667" t="s">
        <v>16</v>
      </c>
      <c r="AA667" t="s">
        <v>44</v>
      </c>
      <c r="AB667">
        <v>98950</v>
      </c>
      <c r="AC667">
        <v>1.6974549999999999</v>
      </c>
      <c r="AD667">
        <v>2.34456799999999</v>
      </c>
      <c r="AE667">
        <v>0.64711299999999905</v>
      </c>
      <c r="AF667">
        <v>647.11299999999903</v>
      </c>
      <c r="AK667">
        <v>51586</v>
      </c>
      <c r="AL667" t="s">
        <v>16</v>
      </c>
      <c r="AM667" t="s">
        <v>15</v>
      </c>
      <c r="AN667">
        <v>134434</v>
      </c>
      <c r="AO667">
        <v>1.0133529999999999</v>
      </c>
      <c r="AP667">
        <v>1.468518</v>
      </c>
      <c r="AQ667">
        <v>0.45516499999999999</v>
      </c>
      <c r="AR667">
        <v>455.16500000000002</v>
      </c>
    </row>
    <row r="668" spans="13:44">
      <c r="M668">
        <v>50542</v>
      </c>
      <c r="N668" t="s">
        <v>45</v>
      </c>
      <c r="O668" t="s">
        <v>15</v>
      </c>
      <c r="P668">
        <v>101196</v>
      </c>
      <c r="Q668">
        <v>1.2238579999999999</v>
      </c>
      <c r="R668">
        <v>1.6764679999999901</v>
      </c>
      <c r="S668">
        <v>0.45260999999999901</v>
      </c>
      <c r="T668">
        <v>452.60999999999899</v>
      </c>
      <c r="Y668">
        <v>44344</v>
      </c>
      <c r="Z668" t="s">
        <v>16</v>
      </c>
      <c r="AA668" t="s">
        <v>15</v>
      </c>
      <c r="AB668">
        <v>232126</v>
      </c>
      <c r="AC668">
        <v>1.697514</v>
      </c>
      <c r="AD668">
        <v>2.3165680000000002</v>
      </c>
      <c r="AE668">
        <v>0.61905399999999999</v>
      </c>
      <c r="AF668">
        <v>619.05399999999997</v>
      </c>
      <c r="AK668">
        <v>56331</v>
      </c>
      <c r="AL668" t="s">
        <v>16</v>
      </c>
      <c r="AM668" t="s">
        <v>46</v>
      </c>
      <c r="AN668">
        <v>103594</v>
      </c>
      <c r="AO668">
        <v>1.252426</v>
      </c>
      <c r="AP668">
        <v>2.4644680000000001</v>
      </c>
      <c r="AQ668">
        <v>1.2120420000000001</v>
      </c>
      <c r="AR668">
        <v>1212.0419999999999</v>
      </c>
    </row>
    <row r="669" spans="13:44">
      <c r="M669">
        <v>54558</v>
      </c>
      <c r="N669" t="s">
        <v>16</v>
      </c>
      <c r="O669" t="s">
        <v>42</v>
      </c>
      <c r="P669">
        <v>135742</v>
      </c>
      <c r="Q669">
        <v>2.313294</v>
      </c>
      <c r="R669">
        <v>2.916617</v>
      </c>
      <c r="S669">
        <v>0.60332300000000005</v>
      </c>
      <c r="T669">
        <v>603.32299999999998</v>
      </c>
      <c r="Y669">
        <v>43807</v>
      </c>
      <c r="Z669" t="s">
        <v>16</v>
      </c>
      <c r="AA669" t="s">
        <v>44</v>
      </c>
      <c r="AB669">
        <v>342</v>
      </c>
      <c r="AC669">
        <v>1.856503</v>
      </c>
      <c r="AD669">
        <v>3.3456039999999998</v>
      </c>
      <c r="AE669">
        <v>1.48910099999999</v>
      </c>
      <c r="AF669">
        <v>1489.1009999999901</v>
      </c>
      <c r="AK669">
        <v>53139</v>
      </c>
      <c r="AL669" t="s">
        <v>16</v>
      </c>
      <c r="AM669" t="s">
        <v>15</v>
      </c>
      <c r="AN669">
        <v>342</v>
      </c>
      <c r="AO669">
        <v>1.252486</v>
      </c>
      <c r="AP669">
        <v>2.4267370000000001</v>
      </c>
      <c r="AQ669">
        <v>1.1742509999999999</v>
      </c>
      <c r="AR669">
        <v>1174.251</v>
      </c>
    </row>
    <row r="670" spans="13:44">
      <c r="M670">
        <v>51586</v>
      </c>
      <c r="N670" t="s">
        <v>16</v>
      </c>
      <c r="O670" t="s">
        <v>15</v>
      </c>
      <c r="P670">
        <v>107336</v>
      </c>
      <c r="Q670">
        <v>2.3133530000000002</v>
      </c>
      <c r="R670">
        <v>2.8406169999999999</v>
      </c>
      <c r="S670">
        <v>0.52726399999999896</v>
      </c>
      <c r="T670">
        <v>527.26399999999899</v>
      </c>
      <c r="Y670">
        <v>59897</v>
      </c>
      <c r="Z670" t="s">
        <v>16</v>
      </c>
      <c r="AA670" t="s">
        <v>15</v>
      </c>
      <c r="AB670">
        <v>27578</v>
      </c>
      <c r="AC670">
        <v>1.856562</v>
      </c>
      <c r="AD670">
        <v>3.3925930000000002</v>
      </c>
      <c r="AE670">
        <v>1.5360309999999999</v>
      </c>
      <c r="AF670">
        <v>1536.0309999999999</v>
      </c>
      <c r="AK670">
        <v>52153</v>
      </c>
      <c r="AL670" t="s">
        <v>16</v>
      </c>
      <c r="AM670" t="s">
        <v>46</v>
      </c>
      <c r="AN670">
        <v>63392</v>
      </c>
      <c r="AO670">
        <v>1.4511639999999999</v>
      </c>
      <c r="AP670">
        <v>2.0005679999999999</v>
      </c>
      <c r="AQ670">
        <v>0.549404</v>
      </c>
      <c r="AR670">
        <v>549.404</v>
      </c>
    </row>
    <row r="671" spans="13:44">
      <c r="M671">
        <v>52153</v>
      </c>
      <c r="N671" t="s">
        <v>16</v>
      </c>
      <c r="O671" t="s">
        <v>42</v>
      </c>
      <c r="P671">
        <v>235150</v>
      </c>
      <c r="Q671">
        <v>2.6729910000000001</v>
      </c>
      <c r="R671">
        <v>3.2724679999999999</v>
      </c>
      <c r="S671">
        <v>0.59947699999999904</v>
      </c>
      <c r="T671">
        <v>599.47699999999895</v>
      </c>
      <c r="Y671">
        <v>52697</v>
      </c>
      <c r="Z671" t="s">
        <v>41</v>
      </c>
      <c r="AA671" t="s">
        <v>44</v>
      </c>
      <c r="AB671">
        <v>159140</v>
      </c>
      <c r="AC671">
        <v>1.073294</v>
      </c>
      <c r="AD671">
        <v>1.588568</v>
      </c>
      <c r="AE671">
        <v>0.51527400000000001</v>
      </c>
      <c r="AF671">
        <v>515.274</v>
      </c>
      <c r="AK671">
        <v>44344</v>
      </c>
      <c r="AL671" t="s">
        <v>16</v>
      </c>
      <c r="AM671" t="s">
        <v>15</v>
      </c>
      <c r="AN671">
        <v>186560</v>
      </c>
      <c r="AO671">
        <v>1.4512229999999999</v>
      </c>
      <c r="AP671">
        <v>1.9644680000000001</v>
      </c>
      <c r="AQ671">
        <v>0.51324499999999995</v>
      </c>
      <c r="AR671">
        <v>513.245</v>
      </c>
    </row>
    <row r="672" spans="13:44">
      <c r="M672">
        <v>44344</v>
      </c>
      <c r="N672" t="s">
        <v>16</v>
      </c>
      <c r="O672" t="s">
        <v>15</v>
      </c>
      <c r="P672">
        <v>37630</v>
      </c>
      <c r="Q672">
        <v>2.6730499999999999</v>
      </c>
      <c r="R672">
        <v>3.2525680000000001</v>
      </c>
      <c r="S672">
        <v>0.57951799999999998</v>
      </c>
      <c r="T672">
        <v>579.51800000000003</v>
      </c>
      <c r="Y672">
        <v>55816</v>
      </c>
      <c r="Z672" t="s">
        <v>41</v>
      </c>
      <c r="AA672" t="s">
        <v>15</v>
      </c>
      <c r="AB672">
        <v>103704</v>
      </c>
      <c r="AC672">
        <v>1.073353</v>
      </c>
      <c r="AD672">
        <v>1.564568</v>
      </c>
      <c r="AE672">
        <v>0.49121499999999901</v>
      </c>
      <c r="AF672">
        <v>491.21499999999997</v>
      </c>
      <c r="AK672">
        <v>43807</v>
      </c>
      <c r="AL672" t="s">
        <v>16</v>
      </c>
      <c r="AM672" t="s">
        <v>46</v>
      </c>
      <c r="AN672">
        <v>92188</v>
      </c>
      <c r="AO672">
        <v>2.3432940000000002</v>
      </c>
      <c r="AP672">
        <v>2.7646169999999999</v>
      </c>
      <c r="AQ672">
        <v>0.421322999999999</v>
      </c>
      <c r="AR672">
        <v>421.32299999999901</v>
      </c>
    </row>
    <row r="673" spans="13:44">
      <c r="M673">
        <v>59279</v>
      </c>
      <c r="N673" t="s">
        <v>41</v>
      </c>
      <c r="O673" t="s">
        <v>42</v>
      </c>
      <c r="P673">
        <v>125142</v>
      </c>
      <c r="Q673">
        <v>2.31</v>
      </c>
      <c r="R673">
        <v>2.9165679999999998</v>
      </c>
      <c r="S673">
        <v>0.606567999999999</v>
      </c>
      <c r="T673">
        <v>606.56799999999896</v>
      </c>
      <c r="Y673">
        <v>33856</v>
      </c>
      <c r="Z673" t="s">
        <v>43</v>
      </c>
      <c r="AA673" t="s">
        <v>44</v>
      </c>
      <c r="AB673">
        <v>112060</v>
      </c>
      <c r="AC673">
        <v>1.07</v>
      </c>
      <c r="AD673">
        <v>1.5885180000000001</v>
      </c>
      <c r="AE673">
        <v>0.51851800000000003</v>
      </c>
      <c r="AF673">
        <v>518.51800000000003</v>
      </c>
      <c r="AK673">
        <v>59897</v>
      </c>
      <c r="AL673" t="s">
        <v>16</v>
      </c>
      <c r="AM673" t="s">
        <v>15</v>
      </c>
      <c r="AN673">
        <v>138582</v>
      </c>
      <c r="AO673">
        <v>2.343353</v>
      </c>
      <c r="AP673">
        <v>2.7645680000000001</v>
      </c>
      <c r="AQ673">
        <v>0.42121500000000001</v>
      </c>
      <c r="AR673">
        <v>421.21499999999997</v>
      </c>
    </row>
    <row r="674" spans="13:44">
      <c r="M674">
        <v>55816</v>
      </c>
      <c r="N674" t="s">
        <v>41</v>
      </c>
      <c r="O674" t="s">
        <v>15</v>
      </c>
      <c r="P674">
        <v>126640</v>
      </c>
      <c r="Q674">
        <v>2.3247529999999998</v>
      </c>
      <c r="R674">
        <v>2.8405680000000002</v>
      </c>
      <c r="S674">
        <v>0.51581500000000002</v>
      </c>
      <c r="T674">
        <v>515.81500000000005</v>
      </c>
      <c r="Y674">
        <v>55772</v>
      </c>
      <c r="Z674" t="s">
        <v>43</v>
      </c>
      <c r="AA674" t="s">
        <v>15</v>
      </c>
      <c r="AB674">
        <v>75718</v>
      </c>
      <c r="AC674">
        <v>1.0847530000000001</v>
      </c>
      <c r="AD674">
        <v>1.5645180000000001</v>
      </c>
      <c r="AE674">
        <v>0.479765</v>
      </c>
      <c r="AF674">
        <v>479.76499999999999</v>
      </c>
      <c r="AK674">
        <v>55818</v>
      </c>
      <c r="AL674" t="s">
        <v>16</v>
      </c>
      <c r="AM674" t="s">
        <v>46</v>
      </c>
      <c r="AN674">
        <v>107134</v>
      </c>
      <c r="AO674">
        <v>2.7732939999999999</v>
      </c>
      <c r="AP674">
        <v>3.2006169999999998</v>
      </c>
      <c r="AQ674">
        <v>0.42732299999999901</v>
      </c>
      <c r="AR674">
        <v>427.32299999999901</v>
      </c>
    </row>
    <row r="675" spans="13:44">
      <c r="M675">
        <v>59281</v>
      </c>
      <c r="N675" t="s">
        <v>41</v>
      </c>
      <c r="O675" t="s">
        <v>42</v>
      </c>
      <c r="P675">
        <v>134176</v>
      </c>
      <c r="Q675">
        <v>2.56</v>
      </c>
      <c r="R675">
        <v>3.2685179999999998</v>
      </c>
      <c r="S675">
        <v>0.70851799999999898</v>
      </c>
      <c r="T675">
        <v>708.51799999999901</v>
      </c>
      <c r="Y675">
        <v>33858</v>
      </c>
      <c r="Z675" t="s">
        <v>43</v>
      </c>
      <c r="AA675" t="s">
        <v>44</v>
      </c>
      <c r="AB675">
        <v>153046</v>
      </c>
      <c r="AC675">
        <v>1.669999</v>
      </c>
      <c r="AD675">
        <v>2.344468</v>
      </c>
      <c r="AE675">
        <v>0.67446899999999999</v>
      </c>
      <c r="AF675">
        <v>674.46899999999903</v>
      </c>
      <c r="AK675">
        <v>52316</v>
      </c>
      <c r="AL675" t="s">
        <v>16</v>
      </c>
      <c r="AM675" t="s">
        <v>15</v>
      </c>
      <c r="AN675">
        <v>194748</v>
      </c>
      <c r="AO675">
        <v>2.7733530000000002</v>
      </c>
      <c r="AP675">
        <v>3.1615549999999999</v>
      </c>
      <c r="AQ675">
        <v>0.38820199999999899</v>
      </c>
      <c r="AR675">
        <v>388.20199999999897</v>
      </c>
    </row>
    <row r="676" spans="13:44">
      <c r="M676">
        <v>40298</v>
      </c>
      <c r="N676" t="s">
        <v>41</v>
      </c>
      <c r="O676" t="s">
        <v>15</v>
      </c>
      <c r="P676">
        <v>95760</v>
      </c>
      <c r="Q676">
        <v>2.6627369999999999</v>
      </c>
      <c r="R676">
        <v>3.2525179999999998</v>
      </c>
      <c r="S676">
        <v>0.589781</v>
      </c>
      <c r="T676">
        <v>589.78099999999995</v>
      </c>
      <c r="Y676">
        <v>40312</v>
      </c>
      <c r="Z676" t="s">
        <v>43</v>
      </c>
      <c r="AA676" t="s">
        <v>15</v>
      </c>
      <c r="AB676">
        <v>47262</v>
      </c>
      <c r="AC676">
        <v>1.6998579999999901</v>
      </c>
      <c r="AD676">
        <v>2.316468</v>
      </c>
      <c r="AE676">
        <v>0.61660999999999999</v>
      </c>
      <c r="AF676">
        <v>616.61</v>
      </c>
      <c r="AK676">
        <v>52697</v>
      </c>
      <c r="AL676" t="s">
        <v>41</v>
      </c>
      <c r="AM676" t="s">
        <v>46</v>
      </c>
      <c r="AN676">
        <v>63784</v>
      </c>
      <c r="AO676">
        <v>1.0132939999999999</v>
      </c>
      <c r="AP676">
        <v>1.500518</v>
      </c>
      <c r="AQ676">
        <v>0.48722399999999999</v>
      </c>
      <c r="AR676">
        <v>487.22399999999999</v>
      </c>
    </row>
    <row r="677" spans="13:44">
      <c r="M677">
        <v>52697</v>
      </c>
      <c r="N677" t="s">
        <v>43</v>
      </c>
      <c r="O677" t="s">
        <v>42</v>
      </c>
      <c r="P677">
        <v>76358</v>
      </c>
      <c r="Q677">
        <v>2.313294</v>
      </c>
      <c r="R677">
        <v>2.9165179999999999</v>
      </c>
      <c r="S677">
        <v>0.60322399999999998</v>
      </c>
      <c r="T677">
        <v>603.22399999999902</v>
      </c>
      <c r="Y677">
        <v>47710</v>
      </c>
      <c r="Z677" t="s">
        <v>45</v>
      </c>
      <c r="AA677" t="s">
        <v>44</v>
      </c>
      <c r="AB677">
        <v>62716</v>
      </c>
      <c r="AC677">
        <v>1.073294</v>
      </c>
      <c r="AD677">
        <v>1.588468</v>
      </c>
      <c r="AE677">
        <v>0.51517400000000002</v>
      </c>
      <c r="AF677">
        <v>515.17399999999998</v>
      </c>
      <c r="AK677">
        <v>55816</v>
      </c>
      <c r="AL677" t="s">
        <v>41</v>
      </c>
      <c r="AM677" t="s">
        <v>15</v>
      </c>
      <c r="AN677">
        <v>130114</v>
      </c>
      <c r="AO677">
        <v>1.0133529999999999</v>
      </c>
      <c r="AP677">
        <v>1.4311430000000001</v>
      </c>
      <c r="AQ677">
        <v>0.41778999999999999</v>
      </c>
      <c r="AR677">
        <v>417.79</v>
      </c>
    </row>
    <row r="678" spans="13:44">
      <c r="M678">
        <v>55772</v>
      </c>
      <c r="N678" t="s">
        <v>43</v>
      </c>
      <c r="O678" t="s">
        <v>15</v>
      </c>
      <c r="P678">
        <v>165520</v>
      </c>
      <c r="Q678">
        <v>2.3133530000000002</v>
      </c>
      <c r="R678">
        <v>2.8405179999999999</v>
      </c>
      <c r="S678">
        <v>0.527164999999999</v>
      </c>
      <c r="T678">
        <v>527.16499999999905</v>
      </c>
      <c r="Y678">
        <v>50542</v>
      </c>
      <c r="Z678" t="s">
        <v>45</v>
      </c>
      <c r="AA678" t="s">
        <v>15</v>
      </c>
      <c r="AB678">
        <v>111710</v>
      </c>
      <c r="AC678">
        <v>1.073353</v>
      </c>
      <c r="AD678">
        <v>1.564468</v>
      </c>
      <c r="AE678">
        <v>0.49111499999999902</v>
      </c>
      <c r="AF678">
        <v>491.11499999999899</v>
      </c>
      <c r="AK678">
        <v>41154</v>
      </c>
      <c r="AL678" t="s">
        <v>41</v>
      </c>
      <c r="AM678" t="s">
        <v>46</v>
      </c>
      <c r="AN678">
        <v>156476</v>
      </c>
      <c r="AO678">
        <v>1.252426</v>
      </c>
      <c r="AP678">
        <v>2.4364680000000001</v>
      </c>
      <c r="AQ678">
        <v>1.184042</v>
      </c>
      <c r="AR678">
        <v>1184.0419999999999</v>
      </c>
    </row>
    <row r="679" spans="13:44">
      <c r="M679">
        <v>56199</v>
      </c>
      <c r="N679" t="s">
        <v>43</v>
      </c>
      <c r="O679" t="s">
        <v>42</v>
      </c>
      <c r="P679">
        <v>70254</v>
      </c>
      <c r="Q679">
        <v>2.66033399999999</v>
      </c>
      <c r="R679">
        <v>3.2725179999999998</v>
      </c>
      <c r="S679">
        <v>0.61218399999999995</v>
      </c>
      <c r="T679">
        <v>612.18399999999997</v>
      </c>
      <c r="Y679">
        <v>44026</v>
      </c>
      <c r="Z679" t="s">
        <v>45</v>
      </c>
      <c r="AA679" t="s">
        <v>44</v>
      </c>
      <c r="AB679">
        <v>383514</v>
      </c>
      <c r="AC679">
        <v>1.2686679999999999</v>
      </c>
      <c r="AD679">
        <v>2.5326170000000001</v>
      </c>
      <c r="AE679">
        <v>1.263949</v>
      </c>
      <c r="AF679">
        <v>1263.9490000000001</v>
      </c>
      <c r="AK679">
        <v>47538</v>
      </c>
      <c r="AL679" t="s">
        <v>41</v>
      </c>
      <c r="AM679" t="s">
        <v>15</v>
      </c>
      <c r="AN679">
        <v>342</v>
      </c>
      <c r="AO679">
        <v>1.252486</v>
      </c>
      <c r="AP679">
        <v>2.4110670000000001</v>
      </c>
      <c r="AQ679">
        <v>1.1585810000000001</v>
      </c>
      <c r="AR679">
        <v>1158.5809999999999</v>
      </c>
    </row>
    <row r="680" spans="13:44">
      <c r="M680">
        <v>40312</v>
      </c>
      <c r="N680" t="s">
        <v>43</v>
      </c>
      <c r="O680" t="s">
        <v>15</v>
      </c>
      <c r="P680">
        <v>160188</v>
      </c>
      <c r="Q680">
        <v>2.660393</v>
      </c>
      <c r="R680">
        <v>3.2564929999999999</v>
      </c>
      <c r="S680">
        <v>0.59609999999999896</v>
      </c>
      <c r="T680">
        <v>596.099999999999</v>
      </c>
      <c r="Y680">
        <v>41602</v>
      </c>
      <c r="Z680" t="s">
        <v>45</v>
      </c>
      <c r="AA680" t="s">
        <v>15</v>
      </c>
      <c r="AB680">
        <v>342</v>
      </c>
      <c r="AC680">
        <v>1.2687269999999999</v>
      </c>
      <c r="AD680">
        <v>2.5211429999999999</v>
      </c>
      <c r="AE680">
        <v>1.252416</v>
      </c>
      <c r="AF680">
        <v>1252.4159999999999</v>
      </c>
      <c r="AK680">
        <v>56199</v>
      </c>
      <c r="AL680" t="s">
        <v>41</v>
      </c>
      <c r="AM680" t="s">
        <v>46</v>
      </c>
      <c r="AN680">
        <v>101706</v>
      </c>
      <c r="AO680">
        <v>1.4522740000000001</v>
      </c>
      <c r="AP680">
        <v>1.963824</v>
      </c>
      <c r="AQ680">
        <v>0.51154999999999995</v>
      </c>
      <c r="AR680">
        <v>511.54999999999899</v>
      </c>
    </row>
    <row r="681" spans="13:44">
      <c r="M681">
        <v>47710</v>
      </c>
      <c r="N681" t="s">
        <v>45</v>
      </c>
      <c r="O681" t="s">
        <v>42</v>
      </c>
      <c r="P681">
        <v>85556</v>
      </c>
      <c r="Q681">
        <v>2.313294</v>
      </c>
      <c r="R681">
        <v>2.9164680000000001</v>
      </c>
      <c r="S681">
        <v>0.60317399999999999</v>
      </c>
      <c r="T681">
        <v>603.17399999999998</v>
      </c>
      <c r="Y681">
        <v>49978</v>
      </c>
      <c r="Z681" t="s">
        <v>45</v>
      </c>
      <c r="AA681" t="s">
        <v>44</v>
      </c>
      <c r="AB681">
        <v>342</v>
      </c>
      <c r="AC681">
        <v>1.7004410000000001</v>
      </c>
      <c r="AD681">
        <v>2.3101259999999999</v>
      </c>
      <c r="AE681">
        <v>0.60968499999999903</v>
      </c>
      <c r="AF681">
        <v>609.68499999999904</v>
      </c>
      <c r="AK681">
        <v>40298</v>
      </c>
      <c r="AL681" t="s">
        <v>41</v>
      </c>
      <c r="AM681" t="s">
        <v>15</v>
      </c>
      <c r="AN681">
        <v>175972</v>
      </c>
      <c r="AO681">
        <v>1.452334</v>
      </c>
      <c r="AP681">
        <v>1.992518</v>
      </c>
      <c r="AQ681">
        <v>0.540184</v>
      </c>
      <c r="AR681">
        <v>540.18399999999997</v>
      </c>
    </row>
    <row r="682" spans="13:44">
      <c r="M682">
        <v>50542</v>
      </c>
      <c r="N682" t="s">
        <v>45</v>
      </c>
      <c r="O682" t="s">
        <v>15</v>
      </c>
      <c r="P682">
        <v>65906</v>
      </c>
      <c r="Q682">
        <v>2.3133530000000002</v>
      </c>
      <c r="R682">
        <v>2.840468</v>
      </c>
      <c r="S682">
        <v>0.527114999999999</v>
      </c>
      <c r="T682">
        <v>527.11499999999899</v>
      </c>
      <c r="Y682">
        <v>36850</v>
      </c>
      <c r="Z682" t="s">
        <v>45</v>
      </c>
      <c r="AA682" t="s">
        <v>15</v>
      </c>
      <c r="AB682">
        <v>132050</v>
      </c>
      <c r="AC682">
        <v>1.7004999999999999</v>
      </c>
      <c r="AD682">
        <v>2.320468</v>
      </c>
      <c r="AE682">
        <v>0.61996799999999996</v>
      </c>
      <c r="AF682">
        <v>619.96799999999996</v>
      </c>
      <c r="AK682">
        <v>59131</v>
      </c>
      <c r="AL682" t="s">
        <v>41</v>
      </c>
      <c r="AM682" t="s">
        <v>46</v>
      </c>
      <c r="AN682">
        <v>172596</v>
      </c>
      <c r="AO682">
        <v>2.3432940000000002</v>
      </c>
      <c r="AP682">
        <v>2.7255549999999999</v>
      </c>
      <c r="AQ682">
        <v>0.38226099999999902</v>
      </c>
      <c r="AR682">
        <v>382.260999999999</v>
      </c>
    </row>
    <row r="683" spans="13:44">
      <c r="Y683">
        <v>54558</v>
      </c>
      <c r="Z683" t="s">
        <v>16</v>
      </c>
      <c r="AA683" t="s">
        <v>44</v>
      </c>
      <c r="AB683">
        <v>107018</v>
      </c>
      <c r="AC683">
        <v>1.333294</v>
      </c>
      <c r="AD683">
        <v>1.747074</v>
      </c>
      <c r="AE683">
        <v>0.41377999999999998</v>
      </c>
      <c r="AF683">
        <v>413.78</v>
      </c>
      <c r="AK683">
        <v>41144</v>
      </c>
      <c r="AL683" t="s">
        <v>41</v>
      </c>
      <c r="AM683" t="s">
        <v>15</v>
      </c>
      <c r="AN683">
        <v>133420</v>
      </c>
      <c r="AO683">
        <v>2.343353</v>
      </c>
      <c r="AP683">
        <v>2.7645179999999998</v>
      </c>
      <c r="AQ683">
        <v>0.42116499999999901</v>
      </c>
      <c r="AR683">
        <v>421.164999999999</v>
      </c>
    </row>
    <row r="684" spans="13:44">
      <c r="Y684">
        <v>51586</v>
      </c>
      <c r="Z684" t="s">
        <v>16</v>
      </c>
      <c r="AA684" t="s">
        <v>15</v>
      </c>
      <c r="AB684">
        <v>174442</v>
      </c>
      <c r="AC684">
        <v>1.333353</v>
      </c>
      <c r="AD684">
        <v>1.8005179999999901</v>
      </c>
      <c r="AE684">
        <v>0.467164999999999</v>
      </c>
      <c r="AF684">
        <v>467.164999999999</v>
      </c>
      <c r="AK684">
        <v>35305</v>
      </c>
      <c r="AL684" t="s">
        <v>41</v>
      </c>
      <c r="AM684" t="s">
        <v>46</v>
      </c>
      <c r="AN684">
        <v>56336</v>
      </c>
      <c r="AO684">
        <v>2.7732939999999999</v>
      </c>
      <c r="AP684">
        <v>3.2005680000000001</v>
      </c>
      <c r="AQ684">
        <v>0.42727399999999999</v>
      </c>
      <c r="AR684">
        <v>427.274</v>
      </c>
    </row>
    <row r="685" spans="13:44">
      <c r="Y685">
        <v>56331</v>
      </c>
      <c r="Z685" t="s">
        <v>16</v>
      </c>
      <c r="AA685" t="s">
        <v>44</v>
      </c>
      <c r="AB685">
        <v>342</v>
      </c>
      <c r="AC685">
        <v>1.576673</v>
      </c>
      <c r="AD685">
        <v>2.68148699999999</v>
      </c>
      <c r="AE685">
        <v>1.10481399999999</v>
      </c>
      <c r="AF685">
        <v>1104.8139999999901</v>
      </c>
      <c r="AK685">
        <v>48266</v>
      </c>
      <c r="AL685" t="s">
        <v>41</v>
      </c>
      <c r="AM685" t="s">
        <v>15</v>
      </c>
      <c r="AN685">
        <v>134558</v>
      </c>
      <c r="AO685">
        <v>2.7733530000000002</v>
      </c>
      <c r="AP685">
        <v>3.2005180000000002</v>
      </c>
      <c r="AQ685">
        <v>0.42716500000000002</v>
      </c>
      <c r="AR685">
        <v>427.16500000000002</v>
      </c>
    </row>
    <row r="686" spans="13:44">
      <c r="Y686">
        <v>53139</v>
      </c>
      <c r="Z686" t="s">
        <v>16</v>
      </c>
      <c r="AA686" t="s">
        <v>15</v>
      </c>
      <c r="AB686">
        <v>32260</v>
      </c>
      <c r="AC686">
        <v>1.576732</v>
      </c>
      <c r="AD686">
        <v>2.7205680000000001</v>
      </c>
      <c r="AE686">
        <v>1.1438360000000001</v>
      </c>
      <c r="AF686">
        <v>1143.836</v>
      </c>
      <c r="AK686">
        <v>47710</v>
      </c>
      <c r="AL686" t="s">
        <v>43</v>
      </c>
      <c r="AM686" t="s">
        <v>46</v>
      </c>
      <c r="AN686">
        <v>146158</v>
      </c>
      <c r="AO686">
        <v>1.0132939999999999</v>
      </c>
      <c r="AP686">
        <v>1.5004679999999999</v>
      </c>
      <c r="AQ686">
        <v>0.487174</v>
      </c>
      <c r="AR686">
        <v>487.17399999999998</v>
      </c>
    </row>
    <row r="687" spans="13:44">
      <c r="Y687">
        <v>52153</v>
      </c>
      <c r="Z687" t="s">
        <v>16</v>
      </c>
      <c r="AA687" t="s">
        <v>44</v>
      </c>
      <c r="AB687">
        <v>69158</v>
      </c>
      <c r="AC687">
        <v>2.2232620000000001</v>
      </c>
      <c r="AD687">
        <v>2.7925680000000002</v>
      </c>
      <c r="AE687">
        <v>0.56930599999999998</v>
      </c>
      <c r="AF687">
        <v>569.30600000000004</v>
      </c>
      <c r="AK687">
        <v>55772</v>
      </c>
      <c r="AL687" t="s">
        <v>43</v>
      </c>
      <c r="AM687" t="s">
        <v>15</v>
      </c>
      <c r="AN687">
        <v>141162</v>
      </c>
      <c r="AO687">
        <v>1.0133529999999999</v>
      </c>
      <c r="AP687">
        <v>1.4684680000000001</v>
      </c>
      <c r="AQ687">
        <v>0.45511499999999999</v>
      </c>
      <c r="AR687">
        <v>455.11500000000001</v>
      </c>
    </row>
    <row r="688" spans="13:44">
      <c r="Y688">
        <v>44344</v>
      </c>
      <c r="Z688" t="s">
        <v>16</v>
      </c>
      <c r="AA688" t="s">
        <v>15</v>
      </c>
      <c r="AB688">
        <v>152154</v>
      </c>
      <c r="AC688">
        <v>2.2233209999999999</v>
      </c>
      <c r="AD688">
        <v>2.7805680000000002</v>
      </c>
      <c r="AE688">
        <v>0.55724700000000005</v>
      </c>
      <c r="AF688">
        <v>557.24699999999996</v>
      </c>
      <c r="AK688">
        <v>44026</v>
      </c>
      <c r="AL688" t="s">
        <v>43</v>
      </c>
      <c r="AM688" t="s">
        <v>46</v>
      </c>
      <c r="AN688">
        <v>54310</v>
      </c>
      <c r="AO688">
        <v>1.252426</v>
      </c>
      <c r="AP688">
        <v>2.464518</v>
      </c>
      <c r="AQ688">
        <v>1.2120919999999999</v>
      </c>
      <c r="AR688">
        <v>1212.0919999999901</v>
      </c>
    </row>
    <row r="689" spans="25:44">
      <c r="Y689">
        <v>43807</v>
      </c>
      <c r="Z689" t="s">
        <v>16</v>
      </c>
      <c r="AA689" t="s">
        <v>44</v>
      </c>
      <c r="AB689">
        <v>76538</v>
      </c>
      <c r="AC689">
        <v>2.37588</v>
      </c>
      <c r="AD689">
        <v>3.2525179999999998</v>
      </c>
      <c r="AE689">
        <v>0.87663800000000003</v>
      </c>
      <c r="AF689">
        <v>876.63800000000003</v>
      </c>
      <c r="AK689">
        <v>46723</v>
      </c>
      <c r="AL689" t="s">
        <v>43</v>
      </c>
      <c r="AM689" t="s">
        <v>15</v>
      </c>
      <c r="AN689">
        <v>342</v>
      </c>
      <c r="AO689">
        <v>1.252486</v>
      </c>
      <c r="AP689">
        <v>2.4291900000000002</v>
      </c>
      <c r="AQ689">
        <v>1.176704</v>
      </c>
      <c r="AR689">
        <v>1176.704</v>
      </c>
    </row>
    <row r="690" spans="25:44">
      <c r="Y690">
        <v>59897</v>
      </c>
      <c r="Z690" t="s">
        <v>16</v>
      </c>
      <c r="AA690" t="s">
        <v>15</v>
      </c>
      <c r="AB690">
        <v>116988</v>
      </c>
      <c r="AC690">
        <v>2.3759389999999998</v>
      </c>
      <c r="AD690">
        <v>3.2845179999999998</v>
      </c>
      <c r="AE690">
        <v>0.90857900000000003</v>
      </c>
      <c r="AF690">
        <v>908.57899999999995</v>
      </c>
      <c r="AK690">
        <v>49978</v>
      </c>
      <c r="AL690" t="s">
        <v>43</v>
      </c>
      <c r="AM690" t="s">
        <v>46</v>
      </c>
      <c r="AN690">
        <v>108086</v>
      </c>
      <c r="AO690">
        <v>1.4511639999999999</v>
      </c>
      <c r="AP690">
        <v>2.000518</v>
      </c>
      <c r="AQ690">
        <v>0.54935400000000001</v>
      </c>
      <c r="AR690">
        <v>549.35400000000004</v>
      </c>
    </row>
    <row r="691" spans="25:44">
      <c r="Y691">
        <v>52697</v>
      </c>
      <c r="Z691" t="s">
        <v>41</v>
      </c>
      <c r="AA691" t="s">
        <v>44</v>
      </c>
      <c r="AB691">
        <v>125290</v>
      </c>
      <c r="AC691">
        <v>1.333294</v>
      </c>
      <c r="AD691">
        <v>1.7845679999999999</v>
      </c>
      <c r="AE691">
        <v>0.45127400000000001</v>
      </c>
      <c r="AF691">
        <v>451.274</v>
      </c>
      <c r="AK691">
        <v>40312</v>
      </c>
      <c r="AL691" t="s">
        <v>43</v>
      </c>
      <c r="AM691" t="s">
        <v>15</v>
      </c>
      <c r="AN691">
        <v>79928</v>
      </c>
      <c r="AO691">
        <v>1.4512229999999999</v>
      </c>
      <c r="AP691">
        <v>1.9924679999999999</v>
      </c>
      <c r="AQ691">
        <v>0.54124499999999998</v>
      </c>
      <c r="AR691">
        <v>541.245</v>
      </c>
    </row>
    <row r="692" spans="25:44">
      <c r="Y692">
        <v>55816</v>
      </c>
      <c r="Z692" t="s">
        <v>41</v>
      </c>
      <c r="AA692" t="s">
        <v>15</v>
      </c>
      <c r="AB692">
        <v>65844</v>
      </c>
      <c r="AC692">
        <v>1.333353</v>
      </c>
      <c r="AD692">
        <v>1.800468</v>
      </c>
      <c r="AE692">
        <v>0.467114999999999</v>
      </c>
      <c r="AF692">
        <v>467.11499999999899</v>
      </c>
      <c r="AK692">
        <v>50759</v>
      </c>
      <c r="AL692" t="s">
        <v>43</v>
      </c>
      <c r="AM692" t="s">
        <v>46</v>
      </c>
      <c r="AN692">
        <v>47200</v>
      </c>
      <c r="AO692">
        <v>2.3432940000000002</v>
      </c>
      <c r="AP692">
        <v>2.7645179999999998</v>
      </c>
      <c r="AQ692">
        <v>0.42122399999999899</v>
      </c>
      <c r="AR692">
        <v>421.22399999999902</v>
      </c>
    </row>
    <row r="693" spans="25:44">
      <c r="Y693">
        <v>41154</v>
      </c>
      <c r="Z693" t="s">
        <v>41</v>
      </c>
      <c r="AA693" t="s">
        <v>44</v>
      </c>
      <c r="AB693">
        <v>342</v>
      </c>
      <c r="AC693">
        <v>1.5712250000000001</v>
      </c>
      <c r="AD693">
        <v>2.6814369999999998</v>
      </c>
      <c r="AE693">
        <v>1.11021199999999</v>
      </c>
      <c r="AF693">
        <v>1110.21199999999</v>
      </c>
      <c r="AK693">
        <v>56634</v>
      </c>
      <c r="AL693" t="s">
        <v>43</v>
      </c>
      <c r="AM693" t="s">
        <v>15</v>
      </c>
      <c r="AN693">
        <v>94940</v>
      </c>
      <c r="AO693">
        <v>2.343353</v>
      </c>
      <c r="AP693">
        <v>2.7644679999999999</v>
      </c>
      <c r="AQ693">
        <v>0.42111499999999902</v>
      </c>
      <c r="AR693">
        <v>421.11499999999899</v>
      </c>
    </row>
    <row r="694" spans="25:44">
      <c r="Y694">
        <v>47538</v>
      </c>
      <c r="Z694" t="s">
        <v>41</v>
      </c>
      <c r="AA694" t="s">
        <v>15</v>
      </c>
      <c r="AB694">
        <v>54838</v>
      </c>
      <c r="AC694">
        <v>1.5712839999999999</v>
      </c>
      <c r="AD694">
        <v>2.7205180000000002</v>
      </c>
      <c r="AE694">
        <v>1.1492340000000001</v>
      </c>
      <c r="AF694">
        <v>1149.2339999999999</v>
      </c>
      <c r="AK694">
        <v>52438</v>
      </c>
      <c r="AL694" t="s">
        <v>43</v>
      </c>
      <c r="AM694" t="s">
        <v>46</v>
      </c>
      <c r="AN694">
        <v>113026</v>
      </c>
      <c r="AO694">
        <v>2.7732939999999999</v>
      </c>
      <c r="AP694">
        <v>3.2005180000000002</v>
      </c>
      <c r="AQ694">
        <v>0.42722399999999999</v>
      </c>
      <c r="AR694">
        <v>427.22399999999999</v>
      </c>
    </row>
    <row r="695" spans="25:44">
      <c r="Y695">
        <v>56199</v>
      </c>
      <c r="Z695" t="s">
        <v>41</v>
      </c>
      <c r="AA695" t="s">
        <v>44</v>
      </c>
      <c r="AB695">
        <v>85866</v>
      </c>
      <c r="AC695">
        <v>2.2232620000000001</v>
      </c>
      <c r="AD695">
        <v>2.7925179999999998</v>
      </c>
      <c r="AE695">
        <v>0.56925599999999899</v>
      </c>
      <c r="AF695">
        <v>569.25599999999895</v>
      </c>
      <c r="AK695">
        <v>53373</v>
      </c>
      <c r="AL695" t="s">
        <v>43</v>
      </c>
      <c r="AM695" t="s">
        <v>15</v>
      </c>
      <c r="AN695">
        <v>105372</v>
      </c>
      <c r="AO695">
        <v>2.7733530000000002</v>
      </c>
      <c r="AP695">
        <v>3.1614559999999998</v>
      </c>
      <c r="AQ695">
        <v>0.38810299999999898</v>
      </c>
      <c r="AR695">
        <v>388.10299999999899</v>
      </c>
    </row>
    <row r="696" spans="25:44">
      <c r="Y696">
        <v>40298</v>
      </c>
      <c r="Z696" t="s">
        <v>41</v>
      </c>
      <c r="AA696" t="s">
        <v>15</v>
      </c>
      <c r="AB696">
        <v>104600</v>
      </c>
      <c r="AC696">
        <v>2.2233209999999999</v>
      </c>
      <c r="AD696">
        <v>2.7805179999999998</v>
      </c>
      <c r="AE696">
        <v>0.55719699999999905</v>
      </c>
      <c r="AF696">
        <v>557.19699999999898</v>
      </c>
      <c r="AK696">
        <v>40755</v>
      </c>
      <c r="AL696" t="s">
        <v>45</v>
      </c>
      <c r="AM696" t="s">
        <v>46</v>
      </c>
      <c r="AN696">
        <v>111368</v>
      </c>
      <c r="AO696">
        <v>1.01</v>
      </c>
      <c r="AP696">
        <v>1.504518</v>
      </c>
      <c r="AQ696">
        <v>0.49451800000000001</v>
      </c>
      <c r="AR696">
        <v>494.51799999999997</v>
      </c>
    </row>
    <row r="697" spans="25:44">
      <c r="Y697">
        <v>59131</v>
      </c>
      <c r="Z697" t="s">
        <v>41</v>
      </c>
      <c r="AA697" t="s">
        <v>44</v>
      </c>
      <c r="AB697">
        <v>45326</v>
      </c>
      <c r="AC697">
        <v>2.37588</v>
      </c>
      <c r="AD697">
        <v>3.2484679999999999</v>
      </c>
      <c r="AE697">
        <v>0.87258799999999903</v>
      </c>
      <c r="AF697">
        <v>872.58799999999997</v>
      </c>
      <c r="AK697">
        <v>50542</v>
      </c>
      <c r="AL697" t="s">
        <v>45</v>
      </c>
      <c r="AM697" t="s">
        <v>15</v>
      </c>
      <c r="AN697">
        <v>87004</v>
      </c>
      <c r="AO697">
        <v>1.024753</v>
      </c>
      <c r="AP697">
        <v>1.4340980000000001</v>
      </c>
      <c r="AQ697">
        <v>0.40934500000000001</v>
      </c>
      <c r="AR697">
        <v>409.34500000000003</v>
      </c>
    </row>
    <row r="698" spans="25:44">
      <c r="Y698">
        <v>41144</v>
      </c>
      <c r="Z698" t="s">
        <v>41</v>
      </c>
      <c r="AA698" t="s">
        <v>15</v>
      </c>
      <c r="AB698">
        <v>127192</v>
      </c>
      <c r="AC698">
        <v>2.3759389999999998</v>
      </c>
      <c r="AD698">
        <v>3.296468</v>
      </c>
      <c r="AE698">
        <v>0.92052900000000004</v>
      </c>
      <c r="AF698">
        <v>920.529</v>
      </c>
      <c r="AK698">
        <v>40756</v>
      </c>
      <c r="AL698" t="s">
        <v>45</v>
      </c>
      <c r="AM698" t="s">
        <v>46</v>
      </c>
      <c r="AN698">
        <v>574026</v>
      </c>
      <c r="AO698">
        <v>1.189999</v>
      </c>
      <c r="AP698">
        <v>2.4804680000000001</v>
      </c>
      <c r="AQ698">
        <v>1.2904690000000001</v>
      </c>
      <c r="AR698">
        <v>1290.4690000000001</v>
      </c>
    </row>
    <row r="699" spans="25:44">
      <c r="Y699">
        <v>33856</v>
      </c>
      <c r="Z699" t="s">
        <v>43</v>
      </c>
      <c r="AA699" t="s">
        <v>44</v>
      </c>
      <c r="AB699">
        <v>154238</v>
      </c>
      <c r="AC699">
        <v>1.33</v>
      </c>
      <c r="AD699">
        <v>1.784518</v>
      </c>
      <c r="AE699">
        <v>0.45451799999999998</v>
      </c>
      <c r="AF699">
        <v>454.51799999999997</v>
      </c>
      <c r="AK699">
        <v>41602</v>
      </c>
      <c r="AL699" t="s">
        <v>45</v>
      </c>
      <c r="AM699" t="s">
        <v>15</v>
      </c>
      <c r="AN699">
        <v>342</v>
      </c>
      <c r="AO699">
        <v>1.2548299999999999</v>
      </c>
      <c r="AP699">
        <v>2.4388519999999998</v>
      </c>
      <c r="AQ699">
        <v>1.1840219999999899</v>
      </c>
      <c r="AR699">
        <v>1184.0219999999899</v>
      </c>
    </row>
    <row r="700" spans="25:44">
      <c r="Y700">
        <v>55772</v>
      </c>
      <c r="Z700" t="s">
        <v>43</v>
      </c>
      <c r="AA700" t="s">
        <v>15</v>
      </c>
      <c r="AB700">
        <v>108404</v>
      </c>
      <c r="AC700">
        <v>1.3447529999999901</v>
      </c>
      <c r="AD700">
        <v>1.7965179999999901</v>
      </c>
      <c r="AE700">
        <v>0.45176499999999897</v>
      </c>
      <c r="AF700">
        <v>451.76499999999999</v>
      </c>
      <c r="AK700">
        <v>40757</v>
      </c>
      <c r="AL700" t="s">
        <v>45</v>
      </c>
      <c r="AM700" t="s">
        <v>46</v>
      </c>
      <c r="AN700">
        <v>133078</v>
      </c>
      <c r="AO700">
        <v>1.3624989999999999</v>
      </c>
      <c r="AP700">
        <v>2.0004680000000001</v>
      </c>
      <c r="AQ700">
        <v>0.63796900000000001</v>
      </c>
      <c r="AR700">
        <v>637.96900000000005</v>
      </c>
    </row>
    <row r="701" spans="25:44">
      <c r="Y701">
        <v>33857</v>
      </c>
      <c r="Z701" t="s">
        <v>43</v>
      </c>
      <c r="AA701" t="s">
        <v>44</v>
      </c>
      <c r="AB701">
        <v>46316</v>
      </c>
      <c r="AC701">
        <v>1.439999</v>
      </c>
      <c r="AD701">
        <v>2.7204679999999999</v>
      </c>
      <c r="AE701">
        <v>1.2804689999999901</v>
      </c>
      <c r="AF701">
        <v>1280.46899999999</v>
      </c>
      <c r="AK701">
        <v>36850</v>
      </c>
      <c r="AL701" t="s">
        <v>45</v>
      </c>
      <c r="AM701" t="s">
        <v>15</v>
      </c>
      <c r="AN701">
        <v>45698</v>
      </c>
      <c r="AO701">
        <v>1.4535670000000001</v>
      </c>
      <c r="AP701">
        <v>1.9884679999999999</v>
      </c>
      <c r="AQ701">
        <v>0.53490099999999996</v>
      </c>
      <c r="AR701">
        <v>534.90099999999995</v>
      </c>
    </row>
    <row r="702" spans="25:44">
      <c r="Y702">
        <v>46723</v>
      </c>
      <c r="Z702" t="s">
        <v>43</v>
      </c>
      <c r="AA702" t="s">
        <v>15</v>
      </c>
      <c r="AB702">
        <v>559712</v>
      </c>
      <c r="AC702">
        <v>1.5802779999999901</v>
      </c>
      <c r="AD702">
        <v>2.7244679999999999</v>
      </c>
      <c r="AE702">
        <v>1.14419</v>
      </c>
      <c r="AF702">
        <v>1144.19</v>
      </c>
      <c r="AK702">
        <v>40758</v>
      </c>
      <c r="AL702" t="s">
        <v>45</v>
      </c>
      <c r="AM702" t="s">
        <v>46</v>
      </c>
      <c r="AN702">
        <v>105244</v>
      </c>
      <c r="AO702">
        <v>2.3399990000000002</v>
      </c>
      <c r="AP702">
        <v>2.7644679999999999</v>
      </c>
      <c r="AQ702">
        <v>0.42446899999999899</v>
      </c>
      <c r="AR702">
        <v>424.46899999999903</v>
      </c>
    </row>
    <row r="703" spans="25:44">
      <c r="Y703">
        <v>33858</v>
      </c>
      <c r="Z703" t="s">
        <v>43</v>
      </c>
      <c r="AA703" t="s">
        <v>44</v>
      </c>
      <c r="AB703">
        <v>138024</v>
      </c>
      <c r="AC703">
        <v>2.2108219999999998</v>
      </c>
      <c r="AD703">
        <v>2.792468</v>
      </c>
      <c r="AE703">
        <v>0.581646</v>
      </c>
      <c r="AF703">
        <v>581.64599999999996</v>
      </c>
      <c r="AK703">
        <v>39575</v>
      </c>
      <c r="AL703" t="s">
        <v>45</v>
      </c>
      <c r="AM703" t="s">
        <v>15</v>
      </c>
      <c r="AN703">
        <v>84206</v>
      </c>
      <c r="AO703">
        <v>2.3547530000000001</v>
      </c>
      <c r="AP703">
        <v>2.725406</v>
      </c>
      <c r="AQ703">
        <v>0.37065299999999901</v>
      </c>
      <c r="AR703">
        <v>370.652999999999</v>
      </c>
    </row>
    <row r="704" spans="25:44">
      <c r="Y704">
        <v>33859</v>
      </c>
      <c r="Z704" t="s">
        <v>43</v>
      </c>
      <c r="AA704" t="s">
        <v>44</v>
      </c>
      <c r="AB704">
        <v>237878</v>
      </c>
      <c r="AC704">
        <v>2.2323179999999998</v>
      </c>
      <c r="AD704">
        <v>3.2564679999999999</v>
      </c>
      <c r="AE704">
        <v>1.0241499999999999</v>
      </c>
      <c r="AF704">
        <v>1024.1500000000001</v>
      </c>
      <c r="AK704">
        <v>40759</v>
      </c>
      <c r="AL704" t="s">
        <v>45</v>
      </c>
      <c r="AM704" t="s">
        <v>46</v>
      </c>
      <c r="AN704">
        <v>109680</v>
      </c>
      <c r="AO704">
        <v>2.77</v>
      </c>
      <c r="AP704">
        <v>3.2005180000000002</v>
      </c>
      <c r="AQ704">
        <v>0.43051800000000001</v>
      </c>
      <c r="AR704">
        <v>430.51799999999997</v>
      </c>
    </row>
    <row r="705" spans="25:44">
      <c r="Y705">
        <v>40312</v>
      </c>
      <c r="Z705" t="s">
        <v>43</v>
      </c>
      <c r="AA705" t="s">
        <v>15</v>
      </c>
      <c r="AB705">
        <v>34502</v>
      </c>
      <c r="AC705">
        <v>2.2443930000000001</v>
      </c>
      <c r="AD705">
        <v>2.812468</v>
      </c>
      <c r="AE705">
        <v>0.568074999999999</v>
      </c>
      <c r="AF705">
        <v>568.07499999999902</v>
      </c>
      <c r="AK705">
        <v>56423</v>
      </c>
      <c r="AL705" t="s">
        <v>45</v>
      </c>
      <c r="AM705" t="s">
        <v>15</v>
      </c>
      <c r="AN705">
        <v>46704</v>
      </c>
      <c r="AO705">
        <v>2.7847529999999998</v>
      </c>
      <c r="AP705">
        <v>3.2004679999999999</v>
      </c>
      <c r="AQ705">
        <v>0.415714999999999</v>
      </c>
      <c r="AR705">
        <v>415.71499999999901</v>
      </c>
    </row>
    <row r="706" spans="25:44">
      <c r="Y706">
        <v>56634</v>
      </c>
      <c r="Z706" t="s">
        <v>43</v>
      </c>
      <c r="AA706" t="s">
        <v>15</v>
      </c>
      <c r="AB706">
        <v>53208</v>
      </c>
      <c r="AC706">
        <v>2.3782830000000001</v>
      </c>
      <c r="AD706">
        <v>3.2965179999999998</v>
      </c>
      <c r="AE706">
        <v>0.91823499999999902</v>
      </c>
      <c r="AF706">
        <v>918.23499999999899</v>
      </c>
      <c r="AK706">
        <v>54558</v>
      </c>
      <c r="AL706" t="s">
        <v>16</v>
      </c>
      <c r="AM706" t="s">
        <v>46</v>
      </c>
      <c r="AN706">
        <v>119096</v>
      </c>
      <c r="AO706">
        <v>1.873294</v>
      </c>
      <c r="AP706">
        <v>2.3006169999999999</v>
      </c>
      <c r="AQ706">
        <v>0.42732299999999901</v>
      </c>
      <c r="AR706">
        <v>427.32299999999901</v>
      </c>
    </row>
    <row r="707" spans="25:44">
      <c r="Y707">
        <v>33860</v>
      </c>
      <c r="Z707" t="s">
        <v>43</v>
      </c>
      <c r="AA707" t="s">
        <v>44</v>
      </c>
      <c r="AB707">
        <v>179518</v>
      </c>
      <c r="AC707">
        <v>2.87999899999999</v>
      </c>
      <c r="AD707">
        <v>3.6964679999999999</v>
      </c>
      <c r="AE707">
        <v>0.816469</v>
      </c>
      <c r="AF707">
        <v>816.46900000000005</v>
      </c>
      <c r="AK707">
        <v>51586</v>
      </c>
      <c r="AL707" t="s">
        <v>16</v>
      </c>
      <c r="AM707" t="s">
        <v>15</v>
      </c>
      <c r="AN707">
        <v>93508</v>
      </c>
      <c r="AO707">
        <v>1.873353</v>
      </c>
      <c r="AP707">
        <v>2.3006669999999998</v>
      </c>
      <c r="AQ707">
        <v>0.42731399999999897</v>
      </c>
      <c r="AR707">
        <v>427.313999999999</v>
      </c>
    </row>
    <row r="708" spans="25:44">
      <c r="Y708">
        <v>39263</v>
      </c>
      <c r="Z708" t="s">
        <v>43</v>
      </c>
      <c r="AA708" t="s">
        <v>15</v>
      </c>
      <c r="AB708">
        <v>136932</v>
      </c>
      <c r="AC708">
        <v>2.9601649999999999</v>
      </c>
      <c r="AD708">
        <v>3.7164679999999999</v>
      </c>
      <c r="AE708">
        <v>0.75630299999999995</v>
      </c>
      <c r="AF708">
        <v>756.303</v>
      </c>
      <c r="AK708">
        <v>56331</v>
      </c>
      <c r="AL708" t="s">
        <v>16</v>
      </c>
      <c r="AM708" t="s">
        <v>46</v>
      </c>
      <c r="AN708">
        <v>166972</v>
      </c>
      <c r="AO708">
        <v>2.643294</v>
      </c>
      <c r="AP708">
        <v>3.0444680000000002</v>
      </c>
      <c r="AQ708">
        <v>0.40117399999999998</v>
      </c>
      <c r="AR708">
        <v>401.17399999999998</v>
      </c>
    </row>
    <row r="709" spans="25:44">
      <c r="Y709">
        <v>47710</v>
      </c>
      <c r="Z709" t="s">
        <v>45</v>
      </c>
      <c r="AA709" t="s">
        <v>44</v>
      </c>
      <c r="AB709">
        <v>82490</v>
      </c>
      <c r="AC709">
        <v>1.333294</v>
      </c>
      <c r="AD709">
        <v>1.7844679999999999</v>
      </c>
      <c r="AE709">
        <v>0.45117399999999902</v>
      </c>
      <c r="AF709">
        <v>451.17399999999998</v>
      </c>
      <c r="AK709">
        <v>53139</v>
      </c>
      <c r="AL709" t="s">
        <v>16</v>
      </c>
      <c r="AM709" t="s">
        <v>15</v>
      </c>
      <c r="AN709">
        <v>142564</v>
      </c>
      <c r="AO709">
        <v>2.6433529999999998</v>
      </c>
      <c r="AP709">
        <v>3.0446170000000001</v>
      </c>
      <c r="AQ709">
        <v>0.40126400000000001</v>
      </c>
      <c r="AR709">
        <v>401.26400000000001</v>
      </c>
    </row>
    <row r="710" spans="25:44">
      <c r="Y710">
        <v>50542</v>
      </c>
      <c r="Z710" t="s">
        <v>45</v>
      </c>
      <c r="AA710" t="s">
        <v>15</v>
      </c>
      <c r="AB710">
        <v>62840</v>
      </c>
      <c r="AC710">
        <v>1.333353</v>
      </c>
      <c r="AD710">
        <v>1.796468</v>
      </c>
      <c r="AE710">
        <v>0.463114999999999</v>
      </c>
      <c r="AF710">
        <v>463.11499999999899</v>
      </c>
      <c r="AK710">
        <v>52153</v>
      </c>
      <c r="AL710" t="s">
        <v>16</v>
      </c>
      <c r="AM710" t="s">
        <v>46</v>
      </c>
      <c r="AN710">
        <v>47200</v>
      </c>
      <c r="AO710">
        <v>3.2832940000000002</v>
      </c>
      <c r="AP710">
        <v>3.7284679999999999</v>
      </c>
      <c r="AQ710">
        <v>0.44517399999999901</v>
      </c>
      <c r="AR710">
        <v>445.17399999999901</v>
      </c>
    </row>
    <row r="711" spans="25:44">
      <c r="Y711">
        <v>44026</v>
      </c>
      <c r="Z711" t="s">
        <v>45</v>
      </c>
      <c r="AA711" t="s">
        <v>44</v>
      </c>
      <c r="AB711">
        <v>342</v>
      </c>
      <c r="AC711">
        <v>1.5712250000000001</v>
      </c>
      <c r="AD711">
        <v>2.716901</v>
      </c>
      <c r="AE711">
        <v>1.1456759999999999</v>
      </c>
      <c r="AF711">
        <v>1145.6759999999999</v>
      </c>
      <c r="AK711">
        <v>44344</v>
      </c>
      <c r="AL711" t="s">
        <v>16</v>
      </c>
      <c r="AM711" t="s">
        <v>15</v>
      </c>
      <c r="AN711">
        <v>124168</v>
      </c>
      <c r="AO711">
        <v>3.283353</v>
      </c>
      <c r="AP711">
        <v>3.7444730000000002</v>
      </c>
      <c r="AQ711">
        <v>0.46111999999999997</v>
      </c>
      <c r="AR711">
        <v>461.12</v>
      </c>
    </row>
    <row r="712" spans="25:44">
      <c r="Y712">
        <v>41602</v>
      </c>
      <c r="Z712" t="s">
        <v>45</v>
      </c>
      <c r="AA712" t="s">
        <v>15</v>
      </c>
      <c r="AB712">
        <v>202942</v>
      </c>
      <c r="AC712">
        <v>1.5712839999999999</v>
      </c>
      <c r="AD712">
        <v>2.72062899999999</v>
      </c>
      <c r="AE712">
        <v>1.1493449999999901</v>
      </c>
      <c r="AF712">
        <v>1149.34499999999</v>
      </c>
      <c r="AK712">
        <v>52697</v>
      </c>
      <c r="AL712" t="s">
        <v>41</v>
      </c>
      <c r="AM712" t="s">
        <v>46</v>
      </c>
      <c r="AN712">
        <v>106770</v>
      </c>
      <c r="AO712">
        <v>1.873294</v>
      </c>
      <c r="AP712">
        <v>2.3005680000000002</v>
      </c>
      <c r="AQ712">
        <v>0.42727399999999999</v>
      </c>
      <c r="AR712">
        <v>427.274</v>
      </c>
    </row>
    <row r="713" spans="25:44">
      <c r="Y713">
        <v>49978</v>
      </c>
      <c r="Z713" t="s">
        <v>45</v>
      </c>
      <c r="AA713" t="s">
        <v>44</v>
      </c>
      <c r="AB713">
        <v>240944</v>
      </c>
      <c r="AC713">
        <v>2.2232620000000001</v>
      </c>
      <c r="AD713">
        <v>2.75557099999999</v>
      </c>
      <c r="AE713">
        <v>0.53230899999999903</v>
      </c>
      <c r="AF713">
        <v>532.30899999999895</v>
      </c>
      <c r="AK713">
        <v>55816</v>
      </c>
      <c r="AL713" t="s">
        <v>41</v>
      </c>
      <c r="AM713" t="s">
        <v>15</v>
      </c>
      <c r="AN713">
        <v>177598</v>
      </c>
      <c r="AO713">
        <v>1.873353</v>
      </c>
      <c r="AP713">
        <v>2.3006169999999999</v>
      </c>
      <c r="AQ713">
        <v>0.42726399999999898</v>
      </c>
      <c r="AR713">
        <v>427.26399999999899</v>
      </c>
    </row>
    <row r="714" spans="25:44">
      <c r="Y714">
        <v>36850</v>
      </c>
      <c r="Z714" t="s">
        <v>45</v>
      </c>
      <c r="AA714" t="s">
        <v>15</v>
      </c>
      <c r="AB714">
        <v>54586</v>
      </c>
      <c r="AC714">
        <v>2.2233209999999999</v>
      </c>
      <c r="AD714">
        <v>2.7804679999999999</v>
      </c>
      <c r="AE714">
        <v>0.55714699999999995</v>
      </c>
      <c r="AF714">
        <v>557.14700000000005</v>
      </c>
      <c r="AK714">
        <v>41154</v>
      </c>
      <c r="AL714" t="s">
        <v>41</v>
      </c>
      <c r="AM714" t="s">
        <v>46</v>
      </c>
      <c r="AN714">
        <v>47200</v>
      </c>
      <c r="AO714">
        <v>2.643294</v>
      </c>
      <c r="AP714">
        <v>3.0446170000000001</v>
      </c>
      <c r="AQ714">
        <v>0.40132299999999999</v>
      </c>
      <c r="AR714">
        <v>401.32299999999998</v>
      </c>
    </row>
    <row r="715" spans="25:44">
      <c r="Y715">
        <v>50759</v>
      </c>
      <c r="Z715" t="s">
        <v>45</v>
      </c>
      <c r="AA715" t="s">
        <v>44</v>
      </c>
      <c r="AB715">
        <v>105144</v>
      </c>
      <c r="AC715">
        <v>2.37588</v>
      </c>
      <c r="AD715">
        <v>3.2524679999999999</v>
      </c>
      <c r="AE715">
        <v>0.87658799999999903</v>
      </c>
      <c r="AF715">
        <v>876.58799999999997</v>
      </c>
      <c r="AK715">
        <v>47538</v>
      </c>
      <c r="AL715" t="s">
        <v>41</v>
      </c>
      <c r="AM715" t="s">
        <v>15</v>
      </c>
      <c r="AN715">
        <v>84240</v>
      </c>
      <c r="AO715">
        <v>2.6433529999999998</v>
      </c>
      <c r="AP715">
        <v>3.0445679999999999</v>
      </c>
      <c r="AQ715">
        <v>0.40121499999999999</v>
      </c>
      <c r="AR715">
        <v>401.21499999999997</v>
      </c>
    </row>
    <row r="716" spans="25:44">
      <c r="Y716">
        <v>39575</v>
      </c>
      <c r="Z716" t="s">
        <v>45</v>
      </c>
      <c r="AA716" t="s">
        <v>15</v>
      </c>
      <c r="AB716">
        <v>112716</v>
      </c>
      <c r="AC716">
        <v>2.3759389999999998</v>
      </c>
      <c r="AD716">
        <v>3.2844679999999999</v>
      </c>
      <c r="AE716">
        <v>0.90852900000000003</v>
      </c>
      <c r="AF716">
        <v>908.529</v>
      </c>
      <c r="AK716">
        <v>56199</v>
      </c>
      <c r="AL716" t="s">
        <v>41</v>
      </c>
      <c r="AM716" t="s">
        <v>46</v>
      </c>
      <c r="AN716">
        <v>111400</v>
      </c>
      <c r="AO716">
        <v>3.2832940000000002</v>
      </c>
      <c r="AP716">
        <v>3.6915659999999999</v>
      </c>
      <c r="AQ716">
        <v>0.40827199999999902</v>
      </c>
      <c r="AR716">
        <v>408.27199999999903</v>
      </c>
    </row>
    <row r="717" spans="25:44">
      <c r="Y717">
        <v>54558</v>
      </c>
      <c r="Z717" t="s">
        <v>16</v>
      </c>
      <c r="AA717" t="s">
        <v>44</v>
      </c>
      <c r="AB717">
        <v>88510</v>
      </c>
      <c r="AC717">
        <v>1.2932939999999999</v>
      </c>
      <c r="AD717">
        <v>1.7406169999999901</v>
      </c>
      <c r="AE717">
        <v>0.44732299999999903</v>
      </c>
      <c r="AF717">
        <v>447.32299999999901</v>
      </c>
      <c r="AK717">
        <v>40298</v>
      </c>
      <c r="AL717" t="s">
        <v>41</v>
      </c>
      <c r="AM717" t="s">
        <v>15</v>
      </c>
      <c r="AN717">
        <v>174718</v>
      </c>
      <c r="AO717">
        <v>3.283353</v>
      </c>
      <c r="AP717">
        <v>3.7365179999999998</v>
      </c>
      <c r="AQ717">
        <v>0.45316499999999998</v>
      </c>
      <c r="AR717">
        <v>453.16500000000002</v>
      </c>
    </row>
    <row r="718" spans="25:44">
      <c r="Y718">
        <v>51586</v>
      </c>
      <c r="Z718" t="s">
        <v>16</v>
      </c>
      <c r="AA718" t="s">
        <v>15</v>
      </c>
      <c r="AB718">
        <v>122480</v>
      </c>
      <c r="AC718">
        <v>1.293353</v>
      </c>
      <c r="AD718">
        <v>1.7405679999999999</v>
      </c>
      <c r="AE718">
        <v>0.44721499999999997</v>
      </c>
      <c r="AF718">
        <v>447.21499999999997</v>
      </c>
      <c r="AK718">
        <v>47710</v>
      </c>
      <c r="AL718" t="s">
        <v>43</v>
      </c>
      <c r="AM718" t="s">
        <v>46</v>
      </c>
      <c r="AN718">
        <v>86686</v>
      </c>
      <c r="AO718">
        <v>1.873294</v>
      </c>
      <c r="AP718">
        <v>2.3005179999999998</v>
      </c>
      <c r="AQ718">
        <v>0.42722399999999899</v>
      </c>
      <c r="AR718">
        <v>427.22399999999902</v>
      </c>
    </row>
    <row r="719" spans="25:44">
      <c r="Y719">
        <v>52697</v>
      </c>
      <c r="Z719" t="s">
        <v>41</v>
      </c>
      <c r="AA719" t="s">
        <v>44</v>
      </c>
      <c r="AB719">
        <v>42570</v>
      </c>
      <c r="AC719">
        <v>1.2932939999999999</v>
      </c>
      <c r="AD719">
        <v>1.7405679999999999</v>
      </c>
      <c r="AE719">
        <v>0.447274</v>
      </c>
      <c r="AF719">
        <v>447.274</v>
      </c>
      <c r="AK719">
        <v>55772</v>
      </c>
      <c r="AL719" t="s">
        <v>43</v>
      </c>
      <c r="AM719" t="s">
        <v>15</v>
      </c>
      <c r="AN719">
        <v>62840</v>
      </c>
      <c r="AO719">
        <v>1.873353</v>
      </c>
      <c r="AP719">
        <v>2.3005680000000002</v>
      </c>
      <c r="AQ719">
        <v>0.42721500000000001</v>
      </c>
      <c r="AR719">
        <v>427.21499999999997</v>
      </c>
    </row>
    <row r="720" spans="25:44">
      <c r="Y720">
        <v>55816</v>
      </c>
      <c r="Z720" t="s">
        <v>41</v>
      </c>
      <c r="AA720" t="s">
        <v>15</v>
      </c>
      <c r="AB720">
        <v>115032</v>
      </c>
      <c r="AC720">
        <v>1.293353</v>
      </c>
      <c r="AD720">
        <v>1.740518</v>
      </c>
      <c r="AE720">
        <v>0.44716499999999998</v>
      </c>
      <c r="AF720">
        <v>447.16500000000002</v>
      </c>
      <c r="AK720">
        <v>44026</v>
      </c>
      <c r="AL720" t="s">
        <v>43</v>
      </c>
      <c r="AM720" t="s">
        <v>46</v>
      </c>
      <c r="AN720">
        <v>89084</v>
      </c>
      <c r="AO720">
        <v>2.643294</v>
      </c>
      <c r="AP720">
        <v>3.0445679999999999</v>
      </c>
      <c r="AQ720">
        <v>0.40127399999999902</v>
      </c>
      <c r="AR720">
        <v>401.27399999999898</v>
      </c>
    </row>
    <row r="721" spans="25:44">
      <c r="Y721">
        <v>33856</v>
      </c>
      <c r="Z721" t="s">
        <v>43</v>
      </c>
      <c r="AA721" t="s">
        <v>44</v>
      </c>
      <c r="AB721">
        <v>103610</v>
      </c>
      <c r="AC721">
        <v>1.29</v>
      </c>
      <c r="AD721">
        <v>1.7404929999999901</v>
      </c>
      <c r="AE721">
        <v>0.45049299999999898</v>
      </c>
      <c r="AF721">
        <v>450.49299999999897</v>
      </c>
      <c r="AK721">
        <v>46723</v>
      </c>
      <c r="AL721" t="s">
        <v>43</v>
      </c>
      <c r="AM721" t="s">
        <v>15</v>
      </c>
      <c r="AN721">
        <v>139428</v>
      </c>
      <c r="AO721">
        <v>2.6433529999999998</v>
      </c>
      <c r="AP721">
        <v>3.0445180000000001</v>
      </c>
      <c r="AQ721">
        <v>0.40116499999999999</v>
      </c>
      <c r="AR721">
        <v>401.16500000000002</v>
      </c>
    </row>
    <row r="722" spans="25:44">
      <c r="Y722">
        <v>55772</v>
      </c>
      <c r="Z722" t="s">
        <v>43</v>
      </c>
      <c r="AA722" t="s">
        <v>15</v>
      </c>
      <c r="AB722">
        <v>93136</v>
      </c>
      <c r="AC722">
        <v>1.3047530000000001</v>
      </c>
      <c r="AD722">
        <v>1.7204679999999899</v>
      </c>
      <c r="AE722">
        <v>0.415714999999999</v>
      </c>
      <c r="AF722">
        <v>415.71499999999901</v>
      </c>
      <c r="AK722">
        <v>49978</v>
      </c>
      <c r="AL722" t="s">
        <v>43</v>
      </c>
      <c r="AM722" t="s">
        <v>46</v>
      </c>
      <c r="AN722">
        <v>136638</v>
      </c>
      <c r="AO722">
        <v>3.2832940000000002</v>
      </c>
      <c r="AP722">
        <v>3.6915420000000001</v>
      </c>
      <c r="AQ722">
        <v>0.408247999999999</v>
      </c>
      <c r="AR722">
        <v>408.24799999999902</v>
      </c>
    </row>
    <row r="723" spans="25:44">
      <c r="Y723">
        <v>47710</v>
      </c>
      <c r="Z723" t="s">
        <v>45</v>
      </c>
      <c r="AA723" t="s">
        <v>44</v>
      </c>
      <c r="AB723">
        <v>162990</v>
      </c>
      <c r="AC723">
        <v>1.2932939999999999</v>
      </c>
      <c r="AD723">
        <v>1.7204679999999899</v>
      </c>
      <c r="AE723">
        <v>0.427173999999999</v>
      </c>
      <c r="AF723">
        <v>427.17399999999901</v>
      </c>
      <c r="AK723">
        <v>40312</v>
      </c>
      <c r="AL723" t="s">
        <v>43</v>
      </c>
      <c r="AM723" t="s">
        <v>15</v>
      </c>
      <c r="AN723">
        <v>78108</v>
      </c>
      <c r="AO723">
        <v>3.283353</v>
      </c>
      <c r="AP723">
        <v>3.7364679999999999</v>
      </c>
      <c r="AQ723">
        <v>0.45311499999999899</v>
      </c>
      <c r="AR723">
        <v>453.11499999999899</v>
      </c>
    </row>
    <row r="724" spans="25:44">
      <c r="Y724">
        <v>50542</v>
      </c>
      <c r="Z724" t="s">
        <v>45</v>
      </c>
      <c r="AA724" t="s">
        <v>15</v>
      </c>
      <c r="AB724">
        <v>162516</v>
      </c>
      <c r="AC724">
        <v>1.293353</v>
      </c>
      <c r="AD724">
        <v>1.7404679999999999</v>
      </c>
      <c r="AE724">
        <v>0.44711499999999899</v>
      </c>
      <c r="AF724">
        <v>447.11499999999899</v>
      </c>
      <c r="AK724">
        <v>40755</v>
      </c>
      <c r="AL724" t="s">
        <v>45</v>
      </c>
      <c r="AM724" t="s">
        <v>46</v>
      </c>
      <c r="AN724">
        <v>135512</v>
      </c>
      <c r="AO724">
        <v>1.87</v>
      </c>
      <c r="AP724">
        <v>2.300468</v>
      </c>
      <c r="AQ724">
        <v>0.43046799999999902</v>
      </c>
      <c r="AR724">
        <v>430.46799999999899</v>
      </c>
    </row>
    <row r="725" spans="25:44">
      <c r="Y725">
        <v>54558</v>
      </c>
      <c r="Z725" t="s">
        <v>16</v>
      </c>
      <c r="AA725" t="s">
        <v>44</v>
      </c>
      <c r="AB725">
        <v>111648</v>
      </c>
      <c r="AC725">
        <v>2.3032940000000002</v>
      </c>
      <c r="AD725">
        <v>2.7285680000000001</v>
      </c>
      <c r="AE725">
        <v>0.42527399999999899</v>
      </c>
      <c r="AF725">
        <v>425.27399999999898</v>
      </c>
      <c r="AK725">
        <v>50542</v>
      </c>
      <c r="AL725" t="s">
        <v>45</v>
      </c>
      <c r="AM725" t="s">
        <v>15</v>
      </c>
      <c r="AN725">
        <v>101946</v>
      </c>
      <c r="AO725">
        <v>1.8847529999999999</v>
      </c>
      <c r="AP725">
        <v>2.3005179999999998</v>
      </c>
      <c r="AQ725">
        <v>0.415764999999999</v>
      </c>
      <c r="AR725">
        <v>415.76499999999902</v>
      </c>
    </row>
    <row r="726" spans="25:44">
      <c r="Y726">
        <v>51586</v>
      </c>
      <c r="Z726" t="s">
        <v>16</v>
      </c>
      <c r="AA726" t="s">
        <v>15</v>
      </c>
      <c r="AB726">
        <v>169910</v>
      </c>
      <c r="AC726">
        <v>2.303353</v>
      </c>
      <c r="AD726">
        <v>2.7124679999999999</v>
      </c>
      <c r="AE726">
        <v>0.40911499999999901</v>
      </c>
      <c r="AF726">
        <v>409.11499999999899</v>
      </c>
      <c r="AK726">
        <v>40756</v>
      </c>
      <c r="AL726" t="s">
        <v>45</v>
      </c>
      <c r="AM726" t="s">
        <v>46</v>
      </c>
      <c r="AN726">
        <v>106746</v>
      </c>
      <c r="AO726">
        <v>2.64</v>
      </c>
      <c r="AP726">
        <v>3.0445180000000001</v>
      </c>
      <c r="AQ726">
        <v>0.40451799999999899</v>
      </c>
      <c r="AR726">
        <v>404.51799999999901</v>
      </c>
    </row>
    <row r="727" spans="25:44">
      <c r="Y727">
        <v>52697</v>
      </c>
      <c r="Z727" t="s">
        <v>41</v>
      </c>
      <c r="AA727" t="s">
        <v>44</v>
      </c>
      <c r="AB727">
        <v>145126</v>
      </c>
      <c r="AC727">
        <v>2.3032940000000002</v>
      </c>
      <c r="AD727">
        <v>2.7004679999999999</v>
      </c>
      <c r="AE727">
        <v>0.39717399999999897</v>
      </c>
      <c r="AF727">
        <v>397.17399999999901</v>
      </c>
      <c r="AK727">
        <v>41602</v>
      </c>
      <c r="AL727" t="s">
        <v>45</v>
      </c>
      <c r="AM727" t="s">
        <v>15</v>
      </c>
      <c r="AN727">
        <v>93198</v>
      </c>
      <c r="AO727">
        <v>2.6547529999999999</v>
      </c>
      <c r="AP727">
        <v>3.0444680000000002</v>
      </c>
      <c r="AQ727">
        <v>0.38971499999999998</v>
      </c>
      <c r="AR727">
        <v>389.71499999999997</v>
      </c>
    </row>
    <row r="728" spans="25:44">
      <c r="Y728">
        <v>55816</v>
      </c>
      <c r="Z728" t="s">
        <v>41</v>
      </c>
      <c r="AA728" t="s">
        <v>15</v>
      </c>
      <c r="AB728">
        <v>65906</v>
      </c>
      <c r="AC728">
        <v>2.303353</v>
      </c>
      <c r="AD728">
        <v>2.7285180000000002</v>
      </c>
      <c r="AE728">
        <v>0.42516500000000002</v>
      </c>
      <c r="AF728">
        <v>425.16500000000002</v>
      </c>
      <c r="AK728">
        <v>40757</v>
      </c>
      <c r="AL728" t="s">
        <v>45</v>
      </c>
      <c r="AM728" t="s">
        <v>46</v>
      </c>
      <c r="AN728">
        <v>105244</v>
      </c>
      <c r="AO728">
        <v>3.2799990000000001</v>
      </c>
      <c r="AP728">
        <v>3.7564890000000002</v>
      </c>
      <c r="AQ728">
        <v>0.47649000000000002</v>
      </c>
      <c r="AR728">
        <v>476.49</v>
      </c>
    </row>
    <row r="729" spans="25:44">
      <c r="Y729">
        <v>33856</v>
      </c>
      <c r="Z729" t="s">
        <v>43</v>
      </c>
      <c r="AA729" t="s">
        <v>44</v>
      </c>
      <c r="AB729">
        <v>126644</v>
      </c>
      <c r="AC729">
        <v>2.2999990000000001</v>
      </c>
      <c r="AD729">
        <v>2.7285180000000002</v>
      </c>
      <c r="AE729">
        <v>0.42851899999999998</v>
      </c>
      <c r="AF729">
        <v>428.51900000000001</v>
      </c>
      <c r="AK729">
        <v>36850</v>
      </c>
      <c r="AL729" t="s">
        <v>45</v>
      </c>
      <c r="AM729" t="s">
        <v>15</v>
      </c>
      <c r="AN729">
        <v>96834</v>
      </c>
      <c r="AO729">
        <v>3.294753</v>
      </c>
      <c r="AP729">
        <v>3.7445179999999998</v>
      </c>
      <c r="AQ729">
        <v>0.44976500000000003</v>
      </c>
      <c r="AR729">
        <v>449.76499999999999</v>
      </c>
    </row>
    <row r="730" spans="25:44">
      <c r="Y730">
        <v>55772</v>
      </c>
      <c r="Z730" t="s">
        <v>43</v>
      </c>
      <c r="AA730" t="s">
        <v>15</v>
      </c>
      <c r="AB730">
        <v>120322</v>
      </c>
      <c r="AC730">
        <v>2.3147530000000001</v>
      </c>
      <c r="AD730">
        <v>2.6898179999999998</v>
      </c>
      <c r="AE730">
        <v>0.37506499999999898</v>
      </c>
      <c r="AF730">
        <v>375.06499999999897</v>
      </c>
      <c r="AK730">
        <v>54558</v>
      </c>
      <c r="AL730" t="s">
        <v>16</v>
      </c>
      <c r="AM730" t="s">
        <v>46</v>
      </c>
      <c r="AN730">
        <v>133048</v>
      </c>
      <c r="AO730">
        <v>2.5932940000000002</v>
      </c>
      <c r="AP730">
        <v>3.0804680000000002</v>
      </c>
      <c r="AQ730">
        <v>0.487174</v>
      </c>
      <c r="AR730">
        <v>487.17399999999998</v>
      </c>
    </row>
    <row r="731" spans="25:44">
      <c r="Y731">
        <v>47710</v>
      </c>
      <c r="Z731" t="s">
        <v>45</v>
      </c>
      <c r="AA731" t="s">
        <v>44</v>
      </c>
      <c r="AB731">
        <v>76358</v>
      </c>
      <c r="AC731">
        <v>2.3032940000000002</v>
      </c>
      <c r="AD731">
        <v>2.7284679999999999</v>
      </c>
      <c r="AE731">
        <v>0.425173999999999</v>
      </c>
      <c r="AF731">
        <v>425.17399999999901</v>
      </c>
      <c r="AK731">
        <v>51586</v>
      </c>
      <c r="AL731" t="s">
        <v>16</v>
      </c>
      <c r="AM731" t="s">
        <v>15</v>
      </c>
      <c r="AN731">
        <v>134682</v>
      </c>
      <c r="AO731">
        <v>2.593353</v>
      </c>
      <c r="AP731">
        <v>3.09646799999999</v>
      </c>
      <c r="AQ731">
        <v>0.50311499999999898</v>
      </c>
      <c r="AR731">
        <v>503.11499999999899</v>
      </c>
    </row>
    <row r="732" spans="25:44">
      <c r="Y732">
        <v>50542</v>
      </c>
      <c r="Z732" t="s">
        <v>45</v>
      </c>
      <c r="AA732" t="s">
        <v>15</v>
      </c>
      <c r="AB732">
        <v>68910</v>
      </c>
      <c r="AC732">
        <v>2.303353</v>
      </c>
      <c r="AD732">
        <v>2.7285180000000002</v>
      </c>
      <c r="AE732">
        <v>0.42516500000000002</v>
      </c>
      <c r="AF732">
        <v>425.16500000000002</v>
      </c>
      <c r="AK732">
        <v>56331</v>
      </c>
      <c r="AL732" t="s">
        <v>16</v>
      </c>
      <c r="AM732" t="s">
        <v>46</v>
      </c>
      <c r="AN732">
        <v>102458</v>
      </c>
      <c r="AO732">
        <v>2.9573930000000002</v>
      </c>
      <c r="AP732">
        <v>3.360468</v>
      </c>
      <c r="AQ732">
        <v>0.40307499999999902</v>
      </c>
      <c r="AR732">
        <v>403.07499999999902</v>
      </c>
    </row>
    <row r="733" spans="25:44">
      <c r="Y733">
        <v>54558</v>
      </c>
      <c r="Z733" t="s">
        <v>16</v>
      </c>
      <c r="AA733" t="s">
        <v>44</v>
      </c>
      <c r="AB733">
        <v>134550</v>
      </c>
      <c r="AC733">
        <v>2.0732940000000002</v>
      </c>
      <c r="AD733">
        <v>2.4884680000000001</v>
      </c>
      <c r="AE733">
        <v>0.41517399999999899</v>
      </c>
      <c r="AF733">
        <v>415.17399999999901</v>
      </c>
      <c r="AK733">
        <v>53139</v>
      </c>
      <c r="AL733" t="s">
        <v>16</v>
      </c>
      <c r="AM733" t="s">
        <v>15</v>
      </c>
      <c r="AN733">
        <v>134806</v>
      </c>
      <c r="AO733">
        <v>2.957452</v>
      </c>
      <c r="AP733">
        <v>3.364617</v>
      </c>
      <c r="AQ733">
        <v>0.407165</v>
      </c>
      <c r="AR733">
        <v>407.16500000000002</v>
      </c>
    </row>
    <row r="734" spans="25:44">
      <c r="Y734">
        <v>51586</v>
      </c>
      <c r="Z734" t="s">
        <v>16</v>
      </c>
      <c r="AA734" t="s">
        <v>15</v>
      </c>
      <c r="AB734">
        <v>141376</v>
      </c>
      <c r="AC734">
        <v>2.073353</v>
      </c>
      <c r="AD734">
        <v>2.5046550000000001</v>
      </c>
      <c r="AE734">
        <v>0.43130200000000002</v>
      </c>
      <c r="AF734">
        <v>431.30200000000002</v>
      </c>
      <c r="AK734">
        <v>52697</v>
      </c>
      <c r="AL734" t="s">
        <v>41</v>
      </c>
      <c r="AM734" t="s">
        <v>46</v>
      </c>
      <c r="AN734">
        <v>108396</v>
      </c>
      <c r="AO734">
        <v>2.5932940000000002</v>
      </c>
      <c r="AP734">
        <v>3.0924680000000002</v>
      </c>
      <c r="AQ734">
        <v>0.49917400000000001</v>
      </c>
      <c r="AR734">
        <v>499.17399999999998</v>
      </c>
    </row>
    <row r="735" spans="25:44">
      <c r="Y735">
        <v>52697</v>
      </c>
      <c r="Z735" t="s">
        <v>41</v>
      </c>
      <c r="AA735" t="s">
        <v>44</v>
      </c>
      <c r="AB735">
        <v>103036</v>
      </c>
      <c r="AC735">
        <v>2.0732940000000002</v>
      </c>
      <c r="AD735">
        <v>2.4684680000000001</v>
      </c>
      <c r="AE735">
        <v>0.39517399999999903</v>
      </c>
      <c r="AF735">
        <v>395.17399999999901</v>
      </c>
      <c r="AK735">
        <v>55816</v>
      </c>
      <c r="AL735" t="s">
        <v>41</v>
      </c>
      <c r="AM735" t="s">
        <v>15</v>
      </c>
      <c r="AN735">
        <v>65844</v>
      </c>
      <c r="AO735">
        <v>2.593353</v>
      </c>
      <c r="AP735">
        <v>3.1084679999999998</v>
      </c>
      <c r="AQ735">
        <v>0.51511499999999899</v>
      </c>
      <c r="AR735">
        <v>515.11499999999899</v>
      </c>
    </row>
    <row r="736" spans="25:44">
      <c r="Y736">
        <v>55816</v>
      </c>
      <c r="Z736" t="s">
        <v>41</v>
      </c>
      <c r="AA736" t="s">
        <v>15</v>
      </c>
      <c r="AB736">
        <v>65844</v>
      </c>
      <c r="AC736">
        <v>2.073353</v>
      </c>
      <c r="AD736">
        <v>2.5046059999999999</v>
      </c>
      <c r="AE736">
        <v>0.431252999999999</v>
      </c>
      <c r="AF736">
        <v>431.25299999999902</v>
      </c>
      <c r="AK736">
        <v>41154</v>
      </c>
      <c r="AL736" t="s">
        <v>41</v>
      </c>
      <c r="AM736" t="s">
        <v>46</v>
      </c>
      <c r="AN736">
        <v>208534</v>
      </c>
      <c r="AO736">
        <v>2.9573930000000002</v>
      </c>
      <c r="AP736">
        <v>3.3645679999999998</v>
      </c>
      <c r="AQ736">
        <v>0.40717500000000001</v>
      </c>
      <c r="AR736">
        <v>407.17500000000001</v>
      </c>
    </row>
    <row r="737" spans="25:44">
      <c r="Y737">
        <v>33856</v>
      </c>
      <c r="Z737" t="s">
        <v>43</v>
      </c>
      <c r="AA737" t="s">
        <v>44</v>
      </c>
      <c r="AB737">
        <v>144986</v>
      </c>
      <c r="AC737">
        <v>2.0699990000000001</v>
      </c>
      <c r="AD737">
        <v>2.4964680000000001</v>
      </c>
      <c r="AE737">
        <v>0.42646899999999999</v>
      </c>
      <c r="AF737">
        <v>426.46899999999999</v>
      </c>
      <c r="AK737">
        <v>47538</v>
      </c>
      <c r="AL737" t="s">
        <v>41</v>
      </c>
      <c r="AM737" t="s">
        <v>15</v>
      </c>
      <c r="AN737">
        <v>47262</v>
      </c>
      <c r="AO737">
        <v>2.957452</v>
      </c>
      <c r="AP737">
        <v>3.364617</v>
      </c>
      <c r="AQ737">
        <v>0.407165</v>
      </c>
      <c r="AR737">
        <v>407.16500000000002</v>
      </c>
    </row>
    <row r="738" spans="25:44">
      <c r="Y738">
        <v>55772</v>
      </c>
      <c r="Z738" t="s">
        <v>43</v>
      </c>
      <c r="AA738" t="s">
        <v>15</v>
      </c>
      <c r="AB738">
        <v>128302</v>
      </c>
      <c r="AC738">
        <v>2.0847530000000001</v>
      </c>
      <c r="AD738">
        <v>2.504556</v>
      </c>
      <c r="AE738">
        <v>0.41980299999999898</v>
      </c>
      <c r="AF738">
        <v>419.80299999999897</v>
      </c>
      <c r="AK738">
        <v>47710</v>
      </c>
      <c r="AL738" t="s">
        <v>43</v>
      </c>
      <c r="AM738" t="s">
        <v>46</v>
      </c>
      <c r="AN738">
        <v>102202</v>
      </c>
      <c r="AO738">
        <v>2.5932940000000002</v>
      </c>
      <c r="AP738">
        <v>3.0884680000000002</v>
      </c>
      <c r="AQ738">
        <v>0.495174</v>
      </c>
      <c r="AR738">
        <v>495.17399999999998</v>
      </c>
    </row>
    <row r="739" spans="25:44">
      <c r="Y739">
        <v>47710</v>
      </c>
      <c r="Z739" t="s">
        <v>45</v>
      </c>
      <c r="AA739" t="s">
        <v>44</v>
      </c>
      <c r="AB739">
        <v>103828</v>
      </c>
      <c r="AC739">
        <v>2.0732940000000002</v>
      </c>
      <c r="AD739">
        <v>2.4574560000000001</v>
      </c>
      <c r="AE739">
        <v>0.384161999999999</v>
      </c>
      <c r="AF739">
        <v>384.16199999999901</v>
      </c>
      <c r="AK739">
        <v>55772</v>
      </c>
      <c r="AL739" t="s">
        <v>43</v>
      </c>
      <c r="AM739" t="s">
        <v>15</v>
      </c>
      <c r="AN739">
        <v>62840</v>
      </c>
      <c r="AO739">
        <v>2.593353</v>
      </c>
      <c r="AP739">
        <v>3.1044679999999998</v>
      </c>
      <c r="AQ739">
        <v>0.51111499999999899</v>
      </c>
      <c r="AR739">
        <v>511.11499999999899</v>
      </c>
    </row>
    <row r="740" spans="25:44">
      <c r="Y740">
        <v>50542</v>
      </c>
      <c r="Z740" t="s">
        <v>45</v>
      </c>
      <c r="AA740" t="s">
        <v>15</v>
      </c>
      <c r="AB740">
        <v>62778</v>
      </c>
      <c r="AC740">
        <v>2.073353</v>
      </c>
      <c r="AD740">
        <v>2.5045069999999998</v>
      </c>
      <c r="AE740">
        <v>0.43115399999999998</v>
      </c>
      <c r="AF740">
        <v>431.154</v>
      </c>
      <c r="AK740">
        <v>44026</v>
      </c>
      <c r="AL740" t="s">
        <v>43</v>
      </c>
      <c r="AM740" t="s">
        <v>46</v>
      </c>
      <c r="AN740">
        <v>65534</v>
      </c>
      <c r="AO740">
        <v>2.9573930000000002</v>
      </c>
      <c r="AP740">
        <v>3.3645179999999999</v>
      </c>
      <c r="AQ740">
        <v>0.40712499999999902</v>
      </c>
      <c r="AR740">
        <v>407.12499999999898</v>
      </c>
    </row>
    <row r="741" spans="25:44">
      <c r="Y741">
        <v>54558</v>
      </c>
      <c r="Z741" t="s">
        <v>16</v>
      </c>
      <c r="AA741" t="s">
        <v>44</v>
      </c>
      <c r="AB741">
        <v>108520</v>
      </c>
      <c r="AC741">
        <v>1.2332939999999999</v>
      </c>
      <c r="AD741">
        <v>1.640617</v>
      </c>
      <c r="AE741">
        <v>0.40732299999999999</v>
      </c>
      <c r="AF741">
        <v>407.32299999999998</v>
      </c>
      <c r="AK741">
        <v>46723</v>
      </c>
      <c r="AL741" t="s">
        <v>43</v>
      </c>
      <c r="AM741" t="s">
        <v>15</v>
      </c>
      <c r="AN741">
        <v>130168</v>
      </c>
      <c r="AO741">
        <v>2.957452</v>
      </c>
      <c r="AP741">
        <v>3.3645679999999998</v>
      </c>
      <c r="AQ741">
        <v>0.40711599999999998</v>
      </c>
      <c r="AR741">
        <v>407.11599999999999</v>
      </c>
    </row>
    <row r="742" spans="25:44">
      <c r="Y742">
        <v>51586</v>
      </c>
      <c r="Z742" t="s">
        <v>16</v>
      </c>
      <c r="AA742" t="s">
        <v>15</v>
      </c>
      <c r="AB742">
        <v>65914</v>
      </c>
      <c r="AC742">
        <v>1.2333529999999999</v>
      </c>
      <c r="AD742">
        <v>1.648617</v>
      </c>
      <c r="AE742">
        <v>0.41526400000000002</v>
      </c>
      <c r="AF742">
        <v>415.26400000000001</v>
      </c>
      <c r="AK742">
        <v>40755</v>
      </c>
      <c r="AL742" t="s">
        <v>45</v>
      </c>
      <c r="AM742" t="s">
        <v>46</v>
      </c>
      <c r="AN742">
        <v>126644</v>
      </c>
      <c r="AO742">
        <v>2.5899990000000002</v>
      </c>
      <c r="AP742">
        <v>3.1125180000000001</v>
      </c>
      <c r="AQ742">
        <v>0.52251899999999996</v>
      </c>
      <c r="AR742">
        <v>522.51900000000001</v>
      </c>
    </row>
    <row r="743" spans="25:44">
      <c r="Y743">
        <v>56331</v>
      </c>
      <c r="Z743" t="s">
        <v>16</v>
      </c>
      <c r="AA743" t="s">
        <v>44</v>
      </c>
      <c r="AB743">
        <v>157452</v>
      </c>
      <c r="AC743">
        <v>2.2332939999999999</v>
      </c>
      <c r="AD743">
        <v>2.74466699999999</v>
      </c>
      <c r="AE743">
        <v>0.51137299999999897</v>
      </c>
      <c r="AF743">
        <v>511.37299999999902</v>
      </c>
      <c r="AK743">
        <v>50542</v>
      </c>
      <c r="AL743" t="s">
        <v>45</v>
      </c>
      <c r="AM743" t="s">
        <v>15</v>
      </c>
      <c r="AN743">
        <v>149480</v>
      </c>
      <c r="AO743">
        <v>2.6047530000000001</v>
      </c>
      <c r="AP743">
        <v>3.1124679999999998</v>
      </c>
      <c r="AQ743">
        <v>0.50771499999999903</v>
      </c>
      <c r="AR743">
        <v>507.71499999999901</v>
      </c>
    </row>
    <row r="744" spans="25:44">
      <c r="Y744">
        <v>53139</v>
      </c>
      <c r="Z744" t="s">
        <v>16</v>
      </c>
      <c r="AA744" t="s">
        <v>15</v>
      </c>
      <c r="AB744">
        <v>118098</v>
      </c>
      <c r="AC744">
        <v>2.2333530000000001</v>
      </c>
      <c r="AD744">
        <v>2.7085680000000001</v>
      </c>
      <c r="AE744">
        <v>0.475214999999999</v>
      </c>
      <c r="AF744">
        <v>475.21499999999901</v>
      </c>
      <c r="AK744">
        <v>40756</v>
      </c>
      <c r="AL744" t="s">
        <v>45</v>
      </c>
      <c r="AM744" t="s">
        <v>46</v>
      </c>
      <c r="AN744">
        <v>85408</v>
      </c>
      <c r="AO744">
        <v>2.843823</v>
      </c>
      <c r="AP744">
        <v>3.364468</v>
      </c>
      <c r="AQ744">
        <v>0.52064500000000002</v>
      </c>
      <c r="AR744">
        <v>520.64499999999998</v>
      </c>
    </row>
    <row r="745" spans="25:44">
      <c r="Y745">
        <v>52153</v>
      </c>
      <c r="Z745" t="s">
        <v>16</v>
      </c>
      <c r="AA745" t="s">
        <v>44</v>
      </c>
      <c r="AB745">
        <v>183098</v>
      </c>
      <c r="AC745">
        <v>2.5014340000000002</v>
      </c>
      <c r="AD745">
        <v>3.0526170000000001</v>
      </c>
      <c r="AE745">
        <v>0.55118299999999998</v>
      </c>
      <c r="AF745">
        <v>551.18299999999999</v>
      </c>
      <c r="AK745">
        <v>41602</v>
      </c>
      <c r="AL745" t="s">
        <v>45</v>
      </c>
      <c r="AM745" t="s">
        <v>15</v>
      </c>
      <c r="AN745">
        <v>112304</v>
      </c>
      <c r="AO745">
        <v>2.9597959999999999</v>
      </c>
      <c r="AP745">
        <v>3.3645179999999999</v>
      </c>
      <c r="AQ745">
        <v>0.40472200000000003</v>
      </c>
      <c r="AR745">
        <v>404.72199999999998</v>
      </c>
    </row>
    <row r="746" spans="25:44">
      <c r="Y746">
        <v>44344</v>
      </c>
      <c r="Z746" t="s">
        <v>16</v>
      </c>
      <c r="AA746" t="s">
        <v>15</v>
      </c>
      <c r="AB746">
        <v>90062</v>
      </c>
      <c r="AC746">
        <v>2.5014940000000001</v>
      </c>
      <c r="AD746">
        <v>3.052667</v>
      </c>
      <c r="AE746">
        <v>0.55117299999999902</v>
      </c>
      <c r="AF746">
        <v>551.17299999999898</v>
      </c>
      <c r="AK746">
        <v>54558</v>
      </c>
      <c r="AL746" t="s">
        <v>16</v>
      </c>
      <c r="AM746" t="s">
        <v>46</v>
      </c>
      <c r="AN746">
        <v>142246</v>
      </c>
      <c r="AO746">
        <v>1.2832939999999999</v>
      </c>
      <c r="AP746">
        <v>1.8005679999999999</v>
      </c>
      <c r="AQ746">
        <v>0.51727400000000001</v>
      </c>
      <c r="AR746">
        <v>517.274</v>
      </c>
    </row>
    <row r="747" spans="25:44">
      <c r="Y747">
        <v>43807</v>
      </c>
      <c r="Z747" t="s">
        <v>16</v>
      </c>
      <c r="AA747" t="s">
        <v>44</v>
      </c>
      <c r="AB747">
        <v>100824</v>
      </c>
      <c r="AC747">
        <v>3.1932939999999999</v>
      </c>
      <c r="AD747">
        <v>3.6366170000000002</v>
      </c>
      <c r="AE747">
        <v>0.44332300000000002</v>
      </c>
      <c r="AF747">
        <v>443.32299999999998</v>
      </c>
      <c r="AK747">
        <v>51586</v>
      </c>
      <c r="AL747" t="s">
        <v>16</v>
      </c>
      <c r="AM747" t="s">
        <v>15</v>
      </c>
      <c r="AN747">
        <v>65914</v>
      </c>
      <c r="AO747">
        <v>1.283353</v>
      </c>
      <c r="AP747">
        <v>1.816568</v>
      </c>
      <c r="AQ747">
        <v>0.53321499999999999</v>
      </c>
      <c r="AR747">
        <v>533.21500000000003</v>
      </c>
    </row>
    <row r="748" spans="25:44">
      <c r="Y748">
        <v>59897</v>
      </c>
      <c r="Z748" t="s">
        <v>16</v>
      </c>
      <c r="AA748" t="s">
        <v>15</v>
      </c>
      <c r="AB748">
        <v>134406</v>
      </c>
      <c r="AC748">
        <v>3.1933530000000001</v>
      </c>
      <c r="AD748">
        <v>3.6325560000000001</v>
      </c>
      <c r="AE748">
        <v>0.43920300000000001</v>
      </c>
      <c r="AF748">
        <v>439.20299999999997</v>
      </c>
      <c r="AK748">
        <v>56331</v>
      </c>
      <c r="AL748" t="s">
        <v>16</v>
      </c>
      <c r="AM748" t="s">
        <v>46</v>
      </c>
      <c r="AN748">
        <v>69834</v>
      </c>
      <c r="AO748">
        <v>1.677433</v>
      </c>
      <c r="AP748">
        <v>2.132568</v>
      </c>
      <c r="AQ748">
        <v>0.45513500000000001</v>
      </c>
      <c r="AR748">
        <v>455.13499999999999</v>
      </c>
    </row>
    <row r="749" spans="25:44">
      <c r="Y749">
        <v>55818</v>
      </c>
      <c r="Z749" t="s">
        <v>16</v>
      </c>
      <c r="AA749" t="s">
        <v>44</v>
      </c>
      <c r="AB749">
        <v>139380</v>
      </c>
      <c r="AC749">
        <v>3.4532940000000001</v>
      </c>
      <c r="AD749">
        <v>3.9485679999999999</v>
      </c>
      <c r="AE749">
        <v>0.49527399999999899</v>
      </c>
      <c r="AF749">
        <v>495.27399999999898</v>
      </c>
      <c r="AK749">
        <v>53139</v>
      </c>
      <c r="AL749" t="s">
        <v>16</v>
      </c>
      <c r="AM749" t="s">
        <v>15</v>
      </c>
      <c r="AN749">
        <v>37886</v>
      </c>
      <c r="AO749">
        <v>1.677492</v>
      </c>
      <c r="AP749">
        <v>2.1326170000000002</v>
      </c>
      <c r="AQ749">
        <v>0.455125</v>
      </c>
      <c r="AR749">
        <v>455.125</v>
      </c>
    </row>
    <row r="750" spans="25:44">
      <c r="Y750">
        <v>52316</v>
      </c>
      <c r="Z750" t="s">
        <v>16</v>
      </c>
      <c r="AA750" t="s">
        <v>15</v>
      </c>
      <c r="AB750">
        <v>71942</v>
      </c>
      <c r="AC750">
        <v>3.4533529999999999</v>
      </c>
      <c r="AD750">
        <v>3.9111189999999998</v>
      </c>
      <c r="AE750">
        <v>0.45776600000000001</v>
      </c>
      <c r="AF750">
        <v>457.76600000000002</v>
      </c>
      <c r="AK750">
        <v>52697</v>
      </c>
      <c r="AL750" t="s">
        <v>41</v>
      </c>
      <c r="AM750" t="s">
        <v>46</v>
      </c>
      <c r="AN750">
        <v>161896</v>
      </c>
      <c r="AO750">
        <v>1.2832939999999999</v>
      </c>
      <c r="AP750">
        <v>1.8005179999999901</v>
      </c>
      <c r="AQ750">
        <v>0.51722399999999902</v>
      </c>
      <c r="AR750">
        <v>517.22399999999902</v>
      </c>
    </row>
    <row r="751" spans="25:44">
      <c r="Y751">
        <v>52697</v>
      </c>
      <c r="Z751" t="s">
        <v>41</v>
      </c>
      <c r="AA751" t="s">
        <v>44</v>
      </c>
      <c r="AB751">
        <v>143748</v>
      </c>
      <c r="AC751">
        <v>1.2332939999999999</v>
      </c>
      <c r="AD751">
        <v>1.640568</v>
      </c>
      <c r="AE751">
        <v>0.40727400000000002</v>
      </c>
      <c r="AF751">
        <v>407.274</v>
      </c>
      <c r="AK751">
        <v>55816</v>
      </c>
      <c r="AL751" t="s">
        <v>41</v>
      </c>
      <c r="AM751" t="s">
        <v>15</v>
      </c>
      <c r="AN751">
        <v>75104</v>
      </c>
      <c r="AO751">
        <v>1.283353</v>
      </c>
      <c r="AP751">
        <v>1.8165179999999901</v>
      </c>
      <c r="AQ751">
        <v>0.533164999999999</v>
      </c>
      <c r="AR751">
        <v>533.16499999999905</v>
      </c>
    </row>
    <row r="752" spans="25:44">
      <c r="Y752">
        <v>55816</v>
      </c>
      <c r="Z752" t="s">
        <v>41</v>
      </c>
      <c r="AA752" t="s">
        <v>15</v>
      </c>
      <c r="AB752">
        <v>156260</v>
      </c>
      <c r="AC752">
        <v>1.2333529999999999</v>
      </c>
      <c r="AD752">
        <v>1.648568</v>
      </c>
      <c r="AE752">
        <v>0.415215</v>
      </c>
      <c r="AF752">
        <v>415.21499999999997</v>
      </c>
      <c r="AK752">
        <v>41154</v>
      </c>
      <c r="AL752" t="s">
        <v>41</v>
      </c>
      <c r="AM752" t="s">
        <v>46</v>
      </c>
      <c r="AN752">
        <v>166712</v>
      </c>
      <c r="AO752">
        <v>1.677433</v>
      </c>
      <c r="AP752">
        <v>2.1325180000000001</v>
      </c>
      <c r="AQ752">
        <v>0.45508500000000002</v>
      </c>
      <c r="AR752">
        <v>455.08499999999998</v>
      </c>
    </row>
    <row r="753" spans="25:44">
      <c r="Y753">
        <v>41154</v>
      </c>
      <c r="Z753" t="s">
        <v>41</v>
      </c>
      <c r="AA753" t="s">
        <v>44</v>
      </c>
      <c r="AB753">
        <v>41006</v>
      </c>
      <c r="AC753">
        <v>2.2332939999999999</v>
      </c>
      <c r="AD753">
        <v>2.7446169999999999</v>
      </c>
      <c r="AE753">
        <v>0.51132299999999997</v>
      </c>
      <c r="AF753">
        <v>511.32299999999998</v>
      </c>
      <c r="AK753">
        <v>47538</v>
      </c>
      <c r="AL753" t="s">
        <v>41</v>
      </c>
      <c r="AM753" t="s">
        <v>15</v>
      </c>
      <c r="AN753">
        <v>37886</v>
      </c>
      <c r="AO753">
        <v>1.677492</v>
      </c>
      <c r="AP753">
        <v>2.132568</v>
      </c>
      <c r="AQ753">
        <v>0.45507599999999998</v>
      </c>
      <c r="AR753">
        <v>455.07600000000002</v>
      </c>
    </row>
    <row r="754" spans="25:44">
      <c r="Y754">
        <v>47538</v>
      </c>
      <c r="Z754" t="s">
        <v>41</v>
      </c>
      <c r="AA754" t="s">
        <v>15</v>
      </c>
      <c r="AB754">
        <v>73486</v>
      </c>
      <c r="AC754">
        <v>2.2333530000000001</v>
      </c>
      <c r="AD754">
        <v>2.70851799999999</v>
      </c>
      <c r="AE754">
        <v>0.475164999999999</v>
      </c>
      <c r="AF754">
        <v>475.164999999999</v>
      </c>
      <c r="AK754">
        <v>47710</v>
      </c>
      <c r="AL754" t="s">
        <v>43</v>
      </c>
      <c r="AM754" t="s">
        <v>46</v>
      </c>
      <c r="AN754">
        <v>96194</v>
      </c>
      <c r="AO754">
        <v>1.2832939999999999</v>
      </c>
      <c r="AP754">
        <v>1.800468</v>
      </c>
      <c r="AQ754">
        <v>0.51717400000000002</v>
      </c>
      <c r="AR754">
        <v>517.17399999999998</v>
      </c>
    </row>
    <row r="755" spans="25:44">
      <c r="Y755">
        <v>56199</v>
      </c>
      <c r="Z755" t="s">
        <v>41</v>
      </c>
      <c r="AA755" t="s">
        <v>44</v>
      </c>
      <c r="AB755">
        <v>84674</v>
      </c>
      <c r="AC755">
        <v>2.4770919999999998</v>
      </c>
      <c r="AD755">
        <v>3.0525679999999999</v>
      </c>
      <c r="AE755">
        <v>0.57547599999999999</v>
      </c>
      <c r="AF755">
        <v>575.476</v>
      </c>
      <c r="AK755">
        <v>55772</v>
      </c>
      <c r="AL755" t="s">
        <v>43</v>
      </c>
      <c r="AM755" t="s">
        <v>15</v>
      </c>
      <c r="AN755">
        <v>65906</v>
      </c>
      <c r="AO755">
        <v>1.283353</v>
      </c>
      <c r="AP755">
        <v>1.816468</v>
      </c>
      <c r="AQ755">
        <v>0.53311500000000001</v>
      </c>
      <c r="AR755">
        <v>533.11500000000001</v>
      </c>
    </row>
    <row r="756" spans="25:44">
      <c r="Y756">
        <v>40298</v>
      </c>
      <c r="Z756" t="s">
        <v>41</v>
      </c>
      <c r="AA756" t="s">
        <v>15</v>
      </c>
      <c r="AB756">
        <v>161814</v>
      </c>
      <c r="AC756">
        <v>2.4771510000000001</v>
      </c>
      <c r="AD756">
        <v>3.0526170000000001</v>
      </c>
      <c r="AE756">
        <v>0.57546600000000003</v>
      </c>
      <c r="AF756">
        <v>575.46600000000001</v>
      </c>
      <c r="AK756">
        <v>44026</v>
      </c>
      <c r="AL756" t="s">
        <v>43</v>
      </c>
      <c r="AM756" t="s">
        <v>46</v>
      </c>
      <c r="AN756">
        <v>188174</v>
      </c>
      <c r="AO756">
        <v>1.677433</v>
      </c>
      <c r="AP756">
        <v>2.0948069999999999</v>
      </c>
      <c r="AQ756">
        <v>0.41737399999999902</v>
      </c>
      <c r="AR756">
        <v>417.373999999999</v>
      </c>
    </row>
    <row r="757" spans="25:44">
      <c r="Y757">
        <v>59131</v>
      </c>
      <c r="Z757" t="s">
        <v>41</v>
      </c>
      <c r="AA757" t="s">
        <v>44</v>
      </c>
      <c r="AB757">
        <v>133448</v>
      </c>
      <c r="AC757">
        <v>3.1932939999999999</v>
      </c>
      <c r="AD757">
        <v>3.636568</v>
      </c>
      <c r="AE757">
        <v>0.443274</v>
      </c>
      <c r="AF757">
        <v>443.274</v>
      </c>
      <c r="AK757">
        <v>46723</v>
      </c>
      <c r="AL757" t="s">
        <v>43</v>
      </c>
      <c r="AM757" t="s">
        <v>15</v>
      </c>
      <c r="AN757">
        <v>36306</v>
      </c>
      <c r="AO757">
        <v>1.677492</v>
      </c>
      <c r="AP757">
        <v>2.1325180000000001</v>
      </c>
      <c r="AQ757">
        <v>0.45502599999999999</v>
      </c>
      <c r="AR757">
        <v>455.02600000000001</v>
      </c>
    </row>
    <row r="758" spans="25:44">
      <c r="Y758">
        <v>41144</v>
      </c>
      <c r="Z758" t="s">
        <v>41</v>
      </c>
      <c r="AA758" t="s">
        <v>15</v>
      </c>
      <c r="AB758">
        <v>136362</v>
      </c>
      <c r="AC758">
        <v>3.1933530000000001</v>
      </c>
      <c r="AD758">
        <v>3.6325069999999999</v>
      </c>
      <c r="AE758">
        <v>0.43915399999999899</v>
      </c>
      <c r="AF758">
        <v>439.15399999999897</v>
      </c>
      <c r="AK758">
        <v>40755</v>
      </c>
      <c r="AL758" t="s">
        <v>45</v>
      </c>
      <c r="AM758" t="s">
        <v>46</v>
      </c>
      <c r="AN758">
        <v>114380</v>
      </c>
      <c r="AO758">
        <v>1.28</v>
      </c>
      <c r="AP758">
        <v>1.8006169999999999</v>
      </c>
      <c r="AQ758">
        <v>0.520616999999999</v>
      </c>
      <c r="AR758">
        <v>520.61699999999905</v>
      </c>
    </row>
    <row r="759" spans="25:44">
      <c r="Y759">
        <v>35305</v>
      </c>
      <c r="Z759" t="s">
        <v>41</v>
      </c>
      <c r="AA759" t="s">
        <v>44</v>
      </c>
      <c r="AB759">
        <v>66726</v>
      </c>
      <c r="AC759">
        <v>3.4532940000000001</v>
      </c>
      <c r="AD759">
        <v>3.948518</v>
      </c>
      <c r="AE759">
        <v>0.495223999999999</v>
      </c>
      <c r="AF759">
        <v>495.22399999999902</v>
      </c>
      <c r="AK759">
        <v>50542</v>
      </c>
      <c r="AL759" t="s">
        <v>45</v>
      </c>
      <c r="AM759" t="s">
        <v>15</v>
      </c>
      <c r="AN759">
        <v>165754</v>
      </c>
      <c r="AO759">
        <v>1.294753</v>
      </c>
      <c r="AP759">
        <v>1.820468</v>
      </c>
      <c r="AQ759">
        <v>0.52571499999999904</v>
      </c>
      <c r="AR759">
        <v>525.71499999999901</v>
      </c>
    </row>
    <row r="760" spans="25:44">
      <c r="Y760">
        <v>48266</v>
      </c>
      <c r="Z760" t="s">
        <v>41</v>
      </c>
      <c r="AA760" t="s">
        <v>15</v>
      </c>
      <c r="AB760">
        <v>116678</v>
      </c>
      <c r="AC760">
        <v>3.4533529999999999</v>
      </c>
      <c r="AD760">
        <v>3.9485679999999999</v>
      </c>
      <c r="AE760">
        <v>0.49521499999999902</v>
      </c>
      <c r="AF760">
        <v>495.21499999999997</v>
      </c>
      <c r="AK760">
        <v>40756</v>
      </c>
      <c r="AL760" t="s">
        <v>45</v>
      </c>
      <c r="AM760" t="s">
        <v>46</v>
      </c>
      <c r="AN760">
        <v>76016</v>
      </c>
      <c r="AO760">
        <v>1.5246789999999999</v>
      </c>
      <c r="AP760">
        <v>2.1325180000000001</v>
      </c>
      <c r="AQ760">
        <v>0.60783900000000002</v>
      </c>
      <c r="AR760">
        <v>607.83900000000006</v>
      </c>
    </row>
    <row r="761" spans="25:44">
      <c r="Y761">
        <v>33856</v>
      </c>
      <c r="Z761" t="s">
        <v>43</v>
      </c>
      <c r="AA761" t="s">
        <v>44</v>
      </c>
      <c r="AB761">
        <v>118948</v>
      </c>
      <c r="AC761">
        <v>1.2299990000000001</v>
      </c>
      <c r="AD761">
        <v>1.6405179999999999</v>
      </c>
      <c r="AE761">
        <v>0.41051900000000002</v>
      </c>
      <c r="AF761">
        <v>410.51900000000001</v>
      </c>
      <c r="AK761">
        <v>41602</v>
      </c>
      <c r="AL761" t="s">
        <v>45</v>
      </c>
      <c r="AM761" t="s">
        <v>15</v>
      </c>
      <c r="AN761">
        <v>271406</v>
      </c>
      <c r="AO761">
        <v>1.6798359999999899</v>
      </c>
      <c r="AP761">
        <v>2.1324679999999998</v>
      </c>
      <c r="AQ761">
        <v>0.45263199999999898</v>
      </c>
      <c r="AR761">
        <v>452.63199999999898</v>
      </c>
    </row>
    <row r="762" spans="25:44">
      <c r="Y762">
        <v>55772</v>
      </c>
      <c r="Z762" t="s">
        <v>43</v>
      </c>
      <c r="AA762" t="s">
        <v>15</v>
      </c>
      <c r="AB762">
        <v>133964</v>
      </c>
      <c r="AC762">
        <v>1.244753</v>
      </c>
      <c r="AD762">
        <v>1.6485179999999999</v>
      </c>
      <c r="AE762">
        <v>0.40376499999999999</v>
      </c>
      <c r="AF762">
        <v>403.76499999999999</v>
      </c>
      <c r="AK762">
        <v>54558</v>
      </c>
      <c r="AL762" t="s">
        <v>16</v>
      </c>
      <c r="AM762" t="s">
        <v>46</v>
      </c>
      <c r="AN762">
        <v>140682</v>
      </c>
      <c r="AO762">
        <v>1.553294</v>
      </c>
      <c r="AP762">
        <v>2.0324680000000002</v>
      </c>
      <c r="AQ762">
        <v>0.47917399999999999</v>
      </c>
      <c r="AR762">
        <v>479.17399999999998</v>
      </c>
    </row>
    <row r="763" spans="25:44">
      <c r="Y763">
        <v>33857</v>
      </c>
      <c r="Z763" t="s">
        <v>43</v>
      </c>
      <c r="AA763" t="s">
        <v>44</v>
      </c>
      <c r="AB763">
        <v>111368</v>
      </c>
      <c r="AC763">
        <v>2.2299989999999998</v>
      </c>
      <c r="AD763">
        <v>2.7445680000000001</v>
      </c>
      <c r="AE763">
        <v>0.51456900000000005</v>
      </c>
      <c r="AF763">
        <v>514.56899999999996</v>
      </c>
      <c r="AK763">
        <v>51586</v>
      </c>
      <c r="AL763" t="s">
        <v>16</v>
      </c>
      <c r="AM763" t="s">
        <v>15</v>
      </c>
      <c r="AN763">
        <v>125422</v>
      </c>
      <c r="AO763">
        <v>1.553353</v>
      </c>
      <c r="AP763">
        <v>2.084568</v>
      </c>
      <c r="AQ763">
        <v>0.53121499999999999</v>
      </c>
      <c r="AR763">
        <v>531.21500000000003</v>
      </c>
    </row>
    <row r="764" spans="25:44">
      <c r="Y764">
        <v>46723</v>
      </c>
      <c r="Z764" t="s">
        <v>43</v>
      </c>
      <c r="AA764" t="s">
        <v>15</v>
      </c>
      <c r="AB764">
        <v>108032</v>
      </c>
      <c r="AC764">
        <v>2.2447530000000002</v>
      </c>
      <c r="AD764">
        <v>2.7484679999999999</v>
      </c>
      <c r="AE764">
        <v>0.50371499999999902</v>
      </c>
      <c r="AF764">
        <v>503.71499999999901</v>
      </c>
      <c r="AK764">
        <v>56331</v>
      </c>
      <c r="AL764" t="s">
        <v>16</v>
      </c>
      <c r="AM764" t="s">
        <v>46</v>
      </c>
      <c r="AN764">
        <v>90310</v>
      </c>
      <c r="AO764">
        <v>1.8969659999999999</v>
      </c>
      <c r="AP764">
        <v>2.4525679999999999</v>
      </c>
      <c r="AQ764">
        <v>0.55560199999999904</v>
      </c>
      <c r="AR764">
        <v>555.60199999999998</v>
      </c>
    </row>
    <row r="765" spans="25:44">
      <c r="Y765">
        <v>33858</v>
      </c>
      <c r="Z765" t="s">
        <v>43</v>
      </c>
      <c r="AA765" t="s">
        <v>44</v>
      </c>
      <c r="AB765">
        <v>110654</v>
      </c>
      <c r="AC765">
        <v>2.4737979999999999</v>
      </c>
      <c r="AD765">
        <v>3.0525180000000001</v>
      </c>
      <c r="AE765">
        <v>0.57872000000000001</v>
      </c>
      <c r="AF765">
        <v>578.72</v>
      </c>
      <c r="AK765">
        <v>53139</v>
      </c>
      <c r="AL765" t="s">
        <v>16</v>
      </c>
      <c r="AM765" t="s">
        <v>15</v>
      </c>
      <c r="AN765">
        <v>202584</v>
      </c>
      <c r="AO765">
        <v>1.897025</v>
      </c>
      <c r="AP765">
        <v>2.4844680000000001</v>
      </c>
      <c r="AQ765">
        <v>0.58744300000000005</v>
      </c>
      <c r="AR765">
        <v>587.44299999999998</v>
      </c>
    </row>
    <row r="766" spans="25:44">
      <c r="Y766">
        <v>40312</v>
      </c>
      <c r="Z766" t="s">
        <v>43</v>
      </c>
      <c r="AA766" t="s">
        <v>15</v>
      </c>
      <c r="AB766">
        <v>155702</v>
      </c>
      <c r="AC766">
        <v>2.4885510000000002</v>
      </c>
      <c r="AD766">
        <v>3.0525679999999999</v>
      </c>
      <c r="AE766">
        <v>0.56401699999999899</v>
      </c>
      <c r="AF766">
        <v>564.01699999999903</v>
      </c>
      <c r="AK766">
        <v>52153</v>
      </c>
      <c r="AL766" t="s">
        <v>16</v>
      </c>
      <c r="AM766" t="s">
        <v>46</v>
      </c>
      <c r="AN766">
        <v>76296</v>
      </c>
      <c r="AO766">
        <v>2.393294</v>
      </c>
      <c r="AP766">
        <v>2.9244680000000001</v>
      </c>
      <c r="AQ766">
        <v>0.53117400000000004</v>
      </c>
      <c r="AR766">
        <v>531.17399999999998</v>
      </c>
    </row>
    <row r="767" spans="25:44">
      <c r="Y767">
        <v>33859</v>
      </c>
      <c r="Z767" t="s">
        <v>43</v>
      </c>
      <c r="AA767" t="s">
        <v>44</v>
      </c>
      <c r="AB767">
        <v>106754</v>
      </c>
      <c r="AC767">
        <v>3.1899989999999998</v>
      </c>
      <c r="AD767">
        <v>3.6365180000000001</v>
      </c>
      <c r="AE767">
        <v>0.446519</v>
      </c>
      <c r="AF767">
        <v>446.51900000000001</v>
      </c>
      <c r="AK767">
        <v>44344</v>
      </c>
      <c r="AL767" t="s">
        <v>16</v>
      </c>
      <c r="AM767" t="s">
        <v>15</v>
      </c>
      <c r="AN767">
        <v>151638</v>
      </c>
      <c r="AO767">
        <v>2.3933529999999998</v>
      </c>
      <c r="AP767">
        <v>2.9045000000000001</v>
      </c>
      <c r="AQ767">
        <v>0.51114700000000002</v>
      </c>
      <c r="AR767">
        <v>511.14699999999999</v>
      </c>
    </row>
    <row r="768" spans="25:44">
      <c r="Y768">
        <v>56634</v>
      </c>
      <c r="Z768" t="s">
        <v>43</v>
      </c>
      <c r="AA768" t="s">
        <v>15</v>
      </c>
      <c r="AB768">
        <v>52960</v>
      </c>
      <c r="AC768">
        <v>3.2047530000000002</v>
      </c>
      <c r="AD768">
        <v>3.6285180000000001</v>
      </c>
      <c r="AE768">
        <v>0.423764999999999</v>
      </c>
      <c r="AF768">
        <v>423.76499999999902</v>
      </c>
      <c r="AK768">
        <v>43807</v>
      </c>
      <c r="AL768" t="s">
        <v>16</v>
      </c>
      <c r="AM768" t="s">
        <v>46</v>
      </c>
      <c r="AN768">
        <v>48578</v>
      </c>
      <c r="AO768">
        <v>2.5683799999999999</v>
      </c>
      <c r="AP768">
        <v>3.2405680000000001</v>
      </c>
      <c r="AQ768">
        <v>0.67218800000000001</v>
      </c>
      <c r="AR768">
        <v>672.18799999999999</v>
      </c>
    </row>
    <row r="769" spans="25:44">
      <c r="Y769">
        <v>33860</v>
      </c>
      <c r="Z769" t="s">
        <v>43</v>
      </c>
      <c r="AA769" t="s">
        <v>44</v>
      </c>
      <c r="AB769">
        <v>122022</v>
      </c>
      <c r="AC769">
        <v>3.45</v>
      </c>
      <c r="AD769">
        <v>3.91107</v>
      </c>
      <c r="AE769">
        <v>0.46106999999999898</v>
      </c>
      <c r="AF769">
        <v>461.06999999999903</v>
      </c>
      <c r="AK769">
        <v>59897</v>
      </c>
      <c r="AL769" t="s">
        <v>16</v>
      </c>
      <c r="AM769" t="s">
        <v>15</v>
      </c>
      <c r="AN769">
        <v>135350</v>
      </c>
      <c r="AO769">
        <v>2.5684390000000001</v>
      </c>
      <c r="AP769">
        <v>3.2015549999999999</v>
      </c>
      <c r="AQ769">
        <v>0.63311599999999901</v>
      </c>
      <c r="AR769">
        <v>633.11599999999896</v>
      </c>
    </row>
    <row r="770" spans="25:44">
      <c r="Y770">
        <v>53373</v>
      </c>
      <c r="Z770" t="s">
        <v>43</v>
      </c>
      <c r="AA770" t="s">
        <v>15</v>
      </c>
      <c r="AB770">
        <v>115466</v>
      </c>
      <c r="AC770">
        <v>3.464753</v>
      </c>
      <c r="AD770">
        <v>3.9484680000000001</v>
      </c>
      <c r="AE770">
        <v>0.48371500000000001</v>
      </c>
      <c r="AF770">
        <v>483.71499999999997</v>
      </c>
      <c r="AK770">
        <v>55818</v>
      </c>
      <c r="AL770" t="s">
        <v>16</v>
      </c>
      <c r="AM770" t="s">
        <v>46</v>
      </c>
      <c r="AN770">
        <v>107018</v>
      </c>
      <c r="AO770">
        <v>3.373294</v>
      </c>
      <c r="AP770">
        <v>3.8045179999999998</v>
      </c>
      <c r="AQ770">
        <v>0.431223999999999</v>
      </c>
      <c r="AR770">
        <v>431.22399999999902</v>
      </c>
    </row>
    <row r="771" spans="25:44">
      <c r="Y771">
        <v>47710</v>
      </c>
      <c r="Z771" t="s">
        <v>45</v>
      </c>
      <c r="AA771" t="s">
        <v>44</v>
      </c>
      <c r="AB771">
        <v>90186</v>
      </c>
      <c r="AC771">
        <v>1.2332939999999999</v>
      </c>
      <c r="AD771">
        <v>1.640468</v>
      </c>
      <c r="AE771">
        <v>0.40717399999999998</v>
      </c>
      <c r="AF771">
        <v>407.17399999999998</v>
      </c>
      <c r="AK771">
        <v>52316</v>
      </c>
      <c r="AL771" t="s">
        <v>16</v>
      </c>
      <c r="AM771" t="s">
        <v>15</v>
      </c>
      <c r="AN771">
        <v>159982</v>
      </c>
      <c r="AO771">
        <v>3.3733529999999998</v>
      </c>
      <c r="AP771">
        <v>3.800468</v>
      </c>
      <c r="AQ771">
        <v>0.42711500000000002</v>
      </c>
      <c r="AR771">
        <v>427.11500000000001</v>
      </c>
    </row>
    <row r="772" spans="25:44">
      <c r="Y772">
        <v>50542</v>
      </c>
      <c r="Z772" t="s">
        <v>45</v>
      </c>
      <c r="AA772" t="s">
        <v>15</v>
      </c>
      <c r="AB772">
        <v>62840</v>
      </c>
      <c r="AC772">
        <v>1.2333529999999999</v>
      </c>
      <c r="AD772">
        <v>1.648468</v>
      </c>
      <c r="AE772">
        <v>0.41511500000000001</v>
      </c>
      <c r="AF772">
        <v>415.11500000000001</v>
      </c>
      <c r="AK772">
        <v>52697</v>
      </c>
      <c r="AL772" t="s">
        <v>41</v>
      </c>
      <c r="AM772" t="s">
        <v>46</v>
      </c>
      <c r="AN772">
        <v>108396</v>
      </c>
      <c r="AO772">
        <v>1.553294</v>
      </c>
      <c r="AP772">
        <v>2.024518</v>
      </c>
      <c r="AQ772">
        <v>0.47122399999999998</v>
      </c>
      <c r="AR772">
        <v>471.22399999999999</v>
      </c>
    </row>
    <row r="773" spans="25:44">
      <c r="Y773">
        <v>44026</v>
      </c>
      <c r="Z773" t="s">
        <v>45</v>
      </c>
      <c r="AA773" t="s">
        <v>44</v>
      </c>
      <c r="AB773">
        <v>92782</v>
      </c>
      <c r="AC773">
        <v>2.2332939999999999</v>
      </c>
      <c r="AD773">
        <v>2.7445179999999998</v>
      </c>
      <c r="AE773">
        <v>0.51122400000000001</v>
      </c>
      <c r="AF773">
        <v>511.22399999999999</v>
      </c>
      <c r="AK773">
        <v>55816</v>
      </c>
      <c r="AL773" t="s">
        <v>41</v>
      </c>
      <c r="AM773" t="s">
        <v>15</v>
      </c>
      <c r="AN773">
        <v>65844</v>
      </c>
      <c r="AO773">
        <v>1.553353</v>
      </c>
      <c r="AP773">
        <v>2.0845180000000001</v>
      </c>
      <c r="AQ773">
        <v>0.531165</v>
      </c>
      <c r="AR773">
        <v>531.16499999999996</v>
      </c>
    </row>
    <row r="774" spans="25:44">
      <c r="Y774">
        <v>41602</v>
      </c>
      <c r="Z774" t="s">
        <v>45</v>
      </c>
      <c r="AA774" t="s">
        <v>15</v>
      </c>
      <c r="AB774">
        <v>170212</v>
      </c>
      <c r="AC774">
        <v>2.2333530000000001</v>
      </c>
      <c r="AD774">
        <v>2.7084679999999999</v>
      </c>
      <c r="AE774">
        <v>0.47511499999999901</v>
      </c>
      <c r="AF774">
        <v>475.11499999999899</v>
      </c>
      <c r="AK774">
        <v>41154</v>
      </c>
      <c r="AL774" t="s">
        <v>41</v>
      </c>
      <c r="AM774" t="s">
        <v>46</v>
      </c>
      <c r="AN774">
        <v>163654</v>
      </c>
      <c r="AO774">
        <v>1.8969659999999999</v>
      </c>
      <c r="AP774">
        <v>2.4524680000000001</v>
      </c>
      <c r="AQ774">
        <v>0.55550200000000005</v>
      </c>
      <c r="AR774">
        <v>555.50199999999995</v>
      </c>
    </row>
    <row r="775" spans="25:44">
      <c r="Y775">
        <v>49978</v>
      </c>
      <c r="Z775" t="s">
        <v>45</v>
      </c>
      <c r="AA775" t="s">
        <v>44</v>
      </c>
      <c r="AB775">
        <v>55082</v>
      </c>
      <c r="AC775">
        <v>2.4770919999999998</v>
      </c>
      <c r="AD775">
        <v>3.0524680000000002</v>
      </c>
      <c r="AE775">
        <v>0.575376</v>
      </c>
      <c r="AF775">
        <v>575.37599999999998</v>
      </c>
      <c r="AK775">
        <v>47538</v>
      </c>
      <c r="AL775" t="s">
        <v>41</v>
      </c>
      <c r="AM775" t="s">
        <v>15</v>
      </c>
      <c r="AN775">
        <v>47262</v>
      </c>
      <c r="AO775">
        <v>1.897025</v>
      </c>
      <c r="AP775">
        <v>2.4804680000000001</v>
      </c>
      <c r="AQ775">
        <v>0.58344300000000004</v>
      </c>
      <c r="AR775">
        <v>583.44299999999998</v>
      </c>
    </row>
    <row r="776" spans="25:44">
      <c r="Y776">
        <v>36850</v>
      </c>
      <c r="Z776" t="s">
        <v>45</v>
      </c>
      <c r="AA776" t="s">
        <v>15</v>
      </c>
      <c r="AB776">
        <v>39442</v>
      </c>
      <c r="AC776">
        <v>2.4771510000000001</v>
      </c>
      <c r="AD776">
        <v>3.0525180000000001</v>
      </c>
      <c r="AE776">
        <v>0.57536699999999996</v>
      </c>
      <c r="AF776">
        <v>575.36699999999996</v>
      </c>
      <c r="AK776">
        <v>56199</v>
      </c>
      <c r="AL776" t="s">
        <v>41</v>
      </c>
      <c r="AM776" t="s">
        <v>46</v>
      </c>
      <c r="AN776">
        <v>41006</v>
      </c>
      <c r="AO776">
        <v>2.393294</v>
      </c>
      <c r="AP776">
        <v>2.924518</v>
      </c>
      <c r="AQ776">
        <v>0.53122399999999903</v>
      </c>
      <c r="AR776">
        <v>531.22399999999902</v>
      </c>
    </row>
    <row r="777" spans="25:44">
      <c r="Y777">
        <v>50759</v>
      </c>
      <c r="Z777" t="s">
        <v>45</v>
      </c>
      <c r="AA777" t="s">
        <v>44</v>
      </c>
      <c r="AB777">
        <v>47138</v>
      </c>
      <c r="AC777">
        <v>3.1932939999999999</v>
      </c>
      <c r="AD777">
        <v>3.6364679999999998</v>
      </c>
      <c r="AE777">
        <v>0.44317399999999901</v>
      </c>
      <c r="AF777">
        <v>443.17399999999998</v>
      </c>
      <c r="AK777">
        <v>40298</v>
      </c>
      <c r="AL777" t="s">
        <v>41</v>
      </c>
      <c r="AM777" t="s">
        <v>15</v>
      </c>
      <c r="AN777">
        <v>102520</v>
      </c>
      <c r="AO777">
        <v>2.3933529999999998</v>
      </c>
      <c r="AP777">
        <v>2.9045489999999998</v>
      </c>
      <c r="AQ777">
        <v>0.51119599999999998</v>
      </c>
      <c r="AR777">
        <v>511.19600000000003</v>
      </c>
    </row>
    <row r="778" spans="25:44">
      <c r="Y778">
        <v>39575</v>
      </c>
      <c r="Z778" t="s">
        <v>45</v>
      </c>
      <c r="AA778" t="s">
        <v>15</v>
      </c>
      <c r="AB778">
        <v>155840</v>
      </c>
      <c r="AC778">
        <v>3.1933530000000001</v>
      </c>
      <c r="AD778">
        <v>3.6284679999999998</v>
      </c>
      <c r="AE778">
        <v>0.43511499999999897</v>
      </c>
      <c r="AF778">
        <v>435.11499999999899</v>
      </c>
      <c r="AK778">
        <v>59131</v>
      </c>
      <c r="AL778" t="s">
        <v>41</v>
      </c>
      <c r="AM778" t="s">
        <v>46</v>
      </c>
      <c r="AN778">
        <v>40758</v>
      </c>
      <c r="AO778">
        <v>2.562932</v>
      </c>
      <c r="AP778">
        <v>3.2564679999999999</v>
      </c>
      <c r="AQ778">
        <v>0.69353599999999904</v>
      </c>
      <c r="AR778">
        <v>693.53599999999994</v>
      </c>
    </row>
    <row r="779" spans="25:44">
      <c r="Y779">
        <v>52438</v>
      </c>
      <c r="Z779" t="s">
        <v>45</v>
      </c>
      <c r="AA779" t="s">
        <v>44</v>
      </c>
      <c r="AB779">
        <v>161566</v>
      </c>
      <c r="AC779">
        <v>3.4532940000000001</v>
      </c>
      <c r="AD779">
        <v>3.9484680000000001</v>
      </c>
      <c r="AE779">
        <v>0.495174</v>
      </c>
      <c r="AF779">
        <v>495.17399999999998</v>
      </c>
      <c r="AK779">
        <v>41144</v>
      </c>
      <c r="AL779" t="s">
        <v>41</v>
      </c>
      <c r="AM779" t="s">
        <v>15</v>
      </c>
      <c r="AN779">
        <v>109712</v>
      </c>
      <c r="AO779">
        <v>2.5629909999999998</v>
      </c>
      <c r="AP779">
        <v>3.2724679999999999</v>
      </c>
      <c r="AQ779">
        <v>0.70947699999999903</v>
      </c>
      <c r="AR779">
        <v>709.47699999999895</v>
      </c>
    </row>
    <row r="780" spans="25:44">
      <c r="Y780">
        <v>56423</v>
      </c>
      <c r="Z780" t="s">
        <v>45</v>
      </c>
      <c r="AA780" t="s">
        <v>15</v>
      </c>
      <c r="AB780">
        <v>74484</v>
      </c>
      <c r="AC780">
        <v>3.4533529999999999</v>
      </c>
      <c r="AD780">
        <v>3.9524680000000001</v>
      </c>
      <c r="AE780">
        <v>0.49911499999999998</v>
      </c>
      <c r="AF780">
        <v>499.11500000000001</v>
      </c>
      <c r="AK780">
        <v>35305</v>
      </c>
      <c r="AL780" t="s">
        <v>41</v>
      </c>
      <c r="AM780" t="s">
        <v>46</v>
      </c>
      <c r="AN780">
        <v>33186</v>
      </c>
      <c r="AO780">
        <v>3.373294</v>
      </c>
      <c r="AP780">
        <v>3.80456799999999</v>
      </c>
      <c r="AQ780">
        <v>0.43127399999999899</v>
      </c>
      <c r="AR780">
        <v>431.27399999999898</v>
      </c>
    </row>
    <row r="781" spans="25:44">
      <c r="Y781">
        <v>54558</v>
      </c>
      <c r="Z781" t="s">
        <v>16</v>
      </c>
      <c r="AA781" t="s">
        <v>44</v>
      </c>
      <c r="AB781">
        <v>59588</v>
      </c>
      <c r="AC781">
        <v>1.093294</v>
      </c>
      <c r="AD781">
        <v>1.496667</v>
      </c>
      <c r="AE781">
        <v>0.40337299999999998</v>
      </c>
      <c r="AF781">
        <v>403.37299999999999</v>
      </c>
      <c r="AK781">
        <v>48266</v>
      </c>
      <c r="AL781" t="s">
        <v>41</v>
      </c>
      <c r="AM781" t="s">
        <v>15</v>
      </c>
      <c r="AN781">
        <v>167022</v>
      </c>
      <c r="AO781">
        <v>3.3733529999999998</v>
      </c>
      <c r="AP781">
        <v>3.792468</v>
      </c>
      <c r="AQ781">
        <v>0.41911500000000002</v>
      </c>
      <c r="AR781">
        <v>419.11500000000001</v>
      </c>
    </row>
    <row r="782" spans="25:44">
      <c r="Y782">
        <v>51586</v>
      </c>
      <c r="Z782" t="s">
        <v>16</v>
      </c>
      <c r="AA782" t="s">
        <v>15</v>
      </c>
      <c r="AB782">
        <v>55020</v>
      </c>
      <c r="AC782">
        <v>1.093353</v>
      </c>
      <c r="AD782">
        <v>1.4966170000000001</v>
      </c>
      <c r="AE782">
        <v>0.40326400000000001</v>
      </c>
      <c r="AF782">
        <v>403.26400000000001</v>
      </c>
      <c r="AK782">
        <v>47710</v>
      </c>
      <c r="AL782" t="s">
        <v>43</v>
      </c>
      <c r="AM782" t="s">
        <v>46</v>
      </c>
      <c r="AN782">
        <v>120474</v>
      </c>
      <c r="AO782">
        <v>1.553294</v>
      </c>
      <c r="AP782">
        <v>2.0244680000000002</v>
      </c>
      <c r="AQ782">
        <v>0.47117399999999998</v>
      </c>
      <c r="AR782">
        <v>471.17399999999998</v>
      </c>
    </row>
    <row r="783" spans="25:44">
      <c r="Y783">
        <v>56331</v>
      </c>
      <c r="Z783" t="s">
        <v>16</v>
      </c>
      <c r="AA783" t="s">
        <v>44</v>
      </c>
      <c r="AB783">
        <v>174140</v>
      </c>
      <c r="AC783">
        <v>1.9132940000000001</v>
      </c>
      <c r="AD783">
        <v>2.340468</v>
      </c>
      <c r="AE783">
        <v>0.427173999999999</v>
      </c>
      <c r="AF783">
        <v>427.17399999999901</v>
      </c>
      <c r="AK783">
        <v>55772</v>
      </c>
      <c r="AL783" t="s">
        <v>43</v>
      </c>
      <c r="AM783" t="s">
        <v>15</v>
      </c>
      <c r="AN783">
        <v>62840</v>
      </c>
      <c r="AO783">
        <v>1.553353</v>
      </c>
      <c r="AP783">
        <v>2.0844680000000002</v>
      </c>
      <c r="AQ783">
        <v>0.531115</v>
      </c>
      <c r="AR783">
        <v>531.11500000000001</v>
      </c>
    </row>
    <row r="784" spans="25:44">
      <c r="Y784">
        <v>53139</v>
      </c>
      <c r="Z784" t="s">
        <v>16</v>
      </c>
      <c r="AA784" t="s">
        <v>15</v>
      </c>
      <c r="AB784">
        <v>131740</v>
      </c>
      <c r="AC784">
        <v>1.9133529999999901</v>
      </c>
      <c r="AD784">
        <v>2.3406169999999999</v>
      </c>
      <c r="AE784">
        <v>0.42726399999999998</v>
      </c>
      <c r="AF784">
        <v>427.26400000000001</v>
      </c>
      <c r="AK784">
        <v>44026</v>
      </c>
      <c r="AL784" t="s">
        <v>43</v>
      </c>
      <c r="AM784" t="s">
        <v>46</v>
      </c>
      <c r="AN784">
        <v>89752</v>
      </c>
      <c r="AO784">
        <v>1.8969659999999999</v>
      </c>
      <c r="AP784">
        <v>2.452518</v>
      </c>
      <c r="AQ784">
        <v>0.55555200000000005</v>
      </c>
      <c r="AR784">
        <v>555.55200000000002</v>
      </c>
    </row>
    <row r="785" spans="25:44">
      <c r="Y785">
        <v>52697</v>
      </c>
      <c r="Z785" t="s">
        <v>41</v>
      </c>
      <c r="AA785" t="s">
        <v>44</v>
      </c>
      <c r="AB785">
        <v>166650</v>
      </c>
      <c r="AC785">
        <v>1.093294</v>
      </c>
      <c r="AD785">
        <v>1.4966170000000001</v>
      </c>
      <c r="AE785">
        <v>0.40332299999999999</v>
      </c>
      <c r="AF785">
        <v>403.32299999999998</v>
      </c>
      <c r="AK785">
        <v>46723</v>
      </c>
      <c r="AL785" t="s">
        <v>43</v>
      </c>
      <c r="AM785" t="s">
        <v>15</v>
      </c>
      <c r="AN785">
        <v>47262</v>
      </c>
      <c r="AO785">
        <v>1.897025</v>
      </c>
      <c r="AP785">
        <v>2.480518</v>
      </c>
      <c r="AQ785">
        <v>0.58349300000000004</v>
      </c>
      <c r="AR785">
        <v>583.49300000000005</v>
      </c>
    </row>
    <row r="786" spans="25:44">
      <c r="Y786">
        <v>55816</v>
      </c>
      <c r="Z786" t="s">
        <v>41</v>
      </c>
      <c r="AA786" t="s">
        <v>15</v>
      </c>
      <c r="AB786">
        <v>136176</v>
      </c>
      <c r="AC786">
        <v>1.093353</v>
      </c>
      <c r="AD786">
        <v>1.4965679999999999</v>
      </c>
      <c r="AE786">
        <v>0.40321499999999899</v>
      </c>
      <c r="AF786">
        <v>403.21499999999901</v>
      </c>
      <c r="AK786">
        <v>49978</v>
      </c>
      <c r="AL786" t="s">
        <v>43</v>
      </c>
      <c r="AM786" t="s">
        <v>46</v>
      </c>
      <c r="AN786">
        <v>124882</v>
      </c>
      <c r="AO786">
        <v>2.393294</v>
      </c>
      <c r="AP786">
        <v>2.9245679999999998</v>
      </c>
      <c r="AQ786">
        <v>0.53127399999999902</v>
      </c>
      <c r="AR786">
        <v>531.27399999999898</v>
      </c>
    </row>
    <row r="787" spans="25:44">
      <c r="Y787">
        <v>41154</v>
      </c>
      <c r="Z787" t="s">
        <v>41</v>
      </c>
      <c r="AA787" t="s">
        <v>44</v>
      </c>
      <c r="AB787">
        <v>77674</v>
      </c>
      <c r="AC787">
        <v>1.9132940000000001</v>
      </c>
      <c r="AD787">
        <v>2.3406169999999999</v>
      </c>
      <c r="AE787">
        <v>0.42732299999999901</v>
      </c>
      <c r="AF787">
        <v>427.32299999999901</v>
      </c>
      <c r="AK787">
        <v>40312</v>
      </c>
      <c r="AL787" t="s">
        <v>43</v>
      </c>
      <c r="AM787" t="s">
        <v>15</v>
      </c>
      <c r="AN787">
        <v>182352</v>
      </c>
      <c r="AO787">
        <v>2.3933529999999998</v>
      </c>
      <c r="AP787">
        <v>2.9045990000000002</v>
      </c>
      <c r="AQ787">
        <v>0.51124599999999998</v>
      </c>
      <c r="AR787">
        <v>511.24599999999998</v>
      </c>
    </row>
    <row r="788" spans="25:44">
      <c r="Y788">
        <v>47538</v>
      </c>
      <c r="Z788" t="s">
        <v>41</v>
      </c>
      <c r="AA788" t="s">
        <v>15</v>
      </c>
      <c r="AB788">
        <v>144252</v>
      </c>
      <c r="AC788">
        <v>1.9133529999999901</v>
      </c>
      <c r="AD788">
        <v>2.3405680000000002</v>
      </c>
      <c r="AE788">
        <v>0.42721500000000001</v>
      </c>
      <c r="AF788">
        <v>427.21499999999997</v>
      </c>
      <c r="AK788">
        <v>50759</v>
      </c>
      <c r="AL788" t="s">
        <v>43</v>
      </c>
      <c r="AM788" t="s">
        <v>46</v>
      </c>
      <c r="AN788">
        <v>75800</v>
      </c>
      <c r="AO788">
        <v>2.5912109999999999</v>
      </c>
      <c r="AP788">
        <v>3.2405179999999998</v>
      </c>
      <c r="AQ788">
        <v>0.64930699999999897</v>
      </c>
      <c r="AR788">
        <v>649.30699999999899</v>
      </c>
    </row>
    <row r="789" spans="25:44">
      <c r="Y789">
        <v>33856</v>
      </c>
      <c r="Z789" t="s">
        <v>43</v>
      </c>
      <c r="AA789" t="s">
        <v>44</v>
      </c>
      <c r="AB789">
        <v>51008</v>
      </c>
      <c r="AC789">
        <v>1.0900000000000001</v>
      </c>
      <c r="AD789">
        <v>1.4965679999999999</v>
      </c>
      <c r="AE789">
        <v>0.40656799999999899</v>
      </c>
      <c r="AF789">
        <v>406.56799999999902</v>
      </c>
      <c r="AK789">
        <v>56634</v>
      </c>
      <c r="AL789" t="s">
        <v>43</v>
      </c>
      <c r="AM789" t="s">
        <v>15</v>
      </c>
      <c r="AN789">
        <v>124002</v>
      </c>
      <c r="AO789">
        <v>2.59126999999999</v>
      </c>
      <c r="AP789">
        <v>3.2014559999999999</v>
      </c>
      <c r="AQ789">
        <v>0.61018600000000001</v>
      </c>
      <c r="AR789">
        <v>610.18600000000004</v>
      </c>
    </row>
    <row r="790" spans="25:44">
      <c r="Y790">
        <v>55772</v>
      </c>
      <c r="Z790" t="s">
        <v>43</v>
      </c>
      <c r="AA790" t="s">
        <v>15</v>
      </c>
      <c r="AB790">
        <v>129574</v>
      </c>
      <c r="AC790">
        <v>1.1047530000000001</v>
      </c>
      <c r="AD790">
        <v>1.496518</v>
      </c>
      <c r="AE790">
        <v>0.39176499999999898</v>
      </c>
      <c r="AF790">
        <v>391.76499999999902</v>
      </c>
      <c r="AK790">
        <v>52438</v>
      </c>
      <c r="AL790" t="s">
        <v>43</v>
      </c>
      <c r="AM790" t="s">
        <v>46</v>
      </c>
      <c r="AN790">
        <v>140068</v>
      </c>
      <c r="AO790">
        <v>3.373294</v>
      </c>
      <c r="AP790">
        <v>3.8045179999999998</v>
      </c>
      <c r="AQ790">
        <v>0.431223999999999</v>
      </c>
      <c r="AR790">
        <v>431.22399999999902</v>
      </c>
    </row>
    <row r="791" spans="25:44">
      <c r="Y791">
        <v>33857</v>
      </c>
      <c r="Z791" t="s">
        <v>43</v>
      </c>
      <c r="AA791" t="s">
        <v>44</v>
      </c>
      <c r="AB791">
        <v>108240</v>
      </c>
      <c r="AC791">
        <v>1.909999</v>
      </c>
      <c r="AD791">
        <v>2.3405680000000002</v>
      </c>
      <c r="AE791">
        <v>0.43056899999999998</v>
      </c>
      <c r="AF791">
        <v>430.56900000000002</v>
      </c>
      <c r="AK791">
        <v>53373</v>
      </c>
      <c r="AL791" t="s">
        <v>43</v>
      </c>
      <c r="AM791" t="s">
        <v>15</v>
      </c>
      <c r="AN791">
        <v>151692</v>
      </c>
      <c r="AO791">
        <v>3.3733529999999998</v>
      </c>
      <c r="AP791">
        <v>3.804468</v>
      </c>
      <c r="AQ791">
        <v>0.43111500000000003</v>
      </c>
      <c r="AR791">
        <v>431.11500000000001</v>
      </c>
    </row>
    <row r="792" spans="25:44">
      <c r="Y792">
        <v>46723</v>
      </c>
      <c r="Z792" t="s">
        <v>43</v>
      </c>
      <c r="AA792" t="s">
        <v>15</v>
      </c>
      <c r="AB792">
        <v>83290</v>
      </c>
      <c r="AC792">
        <v>1.9247529999999999</v>
      </c>
      <c r="AD792">
        <v>2.3405179999999999</v>
      </c>
      <c r="AE792">
        <v>0.415764999999999</v>
      </c>
      <c r="AF792">
        <v>415.76499999999902</v>
      </c>
      <c r="AK792">
        <v>40755</v>
      </c>
      <c r="AL792" t="s">
        <v>45</v>
      </c>
      <c r="AM792" t="s">
        <v>46</v>
      </c>
      <c r="AN792">
        <v>115944</v>
      </c>
      <c r="AO792">
        <v>1.55</v>
      </c>
      <c r="AP792">
        <v>2.0404680000000002</v>
      </c>
      <c r="AQ792">
        <v>0.49046800000000002</v>
      </c>
      <c r="AR792">
        <v>490.46800000000002</v>
      </c>
    </row>
    <row r="793" spans="25:44">
      <c r="Y793">
        <v>47710</v>
      </c>
      <c r="Z793" t="s">
        <v>45</v>
      </c>
      <c r="AA793" t="s">
        <v>44</v>
      </c>
      <c r="AB793">
        <v>190386</v>
      </c>
      <c r="AC793">
        <v>1.093294</v>
      </c>
      <c r="AD793">
        <v>1.496518</v>
      </c>
      <c r="AE793">
        <v>0.40322400000000003</v>
      </c>
      <c r="AF793">
        <v>403.22399999999999</v>
      </c>
      <c r="AK793">
        <v>50542</v>
      </c>
      <c r="AL793" t="s">
        <v>45</v>
      </c>
      <c r="AM793" t="s">
        <v>15</v>
      </c>
      <c r="AN793">
        <v>141474</v>
      </c>
      <c r="AO793">
        <v>1.5647530000000001</v>
      </c>
      <c r="AP793">
        <v>2.0884680000000002</v>
      </c>
      <c r="AQ793">
        <v>0.52371500000000004</v>
      </c>
      <c r="AR793">
        <v>523.71500000000003</v>
      </c>
    </row>
    <row r="794" spans="25:44">
      <c r="Y794">
        <v>50542</v>
      </c>
      <c r="Z794" t="s">
        <v>45</v>
      </c>
      <c r="AA794" t="s">
        <v>15</v>
      </c>
      <c r="AB794">
        <v>105124</v>
      </c>
      <c r="AC794">
        <v>1.093353</v>
      </c>
      <c r="AD794">
        <v>1.4964679999999999</v>
      </c>
      <c r="AE794">
        <v>0.403115</v>
      </c>
      <c r="AF794">
        <v>403.11500000000001</v>
      </c>
      <c r="AK794">
        <v>40756</v>
      </c>
      <c r="AL794" t="s">
        <v>45</v>
      </c>
      <c r="AM794" t="s">
        <v>46</v>
      </c>
      <c r="AN794">
        <v>200946</v>
      </c>
      <c r="AO794">
        <v>1.75</v>
      </c>
      <c r="AP794">
        <v>2.4724680000000001</v>
      </c>
      <c r="AQ794">
        <v>0.722468</v>
      </c>
      <c r="AR794">
        <v>722.46799999999996</v>
      </c>
    </row>
    <row r="795" spans="25:44">
      <c r="Y795">
        <v>44026</v>
      </c>
      <c r="Z795" t="s">
        <v>45</v>
      </c>
      <c r="AA795" t="s">
        <v>44</v>
      </c>
      <c r="AB795">
        <v>42570</v>
      </c>
      <c r="AC795">
        <v>1.9132940000000001</v>
      </c>
      <c r="AD795">
        <v>2.3405179999999999</v>
      </c>
      <c r="AE795">
        <v>0.42722399999999899</v>
      </c>
      <c r="AF795">
        <v>427.22399999999902</v>
      </c>
      <c r="AK795">
        <v>41602</v>
      </c>
      <c r="AL795" t="s">
        <v>45</v>
      </c>
      <c r="AM795" t="s">
        <v>15</v>
      </c>
      <c r="AN795">
        <v>41006</v>
      </c>
      <c r="AO795">
        <v>1.8993690000000001</v>
      </c>
      <c r="AP795">
        <v>2.5004680000000001</v>
      </c>
      <c r="AQ795">
        <v>0.60109900000000005</v>
      </c>
      <c r="AR795">
        <v>601.09900000000005</v>
      </c>
    </row>
    <row r="796" spans="25:44">
      <c r="Y796">
        <v>41602</v>
      </c>
      <c r="Z796" t="s">
        <v>45</v>
      </c>
      <c r="AA796" t="s">
        <v>15</v>
      </c>
      <c r="AB796">
        <v>110332</v>
      </c>
      <c r="AC796">
        <v>1.9133529999999901</v>
      </c>
      <c r="AD796">
        <v>2.340468</v>
      </c>
      <c r="AE796">
        <v>0.42711500000000002</v>
      </c>
      <c r="AF796">
        <v>427.11500000000001</v>
      </c>
      <c r="AK796">
        <v>40757</v>
      </c>
      <c r="AL796" t="s">
        <v>45</v>
      </c>
      <c r="AM796" t="s">
        <v>46</v>
      </c>
      <c r="AN796">
        <v>108302</v>
      </c>
      <c r="AO796">
        <v>2.39</v>
      </c>
      <c r="AP796">
        <v>2.9604680000000001</v>
      </c>
      <c r="AQ796">
        <v>0.57046799999999998</v>
      </c>
      <c r="AR796">
        <v>570.46799999999996</v>
      </c>
    </row>
    <row r="797" spans="25:44">
      <c r="AK797">
        <v>36850</v>
      </c>
      <c r="AL797" t="s">
        <v>45</v>
      </c>
      <c r="AM797" t="s">
        <v>15</v>
      </c>
      <c r="AN797">
        <v>83938</v>
      </c>
      <c r="AO797">
        <v>2.4047529999999999</v>
      </c>
      <c r="AP797">
        <v>2.9844680000000001</v>
      </c>
      <c r="AQ797">
        <v>0.57971499999999998</v>
      </c>
      <c r="AR797">
        <v>579.71500000000003</v>
      </c>
    </row>
    <row r="798" spans="25:44">
      <c r="AK798">
        <v>40758</v>
      </c>
      <c r="AL798" t="s">
        <v>45</v>
      </c>
      <c r="AM798" t="s">
        <v>46</v>
      </c>
      <c r="AN798">
        <v>287030</v>
      </c>
      <c r="AO798">
        <v>2.4337499999999999</v>
      </c>
      <c r="AP798">
        <v>3.2405179999999998</v>
      </c>
      <c r="AQ798">
        <v>0.80676799999999904</v>
      </c>
      <c r="AR798">
        <v>806.76799999999901</v>
      </c>
    </row>
    <row r="799" spans="25:44">
      <c r="AK799">
        <v>39575</v>
      </c>
      <c r="AL799" t="s">
        <v>45</v>
      </c>
      <c r="AM799" t="s">
        <v>15</v>
      </c>
      <c r="AN799">
        <v>47306</v>
      </c>
      <c r="AO799">
        <v>2.5653350000000001</v>
      </c>
      <c r="AP799">
        <v>3.2404679999999999</v>
      </c>
      <c r="AQ799">
        <v>0.67513299999999898</v>
      </c>
      <c r="AR799">
        <v>675.13299999999902</v>
      </c>
    </row>
    <row r="800" spans="25:44">
      <c r="AK800">
        <v>40759</v>
      </c>
      <c r="AL800" t="s">
        <v>45</v>
      </c>
      <c r="AM800" t="s">
        <v>46</v>
      </c>
      <c r="AN800">
        <v>108372</v>
      </c>
      <c r="AO800">
        <v>3.37</v>
      </c>
      <c r="AP800">
        <v>3.816468</v>
      </c>
      <c r="AQ800">
        <v>0.44646799999999898</v>
      </c>
      <c r="AR800">
        <v>446.46799999999899</v>
      </c>
    </row>
    <row r="801" spans="37:44">
      <c r="AK801">
        <v>56423</v>
      </c>
      <c r="AL801" t="s">
        <v>45</v>
      </c>
      <c r="AM801" t="s">
        <v>15</v>
      </c>
      <c r="AN801">
        <v>342</v>
      </c>
      <c r="AO801">
        <v>3.3847529999999999</v>
      </c>
      <c r="AP801">
        <v>3.7981389999999999</v>
      </c>
      <c r="AQ801">
        <v>0.41338599999999998</v>
      </c>
      <c r="AR801">
        <v>413.38600000000002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729"/>
  <sheetViews>
    <sheetView showRuler="0" topLeftCell="A105" workbookViewId="0">
      <selection activeCell="H21" sqref="H21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644.13922327043952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669.53015161290193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662.84965151514939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674.69780351437532</v>
      </c>
    </row>
    <row r="4" spans="1:47">
      <c r="A4">
        <v>34028</v>
      </c>
      <c r="B4" t="s">
        <v>16</v>
      </c>
      <c r="C4" t="s">
        <v>15</v>
      </c>
      <c r="D4">
        <v>109866</v>
      </c>
      <c r="E4">
        <v>1.939999</v>
      </c>
      <c r="F4">
        <v>2.4605679999999999</v>
      </c>
      <c r="G4">
        <v>0.52056899999999895</v>
      </c>
      <c r="H4">
        <v>520.56899999999905</v>
      </c>
      <c r="J4" t="s">
        <v>29</v>
      </c>
      <c r="K4">
        <f>_xlfn.STDEV.P(H4:H1048576)</f>
        <v>234.59837392031775</v>
      </c>
      <c r="M4">
        <v>54558</v>
      </c>
      <c r="N4" t="s">
        <v>16</v>
      </c>
      <c r="O4" t="s">
        <v>42</v>
      </c>
      <c r="P4">
        <v>48838</v>
      </c>
      <c r="Q4">
        <v>1.0751040000000001</v>
      </c>
      <c r="R4">
        <v>1.7325680000000001</v>
      </c>
      <c r="S4">
        <v>0.65746400000000005</v>
      </c>
      <c r="T4">
        <v>657.46400000000006</v>
      </c>
      <c r="V4" t="s">
        <v>29</v>
      </c>
      <c r="W4">
        <f>_xlfn.STDEV.P(T4:T1048576)</f>
        <v>309.36157546453666</v>
      </c>
      <c r="Y4">
        <v>54558</v>
      </c>
      <c r="Z4" t="s">
        <v>16</v>
      </c>
      <c r="AA4" t="s">
        <v>44</v>
      </c>
      <c r="AB4">
        <v>223684</v>
      </c>
      <c r="AC4">
        <v>1.563294</v>
      </c>
      <c r="AD4">
        <v>2.1126170000000002</v>
      </c>
      <c r="AE4">
        <v>0.54932300000000001</v>
      </c>
      <c r="AF4">
        <v>549.32299999999998</v>
      </c>
      <c r="AH4" t="s">
        <v>29</v>
      </c>
      <c r="AI4">
        <f>_xlfn.STDEV.P(AF4:AF1048576)</f>
        <v>282.81855538429323</v>
      </c>
      <c r="AK4">
        <v>54558</v>
      </c>
      <c r="AL4" t="s">
        <v>16</v>
      </c>
      <c r="AM4" t="s">
        <v>46</v>
      </c>
      <c r="AN4">
        <v>168090</v>
      </c>
      <c r="AO4">
        <v>1.353294</v>
      </c>
      <c r="AP4">
        <v>1.9404680000000001</v>
      </c>
      <c r="AQ4">
        <v>0.58717399999999997</v>
      </c>
      <c r="AR4">
        <v>587.17399999999998</v>
      </c>
      <c r="AT4" t="s">
        <v>29</v>
      </c>
      <c r="AU4">
        <f>_xlfn.STDEV.P(AR4:AR1048576)</f>
        <v>257.32190994312208</v>
      </c>
    </row>
    <row r="5" spans="1:47">
      <c r="A5">
        <v>51586</v>
      </c>
      <c r="B5" t="s">
        <v>16</v>
      </c>
      <c r="C5" t="s">
        <v>42</v>
      </c>
      <c r="D5">
        <v>133910</v>
      </c>
      <c r="E5">
        <v>1.954753</v>
      </c>
      <c r="F5">
        <v>2.4964680000000001</v>
      </c>
      <c r="G5">
        <v>0.54171499999999995</v>
      </c>
      <c r="H5">
        <v>541.71500000000003</v>
      </c>
      <c r="J5" t="s">
        <v>28</v>
      </c>
      <c r="K5">
        <f>VARPA(H4:H1048576)</f>
        <v>55036.397046057224</v>
      </c>
      <c r="M5">
        <v>51586</v>
      </c>
      <c r="N5" t="s">
        <v>16</v>
      </c>
      <c r="O5" t="s">
        <v>15</v>
      </c>
      <c r="P5">
        <v>176282</v>
      </c>
      <c r="Q5">
        <v>1.0751630000000001</v>
      </c>
      <c r="R5">
        <v>1.7525679999999999</v>
      </c>
      <c r="S5">
        <v>0.67740500000000003</v>
      </c>
      <c r="T5">
        <v>677.40499999999997</v>
      </c>
      <c r="V5" t="s">
        <v>28</v>
      </c>
      <c r="W5">
        <f>VARPA(T4:T1048576)</f>
        <v>95704.584373900201</v>
      </c>
      <c r="Y5">
        <v>51586</v>
      </c>
      <c r="Z5" t="s">
        <v>16</v>
      </c>
      <c r="AA5" t="s">
        <v>15</v>
      </c>
      <c r="AB5">
        <v>141648</v>
      </c>
      <c r="AC5">
        <v>1.563353</v>
      </c>
      <c r="AD5">
        <v>2.1125180000000001</v>
      </c>
      <c r="AE5">
        <v>0.54916500000000001</v>
      </c>
      <c r="AF5">
        <v>549.16499999999996</v>
      </c>
      <c r="AH5" t="s">
        <v>28</v>
      </c>
      <c r="AI5">
        <f>VARPA(AF4:AF1048576)</f>
        <v>79986.335269658535</v>
      </c>
      <c r="AK5">
        <v>51586</v>
      </c>
      <c r="AL5" t="s">
        <v>16</v>
      </c>
      <c r="AM5" t="s">
        <v>15</v>
      </c>
      <c r="AN5">
        <v>79928</v>
      </c>
      <c r="AO5">
        <v>1.353353</v>
      </c>
      <c r="AP5">
        <v>1.9524680000000001</v>
      </c>
      <c r="AQ5">
        <v>0.59911499999999995</v>
      </c>
      <c r="AR5">
        <v>599.11500000000001</v>
      </c>
      <c r="AT5" t="s">
        <v>28</v>
      </c>
      <c r="AU5">
        <f>VARPA(AR4:AR1048576)</f>
        <v>66214.565336776228</v>
      </c>
    </row>
    <row r="6" spans="1:47">
      <c r="A6">
        <v>34029</v>
      </c>
      <c r="B6" t="s">
        <v>16</v>
      </c>
      <c r="C6" t="s">
        <v>15</v>
      </c>
      <c r="D6">
        <v>152434</v>
      </c>
      <c r="E6">
        <v>3.0099990000000001</v>
      </c>
      <c r="F6">
        <v>3.59261699999999</v>
      </c>
      <c r="G6">
        <v>0.58261799999999897</v>
      </c>
      <c r="H6">
        <v>582.61799999999903</v>
      </c>
      <c r="J6" t="s">
        <v>34</v>
      </c>
      <c r="K6">
        <f>COUNT(H4:H1048576)</f>
        <v>636</v>
      </c>
      <c r="M6">
        <v>56331</v>
      </c>
      <c r="N6" t="s">
        <v>16</v>
      </c>
      <c r="O6" t="s">
        <v>42</v>
      </c>
      <c r="P6">
        <v>33000</v>
      </c>
      <c r="Q6">
        <v>1.1876169999999999</v>
      </c>
      <c r="R6">
        <v>2.2765179999999998</v>
      </c>
      <c r="S6">
        <v>1.0889009999999999</v>
      </c>
      <c r="T6">
        <v>1088.9009999999901</v>
      </c>
      <c r="V6" t="s">
        <v>34</v>
      </c>
      <c r="W6">
        <f>COUNT(T4:T1048576)</f>
        <v>620</v>
      </c>
      <c r="Y6">
        <v>52697</v>
      </c>
      <c r="Z6" t="s">
        <v>41</v>
      </c>
      <c r="AA6" t="s">
        <v>44</v>
      </c>
      <c r="AB6">
        <v>115782</v>
      </c>
      <c r="AC6">
        <v>1.563294</v>
      </c>
      <c r="AD6">
        <v>2.112568</v>
      </c>
      <c r="AE6">
        <v>0.54927400000000004</v>
      </c>
      <c r="AF6">
        <v>549.274</v>
      </c>
      <c r="AH6" t="s">
        <v>34</v>
      </c>
      <c r="AI6">
        <f>COUNT(AF4:AF1048576)</f>
        <v>726</v>
      </c>
      <c r="AK6">
        <v>56331</v>
      </c>
      <c r="AL6" t="s">
        <v>16</v>
      </c>
      <c r="AM6" t="s">
        <v>46</v>
      </c>
      <c r="AN6">
        <v>156074</v>
      </c>
      <c r="AO6">
        <v>1.865756</v>
      </c>
      <c r="AP6">
        <v>2.384468</v>
      </c>
      <c r="AQ6">
        <v>0.51871199999999995</v>
      </c>
      <c r="AR6">
        <v>518.71199999999999</v>
      </c>
      <c r="AT6" t="s">
        <v>34</v>
      </c>
      <c r="AU6">
        <f>COUNT(AR4:AR1048576)</f>
        <v>626</v>
      </c>
    </row>
    <row r="7" spans="1:47">
      <c r="A7">
        <v>53139</v>
      </c>
      <c r="B7" t="s">
        <v>16</v>
      </c>
      <c r="C7" t="s">
        <v>42</v>
      </c>
      <c r="D7">
        <v>144396</v>
      </c>
      <c r="E7">
        <v>3.024753</v>
      </c>
      <c r="F7">
        <v>3.5924680000000002</v>
      </c>
      <c r="G7">
        <v>0.56771499999999997</v>
      </c>
      <c r="H7">
        <v>567.71500000000003</v>
      </c>
      <c r="J7" t="s">
        <v>10</v>
      </c>
      <c r="K7">
        <f>K4/SQRT(K6)</f>
        <v>9.3024306222203048</v>
      </c>
      <c r="M7">
        <v>53139</v>
      </c>
      <c r="N7" t="s">
        <v>16</v>
      </c>
      <c r="O7" t="s">
        <v>15</v>
      </c>
      <c r="P7">
        <v>318588</v>
      </c>
      <c r="Q7">
        <v>1.187676</v>
      </c>
      <c r="R7">
        <v>2.2525680000000001</v>
      </c>
      <c r="S7">
        <v>1.0648919999999999</v>
      </c>
      <c r="T7">
        <v>1064.8920000000001</v>
      </c>
      <c r="V7" t="s">
        <v>10</v>
      </c>
      <c r="W7">
        <f>W4/SQRT(W6)</f>
        <v>12.424259851642244</v>
      </c>
      <c r="Y7">
        <v>55816</v>
      </c>
      <c r="Z7" t="s">
        <v>41</v>
      </c>
      <c r="AA7" t="s">
        <v>15</v>
      </c>
      <c r="AB7">
        <v>180672</v>
      </c>
      <c r="AC7">
        <v>1.563353</v>
      </c>
      <c r="AD7">
        <v>2.074487</v>
      </c>
      <c r="AE7">
        <v>0.51113399999999998</v>
      </c>
      <c r="AF7">
        <v>511.13399999999899</v>
      </c>
      <c r="AH7" t="s">
        <v>10</v>
      </c>
      <c r="AI7">
        <f>AI4/SQRT(AI6)</f>
        <v>10.496381067917916</v>
      </c>
      <c r="AK7">
        <v>53139</v>
      </c>
      <c r="AL7" t="s">
        <v>16</v>
      </c>
      <c r="AM7" t="s">
        <v>15</v>
      </c>
      <c r="AN7">
        <v>226848</v>
      </c>
      <c r="AO7">
        <v>1.865815</v>
      </c>
      <c r="AP7">
        <v>2.4204680000000001</v>
      </c>
      <c r="AQ7">
        <v>0.55465299999999995</v>
      </c>
      <c r="AR7">
        <v>554.65300000000002</v>
      </c>
      <c r="AT7" t="s">
        <v>10</v>
      </c>
      <c r="AU7">
        <f>AU4/SQRT(AU6)</f>
        <v>10.284651964611582</v>
      </c>
    </row>
    <row r="8" spans="1:47">
      <c r="A8">
        <v>54558</v>
      </c>
      <c r="B8" t="s">
        <v>41</v>
      </c>
      <c r="C8" t="s">
        <v>15</v>
      </c>
      <c r="D8">
        <v>185058</v>
      </c>
      <c r="E8">
        <v>1.9432939999999901</v>
      </c>
      <c r="F8">
        <v>2.460518</v>
      </c>
      <c r="G8">
        <v>0.51722400000000002</v>
      </c>
      <c r="H8">
        <v>517.22400000000005</v>
      </c>
      <c r="J8" t="s">
        <v>30</v>
      </c>
      <c r="K8">
        <f>K7*1.96</f>
        <v>18.232764019551798</v>
      </c>
      <c r="M8">
        <v>55818</v>
      </c>
      <c r="N8" t="s">
        <v>16</v>
      </c>
      <c r="O8" t="s">
        <v>42</v>
      </c>
      <c r="P8">
        <v>31498</v>
      </c>
      <c r="Q8">
        <v>2.28152</v>
      </c>
      <c r="R8">
        <v>2.9764680000000001</v>
      </c>
      <c r="S8">
        <v>0.69494800000000001</v>
      </c>
      <c r="T8">
        <v>694.94799999999998</v>
      </c>
      <c r="V8" t="s">
        <v>30</v>
      </c>
      <c r="W8">
        <f>W7*1.96</f>
        <v>24.351549309218797</v>
      </c>
      <c r="Y8">
        <v>33856</v>
      </c>
      <c r="Z8" t="s">
        <v>43</v>
      </c>
      <c r="AA8" t="s">
        <v>44</v>
      </c>
      <c r="AB8">
        <v>102108</v>
      </c>
      <c r="AC8">
        <v>1.56</v>
      </c>
      <c r="AD8">
        <v>2.1125180000000001</v>
      </c>
      <c r="AE8">
        <v>0.55251799999999995</v>
      </c>
      <c r="AF8">
        <v>552.51800000000003</v>
      </c>
      <c r="AH8" t="s">
        <v>30</v>
      </c>
      <c r="AI8">
        <f>AI7*1.96</f>
        <v>20.572906893119114</v>
      </c>
      <c r="AK8">
        <v>52153</v>
      </c>
      <c r="AL8" t="s">
        <v>16</v>
      </c>
      <c r="AM8" t="s">
        <v>46</v>
      </c>
      <c r="AN8">
        <v>175008</v>
      </c>
      <c r="AO8">
        <v>2.3104300000000002</v>
      </c>
      <c r="AP8">
        <v>2.9405679999999998</v>
      </c>
      <c r="AQ8">
        <v>0.63013799999999898</v>
      </c>
      <c r="AR8">
        <v>630.13799999999901</v>
      </c>
      <c r="AT8" t="s">
        <v>30</v>
      </c>
      <c r="AU8">
        <f>AU7*1.96</f>
        <v>20.1579178506387</v>
      </c>
    </row>
    <row r="9" spans="1:47">
      <c r="A9">
        <v>55816</v>
      </c>
      <c r="B9" t="s">
        <v>41</v>
      </c>
      <c r="C9" t="s">
        <v>42</v>
      </c>
      <c r="D9">
        <v>168532</v>
      </c>
      <c r="E9">
        <v>1.9433530000000001</v>
      </c>
      <c r="F9">
        <v>2.4605679999999999</v>
      </c>
      <c r="G9">
        <v>0.51721499999999898</v>
      </c>
      <c r="H9">
        <v>517.21499999999901</v>
      </c>
      <c r="J9" t="s">
        <v>31</v>
      </c>
      <c r="K9">
        <f>K7*2.576</f>
        <v>23.963061282839504</v>
      </c>
      <c r="M9">
        <v>52316</v>
      </c>
      <c r="N9" t="s">
        <v>16</v>
      </c>
      <c r="O9" t="s">
        <v>15</v>
      </c>
      <c r="P9">
        <v>326710</v>
      </c>
      <c r="Q9">
        <v>2.2815789999999998</v>
      </c>
      <c r="R9">
        <v>2.9804680000000001</v>
      </c>
      <c r="S9">
        <v>0.69888899999999998</v>
      </c>
      <c r="T9">
        <v>698.88900000000001</v>
      </c>
      <c r="V9" t="s">
        <v>31</v>
      </c>
      <c r="W9">
        <f>W7*2.576</f>
        <v>32.00489337783042</v>
      </c>
      <c r="Y9">
        <v>55772</v>
      </c>
      <c r="Z9" t="s">
        <v>43</v>
      </c>
      <c r="AA9" t="s">
        <v>15</v>
      </c>
      <c r="AB9">
        <v>96532</v>
      </c>
      <c r="AC9">
        <v>1.5747529999999901</v>
      </c>
      <c r="AD9">
        <v>2.0744370000000001</v>
      </c>
      <c r="AE9">
        <v>0.49968400000000002</v>
      </c>
      <c r="AF9">
        <v>499.68400000000003</v>
      </c>
      <c r="AH9" t="s">
        <v>31</v>
      </c>
      <c r="AI9">
        <f>AI7*2.576</f>
        <v>27.038677630956553</v>
      </c>
      <c r="AK9">
        <v>44344</v>
      </c>
      <c r="AL9" t="s">
        <v>16</v>
      </c>
      <c r="AM9" t="s">
        <v>15</v>
      </c>
      <c r="AN9">
        <v>127358</v>
      </c>
      <c r="AO9">
        <v>2.310489</v>
      </c>
      <c r="AP9">
        <v>2.9165679999999998</v>
      </c>
      <c r="AQ9">
        <v>0.60607899999999904</v>
      </c>
      <c r="AR9">
        <v>606.07899999999904</v>
      </c>
      <c r="AT9" t="s">
        <v>31</v>
      </c>
      <c r="AU9">
        <f>AU7*2.576</f>
        <v>26.493263460839437</v>
      </c>
    </row>
    <row r="10" spans="1:47">
      <c r="A10">
        <v>56331</v>
      </c>
      <c r="B10" t="s">
        <v>41</v>
      </c>
      <c r="C10" t="s">
        <v>15</v>
      </c>
      <c r="D10">
        <v>56584</v>
      </c>
      <c r="E10">
        <v>3.0140030000000002</v>
      </c>
      <c r="F10">
        <v>3.592568</v>
      </c>
      <c r="G10">
        <v>0.578564999999999</v>
      </c>
      <c r="H10">
        <v>578.56499999999903</v>
      </c>
      <c r="J10" t="s">
        <v>35</v>
      </c>
      <c r="K10">
        <f>_xlfn.PERCENTILE.EXC(H4:H1048576,0.95)</f>
        <v>1046.7773499999998</v>
      </c>
      <c r="M10">
        <v>59279</v>
      </c>
      <c r="N10" t="s">
        <v>41</v>
      </c>
      <c r="O10" t="s">
        <v>42</v>
      </c>
      <c r="P10">
        <v>155314</v>
      </c>
      <c r="Q10">
        <v>1.07</v>
      </c>
      <c r="R10">
        <v>1.732518</v>
      </c>
      <c r="S10">
        <v>0.66251799999999905</v>
      </c>
      <c r="T10">
        <v>662.51799999999901</v>
      </c>
      <c r="V10" t="s">
        <v>35</v>
      </c>
      <c r="W10">
        <f>_xlfn.PERCENTILE.EXC(T4:T1048576,0.95)</f>
        <v>1131.0472999999997</v>
      </c>
      <c r="Y10">
        <v>47710</v>
      </c>
      <c r="Z10" t="s">
        <v>45</v>
      </c>
      <c r="AA10" t="s">
        <v>44</v>
      </c>
      <c r="AB10">
        <v>48764</v>
      </c>
      <c r="AC10">
        <v>1.563294</v>
      </c>
      <c r="AD10">
        <v>2.1124679999999998</v>
      </c>
      <c r="AE10">
        <v>0.54917399999999905</v>
      </c>
      <c r="AF10">
        <v>549.17399999999895</v>
      </c>
      <c r="AH10" t="s">
        <v>35</v>
      </c>
      <c r="AI10">
        <f>_xlfn.PERCENTILE.EXC(AF4:AF1048576,0.95)</f>
        <v>1324.2783499999998</v>
      </c>
      <c r="AK10">
        <v>52697</v>
      </c>
      <c r="AL10" t="s">
        <v>41</v>
      </c>
      <c r="AM10" t="s">
        <v>46</v>
      </c>
      <c r="AN10">
        <v>197248</v>
      </c>
      <c r="AO10">
        <v>1.353294</v>
      </c>
      <c r="AP10">
        <v>1.9604680000000001</v>
      </c>
      <c r="AQ10">
        <v>0.60717399999999999</v>
      </c>
      <c r="AR10">
        <v>607.17399999999998</v>
      </c>
      <c r="AT10" t="s">
        <v>35</v>
      </c>
      <c r="AU10">
        <f>_xlfn.PERCENTILE.EXC(AR4:AR1048576,0.95)</f>
        <v>1146.8106499999999</v>
      </c>
    </row>
    <row r="11" spans="1:47">
      <c r="A11">
        <v>47538</v>
      </c>
      <c r="B11" t="s">
        <v>41</v>
      </c>
      <c r="C11" t="s">
        <v>42</v>
      </c>
      <c r="D11">
        <v>142308</v>
      </c>
      <c r="E11">
        <v>3.0140630000000002</v>
      </c>
      <c r="F11">
        <v>3.555472</v>
      </c>
      <c r="G11">
        <v>0.54140899999999903</v>
      </c>
      <c r="H11">
        <v>541.40899999999897</v>
      </c>
      <c r="J11" t="s">
        <v>36</v>
      </c>
      <c r="K11">
        <f>_xlfn.PERCENTILE.EXC(H4:H1048576,0.99)</f>
        <v>1985.2923799999937</v>
      </c>
      <c r="M11">
        <v>55816</v>
      </c>
      <c r="N11" t="s">
        <v>41</v>
      </c>
      <c r="O11" t="s">
        <v>15</v>
      </c>
      <c r="P11">
        <v>87396</v>
      </c>
      <c r="Q11">
        <v>1.0858449999999999</v>
      </c>
      <c r="R11">
        <v>1.752518</v>
      </c>
      <c r="S11">
        <v>0.66667299999999996</v>
      </c>
      <c r="T11">
        <v>666.673</v>
      </c>
      <c r="V11" t="s">
        <v>36</v>
      </c>
      <c r="W11">
        <f>_xlfn.PERCENTILE.EXC(T4:T1048576,0.99)</f>
        <v>2124.7402099999986</v>
      </c>
      <c r="Y11">
        <v>50542</v>
      </c>
      <c r="Z11" t="s">
        <v>45</v>
      </c>
      <c r="AA11" t="s">
        <v>15</v>
      </c>
      <c r="AB11">
        <v>185294</v>
      </c>
      <c r="AC11">
        <v>1.563353</v>
      </c>
      <c r="AD11">
        <v>2.1125180000000001</v>
      </c>
      <c r="AE11">
        <v>0.54916500000000001</v>
      </c>
      <c r="AF11">
        <v>549.16499999999996</v>
      </c>
      <c r="AH11" t="s">
        <v>36</v>
      </c>
      <c r="AI11">
        <f>_xlfn.PERCENTILE.EXC(AF4:AF1048576,0.99)</f>
        <v>2358.6943099999999</v>
      </c>
      <c r="AK11">
        <v>55816</v>
      </c>
      <c r="AL11" t="s">
        <v>41</v>
      </c>
      <c r="AM11" t="s">
        <v>15</v>
      </c>
      <c r="AN11">
        <v>65968</v>
      </c>
      <c r="AO11">
        <v>1.353353</v>
      </c>
      <c r="AP11">
        <v>1.952518</v>
      </c>
      <c r="AQ11">
        <v>0.59916499999999995</v>
      </c>
      <c r="AR11">
        <v>599.16499999999996</v>
      </c>
      <c r="AT11" t="s">
        <v>36</v>
      </c>
      <c r="AU11">
        <f>_xlfn.PERCENTILE.EXC(AR4:AR1048576,0.99)</f>
        <v>2052.7756900000004</v>
      </c>
    </row>
    <row r="12" spans="1:47">
      <c r="A12">
        <v>52697</v>
      </c>
      <c r="B12" t="s">
        <v>43</v>
      </c>
      <c r="C12" t="s">
        <v>15</v>
      </c>
      <c r="D12">
        <v>199330</v>
      </c>
      <c r="E12">
        <v>1.9432939999999901</v>
      </c>
      <c r="F12">
        <v>2.4564680000000001</v>
      </c>
      <c r="G12">
        <v>0.51317400000000002</v>
      </c>
      <c r="H12">
        <v>513.17399999999998</v>
      </c>
      <c r="M12">
        <v>59280</v>
      </c>
      <c r="N12" t="s">
        <v>41</v>
      </c>
      <c r="O12" t="s">
        <v>42</v>
      </c>
      <c r="P12">
        <v>227838</v>
      </c>
      <c r="Q12">
        <v>1.090711</v>
      </c>
      <c r="R12">
        <v>2.316468</v>
      </c>
      <c r="S12">
        <v>1.225757</v>
      </c>
      <c r="T12">
        <v>1225.7570000000001</v>
      </c>
      <c r="Y12">
        <v>54558</v>
      </c>
      <c r="Z12" t="s">
        <v>16</v>
      </c>
      <c r="AA12" t="s">
        <v>44</v>
      </c>
      <c r="AB12">
        <v>201698</v>
      </c>
      <c r="AC12">
        <v>1.5332939999999999</v>
      </c>
      <c r="AD12">
        <v>2.0764680000000002</v>
      </c>
      <c r="AE12">
        <v>0.54317400000000005</v>
      </c>
      <c r="AF12">
        <v>543.17399999999998</v>
      </c>
      <c r="AK12">
        <v>41154</v>
      </c>
      <c r="AL12" t="s">
        <v>41</v>
      </c>
      <c r="AM12" t="s">
        <v>46</v>
      </c>
      <c r="AN12">
        <v>133048</v>
      </c>
      <c r="AO12">
        <v>1.865756</v>
      </c>
      <c r="AP12">
        <v>2.4244680000000001</v>
      </c>
      <c r="AQ12">
        <v>0.55871199999999999</v>
      </c>
      <c r="AR12">
        <v>558.71199999999999</v>
      </c>
    </row>
    <row r="13" spans="1:47">
      <c r="A13">
        <v>55772</v>
      </c>
      <c r="B13" t="s">
        <v>43</v>
      </c>
      <c r="C13" t="s">
        <v>42</v>
      </c>
      <c r="D13">
        <v>140938</v>
      </c>
      <c r="E13">
        <v>1.9433530000000001</v>
      </c>
      <c r="F13">
        <v>2.460518</v>
      </c>
      <c r="G13">
        <v>0.51716499999999899</v>
      </c>
      <c r="H13">
        <v>517.16499999999905</v>
      </c>
      <c r="M13">
        <v>47538</v>
      </c>
      <c r="N13" t="s">
        <v>41</v>
      </c>
      <c r="O13" t="s">
        <v>15</v>
      </c>
      <c r="P13">
        <v>69062</v>
      </c>
      <c r="Q13">
        <v>1.1900200000000001</v>
      </c>
      <c r="R13">
        <v>2.2525179999999998</v>
      </c>
      <c r="S13">
        <v>1.0624979999999999</v>
      </c>
      <c r="T13">
        <v>1062.498</v>
      </c>
      <c r="Y13">
        <v>51586</v>
      </c>
      <c r="Z13" t="s">
        <v>16</v>
      </c>
      <c r="AA13" t="s">
        <v>15</v>
      </c>
      <c r="AB13">
        <v>151762</v>
      </c>
      <c r="AC13">
        <v>1.533353</v>
      </c>
      <c r="AD13">
        <v>2.1044679999999998</v>
      </c>
      <c r="AE13">
        <v>0.57111499999999904</v>
      </c>
      <c r="AF13">
        <v>571.11499999999899</v>
      </c>
      <c r="AK13">
        <v>47538</v>
      </c>
      <c r="AL13" t="s">
        <v>41</v>
      </c>
      <c r="AM13" t="s">
        <v>15</v>
      </c>
      <c r="AN13">
        <v>65968</v>
      </c>
      <c r="AO13">
        <v>1.865815</v>
      </c>
      <c r="AP13">
        <v>2.4205679999999998</v>
      </c>
      <c r="AQ13">
        <v>0.55475299999999905</v>
      </c>
      <c r="AR13">
        <v>554.75299999999902</v>
      </c>
    </row>
    <row r="14" spans="1:47">
      <c r="A14">
        <v>41154</v>
      </c>
      <c r="B14" t="s">
        <v>43</v>
      </c>
      <c r="C14" t="s">
        <v>15</v>
      </c>
      <c r="D14">
        <v>56584</v>
      </c>
      <c r="E14">
        <v>3.0140030000000002</v>
      </c>
      <c r="F14">
        <v>3.5925180000000001</v>
      </c>
      <c r="G14">
        <v>0.578514999999999</v>
      </c>
      <c r="H14">
        <v>578.51499999999896</v>
      </c>
      <c r="M14">
        <v>59281</v>
      </c>
      <c r="N14" t="s">
        <v>41</v>
      </c>
      <c r="O14" t="s">
        <v>42</v>
      </c>
      <c r="P14">
        <v>53220</v>
      </c>
      <c r="Q14">
        <v>1.263298</v>
      </c>
      <c r="R14">
        <v>3.836468</v>
      </c>
      <c r="S14">
        <v>2.5731700000000002</v>
      </c>
      <c r="T14">
        <v>2573.17</v>
      </c>
      <c r="Y14">
        <v>52697</v>
      </c>
      <c r="Z14" t="s">
        <v>41</v>
      </c>
      <c r="AA14" t="s">
        <v>44</v>
      </c>
      <c r="AB14">
        <v>53270</v>
      </c>
      <c r="AC14">
        <v>1.5332939999999999</v>
      </c>
      <c r="AD14">
        <v>2.0765180000000001</v>
      </c>
      <c r="AE14">
        <v>0.54322399999999904</v>
      </c>
      <c r="AF14">
        <v>543.22399999999902</v>
      </c>
      <c r="AK14">
        <v>56199</v>
      </c>
      <c r="AL14" t="s">
        <v>41</v>
      </c>
      <c r="AM14" t="s">
        <v>46</v>
      </c>
      <c r="AN14">
        <v>37878</v>
      </c>
      <c r="AO14">
        <v>2.3104300000000002</v>
      </c>
      <c r="AP14">
        <v>2.9484680000000001</v>
      </c>
      <c r="AQ14">
        <v>0.63803799999999899</v>
      </c>
      <c r="AR14">
        <v>638.03799999999899</v>
      </c>
    </row>
    <row r="15" spans="1:47">
      <c r="A15">
        <v>46723</v>
      </c>
      <c r="B15" t="s">
        <v>43</v>
      </c>
      <c r="C15" t="s">
        <v>42</v>
      </c>
      <c r="D15">
        <v>235866</v>
      </c>
      <c r="E15">
        <v>3.0140630000000002</v>
      </c>
      <c r="F15">
        <v>3.58846799999999</v>
      </c>
      <c r="G15">
        <v>0.57440499999999906</v>
      </c>
      <c r="H15">
        <v>574.40499999999895</v>
      </c>
      <c r="M15">
        <v>40298</v>
      </c>
      <c r="N15" t="s">
        <v>41</v>
      </c>
      <c r="O15" t="s">
        <v>15</v>
      </c>
      <c r="P15">
        <v>342</v>
      </c>
      <c r="Q15">
        <v>1.365364</v>
      </c>
      <c r="R15">
        <v>3.7836419999999999</v>
      </c>
      <c r="S15">
        <v>2.4182779999999999</v>
      </c>
      <c r="T15">
        <v>2418.2779999999998</v>
      </c>
      <c r="Y15">
        <v>55816</v>
      </c>
      <c r="Z15" t="s">
        <v>41</v>
      </c>
      <c r="AA15" t="s">
        <v>15</v>
      </c>
      <c r="AB15">
        <v>145630</v>
      </c>
      <c r="AC15">
        <v>1.533353</v>
      </c>
      <c r="AD15">
        <v>2.1045180000000001</v>
      </c>
      <c r="AE15">
        <v>0.57116500000000003</v>
      </c>
      <c r="AF15">
        <v>571.16499999999996</v>
      </c>
      <c r="AK15">
        <v>40298</v>
      </c>
      <c r="AL15" t="s">
        <v>41</v>
      </c>
      <c r="AM15" t="s">
        <v>15</v>
      </c>
      <c r="AN15">
        <v>194120</v>
      </c>
      <c r="AO15">
        <v>2.310489</v>
      </c>
      <c r="AP15">
        <v>2.9204680000000001</v>
      </c>
      <c r="AQ15">
        <v>0.60997900000000005</v>
      </c>
      <c r="AR15">
        <v>609.97900000000004</v>
      </c>
    </row>
    <row r="16" spans="1:47">
      <c r="A16">
        <v>47710</v>
      </c>
      <c r="B16" t="s">
        <v>45</v>
      </c>
      <c r="C16" t="s">
        <v>15</v>
      </c>
      <c r="D16">
        <v>51768</v>
      </c>
      <c r="E16">
        <v>1.9432939999999901</v>
      </c>
      <c r="F16">
        <v>2.4604680000000001</v>
      </c>
      <c r="G16">
        <v>0.51717400000000002</v>
      </c>
      <c r="H16">
        <v>517.17399999999998</v>
      </c>
      <c r="M16">
        <v>59283</v>
      </c>
      <c r="N16" t="s">
        <v>41</v>
      </c>
      <c r="O16" t="s">
        <v>42</v>
      </c>
      <c r="P16">
        <v>252998</v>
      </c>
      <c r="Q16">
        <v>2.2299989999999998</v>
      </c>
      <c r="R16">
        <v>2.9351699999999998</v>
      </c>
      <c r="S16">
        <v>0.70517099999999999</v>
      </c>
      <c r="T16">
        <v>705.17100000000005</v>
      </c>
      <c r="Y16">
        <v>33856</v>
      </c>
      <c r="Z16" t="s">
        <v>43</v>
      </c>
      <c r="AA16" t="s">
        <v>44</v>
      </c>
      <c r="AB16">
        <v>102108</v>
      </c>
      <c r="AC16">
        <v>1.53</v>
      </c>
      <c r="AD16">
        <v>2.1284679999999998</v>
      </c>
      <c r="AE16">
        <v>0.598467999999999</v>
      </c>
      <c r="AF16">
        <v>598.46799999999905</v>
      </c>
      <c r="AK16">
        <v>35305</v>
      </c>
      <c r="AL16" t="s">
        <v>41</v>
      </c>
      <c r="AM16" t="s">
        <v>46</v>
      </c>
      <c r="AN16">
        <v>15982</v>
      </c>
      <c r="AO16">
        <v>2.8815770000000001</v>
      </c>
      <c r="AP16">
        <v>3.5524680000000002</v>
      </c>
      <c r="AQ16">
        <v>0.67089100000000002</v>
      </c>
      <c r="AR16">
        <v>670.89099999999996</v>
      </c>
    </row>
    <row r="17" spans="1:44">
      <c r="A17">
        <v>50542</v>
      </c>
      <c r="B17" t="s">
        <v>45</v>
      </c>
      <c r="C17" t="s">
        <v>42</v>
      </c>
      <c r="D17">
        <v>116278</v>
      </c>
      <c r="E17">
        <v>1.9433530000000001</v>
      </c>
      <c r="F17">
        <v>2.460518</v>
      </c>
      <c r="G17">
        <v>0.51716499999999899</v>
      </c>
      <c r="H17">
        <v>517.16499999999905</v>
      </c>
      <c r="M17">
        <v>48266</v>
      </c>
      <c r="N17" t="s">
        <v>41</v>
      </c>
      <c r="O17" t="s">
        <v>15</v>
      </c>
      <c r="P17">
        <v>47262</v>
      </c>
      <c r="Q17">
        <v>2.2839230000000001</v>
      </c>
      <c r="R17">
        <v>2.9685679999999999</v>
      </c>
      <c r="S17">
        <v>0.68464499999999895</v>
      </c>
      <c r="T17">
        <v>684.64499999999896</v>
      </c>
      <c r="Y17">
        <v>55772</v>
      </c>
      <c r="Z17" t="s">
        <v>43</v>
      </c>
      <c r="AA17" t="s">
        <v>15</v>
      </c>
      <c r="AB17">
        <v>122170</v>
      </c>
      <c r="AC17">
        <v>1.544753</v>
      </c>
      <c r="AD17">
        <v>2.1204679999999998</v>
      </c>
      <c r="AE17">
        <v>0.57571499999999898</v>
      </c>
      <c r="AF17">
        <v>575.71499999999901</v>
      </c>
      <c r="AK17">
        <v>48266</v>
      </c>
      <c r="AL17" t="s">
        <v>41</v>
      </c>
      <c r="AM17" t="s">
        <v>15</v>
      </c>
      <c r="AN17">
        <v>150554</v>
      </c>
      <c r="AO17">
        <v>2.8816359999999999</v>
      </c>
      <c r="AP17">
        <v>3.5364680000000002</v>
      </c>
      <c r="AQ17">
        <v>0.65483199999999997</v>
      </c>
      <c r="AR17">
        <v>654.83199999999999</v>
      </c>
    </row>
    <row r="18" spans="1:44">
      <c r="A18">
        <v>44026</v>
      </c>
      <c r="B18" t="s">
        <v>45</v>
      </c>
      <c r="C18" t="s">
        <v>15</v>
      </c>
      <c r="D18">
        <v>186548</v>
      </c>
      <c r="E18">
        <v>3.0140030000000002</v>
      </c>
      <c r="F18">
        <v>3.5924680000000002</v>
      </c>
      <c r="G18">
        <v>0.57846500000000001</v>
      </c>
      <c r="H18">
        <v>578.46500000000003</v>
      </c>
      <c r="M18">
        <v>59284</v>
      </c>
      <c r="N18" t="s">
        <v>41</v>
      </c>
      <c r="O18" t="s">
        <v>42</v>
      </c>
      <c r="P18">
        <v>91424</v>
      </c>
      <c r="Q18">
        <v>2.9402970000000002</v>
      </c>
      <c r="R18">
        <v>3.7524679999999999</v>
      </c>
      <c r="S18">
        <v>0.81217099999999898</v>
      </c>
      <c r="T18">
        <v>812.17099999999903</v>
      </c>
      <c r="Y18">
        <v>47710</v>
      </c>
      <c r="Z18" t="s">
        <v>45</v>
      </c>
      <c r="AA18" t="s">
        <v>44</v>
      </c>
      <c r="AB18">
        <v>157204</v>
      </c>
      <c r="AC18">
        <v>1.5332939999999999</v>
      </c>
      <c r="AD18">
        <v>2.0724680000000002</v>
      </c>
      <c r="AE18">
        <v>0.53917400000000004</v>
      </c>
      <c r="AF18">
        <v>539.17399999999998</v>
      </c>
      <c r="AK18">
        <v>47710</v>
      </c>
      <c r="AL18" t="s">
        <v>43</v>
      </c>
      <c r="AM18" t="s">
        <v>46</v>
      </c>
      <c r="AN18">
        <v>149818</v>
      </c>
      <c r="AO18">
        <v>1.353294</v>
      </c>
      <c r="AP18">
        <v>1.9724680000000001</v>
      </c>
      <c r="AQ18">
        <v>0.619174</v>
      </c>
      <c r="AR18">
        <v>619.17399999999998</v>
      </c>
    </row>
    <row r="19" spans="1:44">
      <c r="A19">
        <v>41602</v>
      </c>
      <c r="B19" t="s">
        <v>45</v>
      </c>
      <c r="C19" t="s">
        <v>42</v>
      </c>
      <c r="D19">
        <v>115432</v>
      </c>
      <c r="E19">
        <v>3.0140630000000002</v>
      </c>
      <c r="F19">
        <v>3.5553729999999999</v>
      </c>
      <c r="G19">
        <v>0.54130999999999896</v>
      </c>
      <c r="H19">
        <v>541.30999999999904</v>
      </c>
      <c r="M19">
        <v>47712</v>
      </c>
      <c r="N19" t="s">
        <v>41</v>
      </c>
      <c r="O19" t="s">
        <v>15</v>
      </c>
      <c r="P19">
        <v>342</v>
      </c>
      <c r="Q19">
        <v>2.984029</v>
      </c>
      <c r="R19">
        <v>3.6843050000000002</v>
      </c>
      <c r="S19">
        <v>0.70027600000000001</v>
      </c>
      <c r="T19">
        <v>700.27599999999995</v>
      </c>
      <c r="Y19">
        <v>50542</v>
      </c>
      <c r="Z19" t="s">
        <v>45</v>
      </c>
      <c r="AA19" t="s">
        <v>15</v>
      </c>
      <c r="AB19">
        <v>160704</v>
      </c>
      <c r="AC19">
        <v>1.533353</v>
      </c>
      <c r="AD19">
        <v>2.1004679999999998</v>
      </c>
      <c r="AE19">
        <v>0.56711500000000004</v>
      </c>
      <c r="AF19">
        <v>567.11500000000001</v>
      </c>
      <c r="AK19">
        <v>55772</v>
      </c>
      <c r="AL19" t="s">
        <v>43</v>
      </c>
      <c r="AM19" t="s">
        <v>15</v>
      </c>
      <c r="AN19">
        <v>65906</v>
      </c>
      <c r="AO19">
        <v>1.353353</v>
      </c>
      <c r="AP19">
        <v>1.9525679999999901</v>
      </c>
      <c r="AQ19">
        <v>0.59921499999999905</v>
      </c>
      <c r="AR19">
        <v>599.21499999999901</v>
      </c>
    </row>
    <row r="20" spans="1:44">
      <c r="A20">
        <v>34028</v>
      </c>
      <c r="B20" t="s">
        <v>16</v>
      </c>
      <c r="C20" t="s">
        <v>15</v>
      </c>
      <c r="D20">
        <v>102108</v>
      </c>
      <c r="E20">
        <v>1.1200000000000001</v>
      </c>
      <c r="F20">
        <v>1.652568</v>
      </c>
      <c r="G20">
        <v>0.53256799999999904</v>
      </c>
      <c r="H20">
        <v>532.56799999999998</v>
      </c>
      <c r="M20">
        <v>52697</v>
      </c>
      <c r="N20" t="s">
        <v>43</v>
      </c>
      <c r="O20" t="s">
        <v>42</v>
      </c>
      <c r="P20">
        <v>121520</v>
      </c>
      <c r="Q20">
        <v>1.0751040000000001</v>
      </c>
      <c r="R20">
        <v>1.7524679999999999</v>
      </c>
      <c r="S20">
        <v>0.67736399999999897</v>
      </c>
      <c r="T20">
        <v>677.36399999999901</v>
      </c>
      <c r="Y20">
        <v>54558</v>
      </c>
      <c r="Z20" t="s">
        <v>16</v>
      </c>
      <c r="AA20" t="s">
        <v>44</v>
      </c>
      <c r="AB20">
        <v>215656</v>
      </c>
      <c r="AC20">
        <v>1.2632939999999999</v>
      </c>
      <c r="AD20">
        <v>1.7566169999999901</v>
      </c>
      <c r="AE20">
        <v>0.49332299999999901</v>
      </c>
      <c r="AF20">
        <v>493.32299999999998</v>
      </c>
      <c r="AK20">
        <v>44026</v>
      </c>
      <c r="AL20" t="s">
        <v>43</v>
      </c>
      <c r="AM20" t="s">
        <v>46</v>
      </c>
      <c r="AN20">
        <v>128032</v>
      </c>
      <c r="AO20">
        <v>1.865756</v>
      </c>
      <c r="AP20">
        <v>2.4204680000000001</v>
      </c>
      <c r="AQ20">
        <v>0.55471199999999998</v>
      </c>
      <c r="AR20">
        <v>554.71199999999999</v>
      </c>
    </row>
    <row r="21" spans="1:44">
      <c r="A21">
        <v>51586</v>
      </c>
      <c r="B21" t="s">
        <v>16</v>
      </c>
      <c r="C21" t="s">
        <v>42</v>
      </c>
      <c r="D21">
        <v>131430</v>
      </c>
      <c r="E21">
        <v>1.1347529999999999</v>
      </c>
      <c r="F21">
        <v>1.606857</v>
      </c>
      <c r="G21">
        <v>0.47210400000000002</v>
      </c>
      <c r="H21">
        <v>472.10399999999998</v>
      </c>
      <c r="M21">
        <v>55772</v>
      </c>
      <c r="N21" t="s">
        <v>43</v>
      </c>
      <c r="O21" t="s">
        <v>15</v>
      </c>
      <c r="P21">
        <v>195754</v>
      </c>
      <c r="Q21">
        <v>1.0751630000000001</v>
      </c>
      <c r="R21">
        <v>1.7526169999999901</v>
      </c>
      <c r="S21">
        <v>0.677453999999999</v>
      </c>
      <c r="T21">
        <v>677.45399999999904</v>
      </c>
      <c r="Y21">
        <v>51586</v>
      </c>
      <c r="Z21" t="s">
        <v>16</v>
      </c>
      <c r="AA21" t="s">
        <v>15</v>
      </c>
      <c r="AB21">
        <v>137018</v>
      </c>
      <c r="AC21">
        <v>1.2633529999999999</v>
      </c>
      <c r="AD21">
        <v>1.7564679999999999</v>
      </c>
      <c r="AE21">
        <v>0.49311499999999903</v>
      </c>
      <c r="AF21">
        <v>493.11499999999899</v>
      </c>
      <c r="AK21">
        <v>46723</v>
      </c>
      <c r="AL21" t="s">
        <v>43</v>
      </c>
      <c r="AM21" t="s">
        <v>15</v>
      </c>
      <c r="AN21">
        <v>65844</v>
      </c>
      <c r="AO21">
        <v>1.865815</v>
      </c>
      <c r="AP21">
        <v>2.4205179999999999</v>
      </c>
      <c r="AQ21">
        <v>0.55470299999999995</v>
      </c>
      <c r="AR21">
        <v>554.70299999999997</v>
      </c>
    </row>
    <row r="22" spans="1:44">
      <c r="A22">
        <v>34029</v>
      </c>
      <c r="B22" t="s">
        <v>16</v>
      </c>
      <c r="C22" t="s">
        <v>15</v>
      </c>
      <c r="D22">
        <v>109812</v>
      </c>
      <c r="E22">
        <v>1.949999</v>
      </c>
      <c r="F22">
        <v>2.4926170000000001</v>
      </c>
      <c r="G22">
        <v>0.54261800000000004</v>
      </c>
      <c r="H22">
        <v>542.61800000000005</v>
      </c>
      <c r="M22">
        <v>41154</v>
      </c>
      <c r="N22" t="s">
        <v>43</v>
      </c>
      <c r="O22" t="s">
        <v>42</v>
      </c>
      <c r="P22">
        <v>46828</v>
      </c>
      <c r="Q22">
        <v>1.1876169999999999</v>
      </c>
      <c r="R22">
        <v>2.2765680000000001</v>
      </c>
      <c r="S22">
        <v>1.088951</v>
      </c>
      <c r="T22">
        <v>1088.951</v>
      </c>
      <c r="Y22">
        <v>56331</v>
      </c>
      <c r="Z22" t="s">
        <v>16</v>
      </c>
      <c r="AA22" t="s">
        <v>44</v>
      </c>
      <c r="AB22">
        <v>236838</v>
      </c>
      <c r="AC22">
        <v>2.353294</v>
      </c>
      <c r="AD22">
        <v>2.8925679999999998</v>
      </c>
      <c r="AE22">
        <v>0.53927399999999903</v>
      </c>
      <c r="AF22">
        <v>539.27399999999898</v>
      </c>
      <c r="AK22">
        <v>49978</v>
      </c>
      <c r="AL22" t="s">
        <v>43</v>
      </c>
      <c r="AM22" t="s">
        <v>46</v>
      </c>
      <c r="AN22">
        <v>135074</v>
      </c>
      <c r="AO22">
        <v>2.3104300000000002</v>
      </c>
      <c r="AP22">
        <v>2.940518</v>
      </c>
      <c r="AQ22">
        <v>0.63008799999999898</v>
      </c>
      <c r="AR22">
        <v>630.08799999999906</v>
      </c>
    </row>
    <row r="23" spans="1:44">
      <c r="A23">
        <v>53139</v>
      </c>
      <c r="B23" t="s">
        <v>16</v>
      </c>
      <c r="C23" t="s">
        <v>42</v>
      </c>
      <c r="D23">
        <v>114218</v>
      </c>
      <c r="E23">
        <v>1.9652210000000001</v>
      </c>
      <c r="F23">
        <v>2.4966170000000001</v>
      </c>
      <c r="G23">
        <v>0.53139599999999998</v>
      </c>
      <c r="H23">
        <v>531.39599999999996</v>
      </c>
      <c r="M23">
        <v>46723</v>
      </c>
      <c r="N23" t="s">
        <v>43</v>
      </c>
      <c r="O23" t="s">
        <v>15</v>
      </c>
      <c r="P23">
        <v>59402</v>
      </c>
      <c r="Q23">
        <v>1.187676</v>
      </c>
      <c r="R23">
        <v>2.2526169999999999</v>
      </c>
      <c r="S23">
        <v>1.0649409999999999</v>
      </c>
      <c r="T23">
        <v>1064.94099999999</v>
      </c>
      <c r="Y23">
        <v>53139</v>
      </c>
      <c r="Z23" t="s">
        <v>16</v>
      </c>
      <c r="AA23" t="s">
        <v>15</v>
      </c>
      <c r="AB23">
        <v>134798</v>
      </c>
      <c r="AC23">
        <v>2.3533529999999998</v>
      </c>
      <c r="AD23">
        <v>2.9404680000000001</v>
      </c>
      <c r="AE23">
        <v>0.58711500000000005</v>
      </c>
      <c r="AF23">
        <v>587.11500000000001</v>
      </c>
      <c r="AK23">
        <v>40312</v>
      </c>
      <c r="AL23" t="s">
        <v>43</v>
      </c>
      <c r="AM23" t="s">
        <v>15</v>
      </c>
      <c r="AN23">
        <v>158954</v>
      </c>
      <c r="AO23">
        <v>2.310489</v>
      </c>
      <c r="AP23">
        <v>2.9165179999999999</v>
      </c>
      <c r="AQ23">
        <v>0.60602899999999904</v>
      </c>
      <c r="AR23">
        <v>606.02899999999897</v>
      </c>
    </row>
    <row r="24" spans="1:44">
      <c r="A24">
        <v>34030</v>
      </c>
      <c r="B24" t="s">
        <v>16</v>
      </c>
      <c r="C24" t="s">
        <v>15</v>
      </c>
      <c r="D24">
        <v>111368</v>
      </c>
      <c r="E24">
        <v>2.52</v>
      </c>
      <c r="F24">
        <v>3.0646170000000001</v>
      </c>
      <c r="G24">
        <v>0.54461700000000002</v>
      </c>
      <c r="H24">
        <v>544.61699999999996</v>
      </c>
      <c r="M24">
        <v>56199</v>
      </c>
      <c r="N24" t="s">
        <v>43</v>
      </c>
      <c r="O24" t="s">
        <v>42</v>
      </c>
      <c r="P24">
        <v>496410</v>
      </c>
      <c r="Q24">
        <v>1.3423860000000001</v>
      </c>
      <c r="R24">
        <v>3.8285179999999999</v>
      </c>
      <c r="S24">
        <v>2.4861319999999898</v>
      </c>
      <c r="T24">
        <v>2486.1319999999901</v>
      </c>
      <c r="Y24">
        <v>52153</v>
      </c>
      <c r="Z24" t="s">
        <v>16</v>
      </c>
      <c r="AA24" t="s">
        <v>44</v>
      </c>
      <c r="AB24">
        <v>161010</v>
      </c>
      <c r="AC24">
        <v>2.7525499999999998</v>
      </c>
      <c r="AD24">
        <v>3.356468</v>
      </c>
      <c r="AE24">
        <v>0.60391799999999896</v>
      </c>
      <c r="AF24">
        <v>603.91799999999898</v>
      </c>
      <c r="AK24">
        <v>40755</v>
      </c>
      <c r="AL24" t="s">
        <v>45</v>
      </c>
      <c r="AM24" t="s">
        <v>46</v>
      </c>
      <c r="AN24">
        <v>138846</v>
      </c>
      <c r="AO24">
        <v>1.35</v>
      </c>
      <c r="AP24">
        <v>1.9324680000000001</v>
      </c>
      <c r="AQ24">
        <v>0.58246799999999999</v>
      </c>
      <c r="AR24">
        <v>582.46799999999996</v>
      </c>
    </row>
    <row r="25" spans="1:44">
      <c r="A25">
        <v>44344</v>
      </c>
      <c r="B25" t="s">
        <v>16</v>
      </c>
      <c r="C25" t="s">
        <v>42</v>
      </c>
      <c r="D25">
        <v>133724</v>
      </c>
      <c r="E25">
        <v>2.535196</v>
      </c>
      <c r="F25">
        <v>3.064667</v>
      </c>
      <c r="G25">
        <v>0.52947100000000002</v>
      </c>
      <c r="H25">
        <v>529.471</v>
      </c>
      <c r="M25">
        <v>40312</v>
      </c>
      <c r="N25" t="s">
        <v>43</v>
      </c>
      <c r="O25" t="s">
        <v>15</v>
      </c>
      <c r="P25">
        <v>125382</v>
      </c>
      <c r="Q25">
        <v>1.342446</v>
      </c>
      <c r="R25">
        <v>3.8125179999999999</v>
      </c>
      <c r="S25">
        <v>2.470072</v>
      </c>
      <c r="T25">
        <v>2470.0720000000001</v>
      </c>
      <c r="Y25">
        <v>44344</v>
      </c>
      <c r="Z25" t="s">
        <v>16</v>
      </c>
      <c r="AA25" t="s">
        <v>15</v>
      </c>
      <c r="AB25">
        <v>114838</v>
      </c>
      <c r="AC25">
        <v>2.7526090000000001</v>
      </c>
      <c r="AD25">
        <v>3.3765679999999998</v>
      </c>
      <c r="AE25">
        <v>0.62395899999999904</v>
      </c>
      <c r="AF25">
        <v>623.95899999999904</v>
      </c>
      <c r="AK25">
        <v>50542</v>
      </c>
      <c r="AL25" t="s">
        <v>45</v>
      </c>
      <c r="AM25" t="s">
        <v>15</v>
      </c>
      <c r="AN25">
        <v>231684</v>
      </c>
      <c r="AO25">
        <v>1.3647529999999899</v>
      </c>
      <c r="AP25">
        <v>1.9484680000000001</v>
      </c>
      <c r="AQ25">
        <v>0.58371499999999998</v>
      </c>
      <c r="AR25">
        <v>583.71500000000003</v>
      </c>
    </row>
    <row r="26" spans="1:44">
      <c r="A26">
        <v>54558</v>
      </c>
      <c r="B26" t="s">
        <v>41</v>
      </c>
      <c r="C26" t="s">
        <v>15</v>
      </c>
      <c r="D26">
        <v>255976</v>
      </c>
      <c r="E26">
        <v>1.123294</v>
      </c>
      <c r="F26">
        <v>1.6525179999999999</v>
      </c>
      <c r="G26">
        <v>0.52922400000000003</v>
      </c>
      <c r="H26">
        <v>529.22400000000005</v>
      </c>
      <c r="M26">
        <v>35305</v>
      </c>
      <c r="N26" t="s">
        <v>43</v>
      </c>
      <c r="O26" t="s">
        <v>42</v>
      </c>
      <c r="P26">
        <v>28432</v>
      </c>
      <c r="Q26">
        <v>2.2874370000000002</v>
      </c>
      <c r="R26">
        <v>2.972518</v>
      </c>
      <c r="S26">
        <v>0.68508099999999905</v>
      </c>
      <c r="T26">
        <v>685.08099999999899</v>
      </c>
      <c r="Y26">
        <v>43807</v>
      </c>
      <c r="Z26" t="s">
        <v>16</v>
      </c>
      <c r="AA26" t="s">
        <v>44</v>
      </c>
      <c r="AB26">
        <v>210204</v>
      </c>
      <c r="AC26">
        <v>2.8955190000000002</v>
      </c>
      <c r="AD26">
        <v>3.7446169999999999</v>
      </c>
      <c r="AE26">
        <v>0.84909799999999902</v>
      </c>
      <c r="AF26">
        <v>849.09799999999905</v>
      </c>
      <c r="AK26">
        <v>40756</v>
      </c>
      <c r="AL26" t="s">
        <v>45</v>
      </c>
      <c r="AM26" t="s">
        <v>46</v>
      </c>
      <c r="AN26">
        <v>137992</v>
      </c>
      <c r="AO26">
        <v>1.8199999999999901</v>
      </c>
      <c r="AP26">
        <v>2.448518</v>
      </c>
      <c r="AQ26">
        <v>0.62851800000000002</v>
      </c>
      <c r="AR26">
        <v>628.51800000000003</v>
      </c>
    </row>
    <row r="27" spans="1:44">
      <c r="A27">
        <v>55816</v>
      </c>
      <c r="B27" t="s">
        <v>41</v>
      </c>
      <c r="C27" t="s">
        <v>42</v>
      </c>
      <c r="D27">
        <v>134930</v>
      </c>
      <c r="E27">
        <v>1.123353</v>
      </c>
      <c r="F27">
        <v>1.644568</v>
      </c>
      <c r="G27">
        <v>0.52121499999999998</v>
      </c>
      <c r="H27">
        <v>521.21500000000003</v>
      </c>
      <c r="M27">
        <v>53373</v>
      </c>
      <c r="N27" t="s">
        <v>43</v>
      </c>
      <c r="O27" t="s">
        <v>15</v>
      </c>
      <c r="P27">
        <v>168932</v>
      </c>
      <c r="Q27">
        <v>2.287496</v>
      </c>
      <c r="R27">
        <v>2.968518</v>
      </c>
      <c r="S27">
        <v>0.68102200000000002</v>
      </c>
      <c r="T27">
        <v>681.02200000000005</v>
      </c>
      <c r="Y27">
        <v>59897</v>
      </c>
      <c r="Z27" t="s">
        <v>16</v>
      </c>
      <c r="AA27" t="s">
        <v>15</v>
      </c>
      <c r="AB27">
        <v>46766</v>
      </c>
      <c r="AC27">
        <v>2.8955790000000001</v>
      </c>
      <c r="AD27">
        <v>3.7644679999999999</v>
      </c>
      <c r="AE27">
        <v>0.86888899999999902</v>
      </c>
      <c r="AF27">
        <v>868.88899999999899</v>
      </c>
      <c r="AK27">
        <v>41602</v>
      </c>
      <c r="AL27" t="s">
        <v>45</v>
      </c>
      <c r="AM27" t="s">
        <v>15</v>
      </c>
      <c r="AN27">
        <v>180156</v>
      </c>
      <c r="AO27">
        <v>1.8772150000000001</v>
      </c>
      <c r="AP27">
        <v>2.4484680000000001</v>
      </c>
      <c r="AQ27">
        <v>0.57125300000000001</v>
      </c>
      <c r="AR27">
        <v>571.25300000000004</v>
      </c>
    </row>
    <row r="28" spans="1:44">
      <c r="A28">
        <v>56331</v>
      </c>
      <c r="B28" t="s">
        <v>41</v>
      </c>
      <c r="C28" t="s">
        <v>15</v>
      </c>
      <c r="D28">
        <v>245754</v>
      </c>
      <c r="E28">
        <v>1.95448</v>
      </c>
      <c r="F28">
        <v>2.4925679999999999</v>
      </c>
      <c r="G28">
        <v>0.53808799999999901</v>
      </c>
      <c r="H28">
        <v>538.08799999999906</v>
      </c>
      <c r="M28">
        <v>46007</v>
      </c>
      <c r="N28" t="s">
        <v>43</v>
      </c>
      <c r="O28" t="s">
        <v>42</v>
      </c>
      <c r="P28">
        <v>168462</v>
      </c>
      <c r="Q28">
        <v>2.9656150000000001</v>
      </c>
      <c r="R28">
        <v>3.7485179999999998</v>
      </c>
      <c r="S28">
        <v>0.78290299999999902</v>
      </c>
      <c r="T28">
        <v>782.902999999999</v>
      </c>
      <c r="Y28">
        <v>52697</v>
      </c>
      <c r="Z28" t="s">
        <v>41</v>
      </c>
      <c r="AA28" t="s">
        <v>44</v>
      </c>
      <c r="AB28">
        <v>160326</v>
      </c>
      <c r="AC28">
        <v>1.2632939999999999</v>
      </c>
      <c r="AD28">
        <v>1.7564679999999999</v>
      </c>
      <c r="AE28">
        <v>0.493174</v>
      </c>
      <c r="AF28">
        <v>493.17399999999998</v>
      </c>
      <c r="AK28">
        <v>40757</v>
      </c>
      <c r="AL28" t="s">
        <v>45</v>
      </c>
      <c r="AM28" t="s">
        <v>46</v>
      </c>
      <c r="AN28">
        <v>120636</v>
      </c>
      <c r="AO28">
        <v>2.27</v>
      </c>
      <c r="AP28">
        <v>2.9404680000000001</v>
      </c>
      <c r="AQ28">
        <v>0.67046799999999995</v>
      </c>
      <c r="AR28">
        <v>670.46799999999996</v>
      </c>
    </row>
    <row r="29" spans="1:44">
      <c r="A29">
        <v>47538</v>
      </c>
      <c r="B29" t="s">
        <v>41</v>
      </c>
      <c r="C29" t="s">
        <v>42</v>
      </c>
      <c r="D29">
        <v>122274</v>
      </c>
      <c r="E29">
        <v>1.954539</v>
      </c>
      <c r="F29">
        <v>2.4965679999999999</v>
      </c>
      <c r="G29">
        <v>0.54202899999999898</v>
      </c>
      <c r="H29">
        <v>542.02899999999897</v>
      </c>
      <c r="M29">
        <v>43681</v>
      </c>
      <c r="N29" t="s">
        <v>43</v>
      </c>
      <c r="O29" t="s">
        <v>15</v>
      </c>
      <c r="P29">
        <v>183710</v>
      </c>
      <c r="Q29">
        <v>2.9656739999999999</v>
      </c>
      <c r="R29">
        <v>3.7164679999999999</v>
      </c>
      <c r="S29">
        <v>0.75079399999999996</v>
      </c>
      <c r="T29">
        <v>750.79399999999998</v>
      </c>
      <c r="Y29">
        <v>55816</v>
      </c>
      <c r="Z29" t="s">
        <v>41</v>
      </c>
      <c r="AA29" t="s">
        <v>15</v>
      </c>
      <c r="AB29">
        <v>122604</v>
      </c>
      <c r="AC29">
        <v>1.2633529999999999</v>
      </c>
      <c r="AD29">
        <v>1.7195830000000001</v>
      </c>
      <c r="AE29">
        <v>0.45623000000000002</v>
      </c>
      <c r="AF29">
        <v>456.23</v>
      </c>
      <c r="AK29">
        <v>36850</v>
      </c>
      <c r="AL29" t="s">
        <v>45</v>
      </c>
      <c r="AM29" t="s">
        <v>15</v>
      </c>
      <c r="AN29">
        <v>132808</v>
      </c>
      <c r="AO29">
        <v>2.3155540000000001</v>
      </c>
      <c r="AP29">
        <v>2.9164680000000001</v>
      </c>
      <c r="AQ29">
        <v>0.60091399999999995</v>
      </c>
      <c r="AR29">
        <v>600.91399999999999</v>
      </c>
    </row>
    <row r="30" spans="1:44">
      <c r="A30">
        <v>52153</v>
      </c>
      <c r="B30" t="s">
        <v>41</v>
      </c>
      <c r="C30" t="s">
        <v>15</v>
      </c>
      <c r="D30">
        <v>225552</v>
      </c>
      <c r="E30">
        <v>2.5244550000000001</v>
      </c>
      <c r="F30">
        <v>3.064568</v>
      </c>
      <c r="G30">
        <v>0.54011299999999896</v>
      </c>
      <c r="H30">
        <v>540.11299999999903</v>
      </c>
      <c r="M30">
        <v>47710</v>
      </c>
      <c r="N30" t="s">
        <v>45</v>
      </c>
      <c r="O30" t="s">
        <v>42</v>
      </c>
      <c r="P30">
        <v>53332</v>
      </c>
      <c r="Q30">
        <v>1.0751040000000001</v>
      </c>
      <c r="R30">
        <v>1.7324679999999999</v>
      </c>
      <c r="S30">
        <v>0.65736399999999895</v>
      </c>
      <c r="T30">
        <v>657.36399999999901</v>
      </c>
      <c r="Y30">
        <v>41154</v>
      </c>
      <c r="Z30" t="s">
        <v>41</v>
      </c>
      <c r="AA30" t="s">
        <v>44</v>
      </c>
      <c r="AB30">
        <v>48702</v>
      </c>
      <c r="AC30">
        <v>2.353294</v>
      </c>
      <c r="AD30">
        <v>2.8925179999999999</v>
      </c>
      <c r="AE30">
        <v>0.53922399999999904</v>
      </c>
      <c r="AF30">
        <v>539.22399999999902</v>
      </c>
      <c r="AK30">
        <v>54558</v>
      </c>
      <c r="AL30" t="s">
        <v>16</v>
      </c>
      <c r="AM30" t="s">
        <v>46</v>
      </c>
      <c r="AN30">
        <v>165210</v>
      </c>
      <c r="AO30">
        <v>1.1732940000000001</v>
      </c>
      <c r="AP30">
        <v>1.7604679999999999</v>
      </c>
      <c r="AQ30">
        <v>0.58717399999999897</v>
      </c>
      <c r="AR30">
        <v>587.17399999999895</v>
      </c>
    </row>
    <row r="31" spans="1:44">
      <c r="A31">
        <v>40298</v>
      </c>
      <c r="B31" t="s">
        <v>41</v>
      </c>
      <c r="C31" t="s">
        <v>42</v>
      </c>
      <c r="D31">
        <v>144066</v>
      </c>
      <c r="E31">
        <v>2.5245139999999999</v>
      </c>
      <c r="F31">
        <v>3.0646170000000001</v>
      </c>
      <c r="G31">
        <v>0.540103</v>
      </c>
      <c r="H31">
        <v>540.10299999999995</v>
      </c>
      <c r="M31">
        <v>50542</v>
      </c>
      <c r="N31" t="s">
        <v>45</v>
      </c>
      <c r="O31" t="s">
        <v>15</v>
      </c>
      <c r="P31">
        <v>259822</v>
      </c>
      <c r="Q31">
        <v>1.0751630000000001</v>
      </c>
      <c r="R31">
        <v>1.7524679999999999</v>
      </c>
      <c r="S31">
        <v>0.67730499999999905</v>
      </c>
      <c r="T31">
        <v>677.30499999999904</v>
      </c>
      <c r="Y31">
        <v>47538</v>
      </c>
      <c r="Z31" t="s">
        <v>41</v>
      </c>
      <c r="AA31" t="s">
        <v>15</v>
      </c>
      <c r="AB31">
        <v>133358</v>
      </c>
      <c r="AC31">
        <v>2.3533529999999998</v>
      </c>
      <c r="AD31">
        <v>2.936518</v>
      </c>
      <c r="AE31">
        <v>0.58316500000000004</v>
      </c>
      <c r="AF31">
        <v>583.16499999999996</v>
      </c>
      <c r="AK31">
        <v>51586</v>
      </c>
      <c r="AL31" t="s">
        <v>16</v>
      </c>
      <c r="AM31" t="s">
        <v>15</v>
      </c>
      <c r="AN31">
        <v>65914</v>
      </c>
      <c r="AO31">
        <v>1.1733530000000001</v>
      </c>
      <c r="AP31">
        <v>1.7244679999999999</v>
      </c>
      <c r="AQ31">
        <v>0.55111499999999902</v>
      </c>
      <c r="AR31">
        <v>551.11499999999899</v>
      </c>
    </row>
    <row r="32" spans="1:44">
      <c r="A32">
        <v>52697</v>
      </c>
      <c r="B32" t="s">
        <v>43</v>
      </c>
      <c r="C32" t="s">
        <v>15</v>
      </c>
      <c r="D32">
        <v>133586</v>
      </c>
      <c r="E32">
        <v>1.123294</v>
      </c>
      <c r="F32">
        <v>1.61582</v>
      </c>
      <c r="G32">
        <v>0.49252600000000002</v>
      </c>
      <c r="H32">
        <v>492.52600000000001</v>
      </c>
      <c r="M32">
        <v>44026</v>
      </c>
      <c r="N32" t="s">
        <v>45</v>
      </c>
      <c r="O32" t="s">
        <v>42</v>
      </c>
      <c r="P32">
        <v>161442</v>
      </c>
      <c r="Q32">
        <v>1.1876169999999999</v>
      </c>
      <c r="R32">
        <v>2.2764679999999999</v>
      </c>
      <c r="S32">
        <v>1.088851</v>
      </c>
      <c r="T32">
        <v>1088.8510000000001</v>
      </c>
      <c r="Y32">
        <v>56199</v>
      </c>
      <c r="Z32" t="s">
        <v>41</v>
      </c>
      <c r="AA32" t="s">
        <v>44</v>
      </c>
      <c r="AB32">
        <v>153284</v>
      </c>
      <c r="AC32">
        <v>2.7483840000000002</v>
      </c>
      <c r="AD32">
        <v>3.384468</v>
      </c>
      <c r="AE32">
        <v>0.63608399999999898</v>
      </c>
      <c r="AF32">
        <v>636.08399999999904</v>
      </c>
      <c r="AK32">
        <v>52697</v>
      </c>
      <c r="AL32" t="s">
        <v>41</v>
      </c>
      <c r="AM32" t="s">
        <v>46</v>
      </c>
      <c r="AN32">
        <v>166836</v>
      </c>
      <c r="AO32">
        <v>1.1732940000000001</v>
      </c>
      <c r="AP32">
        <v>1.760518</v>
      </c>
      <c r="AQ32">
        <v>0.58722399999999997</v>
      </c>
      <c r="AR32">
        <v>587.22399999999902</v>
      </c>
    </row>
    <row r="33" spans="1:44">
      <c r="A33">
        <v>55772</v>
      </c>
      <c r="B33" t="s">
        <v>43</v>
      </c>
      <c r="C33" t="s">
        <v>42</v>
      </c>
      <c r="D33">
        <v>136432</v>
      </c>
      <c r="E33">
        <v>1.123353</v>
      </c>
      <c r="F33">
        <v>1.6445179999999999</v>
      </c>
      <c r="G33">
        <v>0.52116499999999999</v>
      </c>
      <c r="H33">
        <v>521.16499999999996</v>
      </c>
      <c r="M33">
        <v>41602</v>
      </c>
      <c r="N33" t="s">
        <v>45</v>
      </c>
      <c r="O33" t="s">
        <v>15</v>
      </c>
      <c r="P33">
        <v>174870</v>
      </c>
      <c r="Q33">
        <v>1.187676</v>
      </c>
      <c r="R33">
        <v>2.2524679999999999</v>
      </c>
      <c r="S33">
        <v>1.064792</v>
      </c>
      <c r="T33">
        <v>1064.7919999999999</v>
      </c>
      <c r="Y33">
        <v>40298</v>
      </c>
      <c r="Z33" t="s">
        <v>41</v>
      </c>
      <c r="AA33" t="s">
        <v>15</v>
      </c>
      <c r="AB33">
        <v>207074</v>
      </c>
      <c r="AC33">
        <v>2.748443</v>
      </c>
      <c r="AD33">
        <v>3.3765179999999999</v>
      </c>
      <c r="AE33">
        <v>0.62807499999999905</v>
      </c>
      <c r="AF33">
        <v>628.07499999999902</v>
      </c>
      <c r="AK33">
        <v>55816</v>
      </c>
      <c r="AL33" t="s">
        <v>41</v>
      </c>
      <c r="AM33" t="s">
        <v>15</v>
      </c>
      <c r="AN33">
        <v>214514</v>
      </c>
      <c r="AO33">
        <v>1.1733530000000001</v>
      </c>
      <c r="AP33">
        <v>1.7284679999999999</v>
      </c>
      <c r="AQ33">
        <v>0.55511499999999903</v>
      </c>
      <c r="AR33">
        <v>555.11499999999899</v>
      </c>
    </row>
    <row r="34" spans="1:44">
      <c r="A34">
        <v>41154</v>
      </c>
      <c r="B34" t="s">
        <v>43</v>
      </c>
      <c r="C34" t="s">
        <v>15</v>
      </c>
      <c r="D34">
        <v>44134</v>
      </c>
      <c r="E34">
        <v>1.95448</v>
      </c>
      <c r="F34">
        <v>2.492518</v>
      </c>
      <c r="G34">
        <v>0.53803800000000002</v>
      </c>
      <c r="H34">
        <v>538.03800000000001</v>
      </c>
      <c r="M34">
        <v>52438</v>
      </c>
      <c r="N34" t="s">
        <v>45</v>
      </c>
      <c r="O34" t="s">
        <v>42</v>
      </c>
      <c r="P34">
        <v>139218</v>
      </c>
      <c r="Q34">
        <v>2.28152</v>
      </c>
      <c r="R34">
        <v>2.9724680000000001</v>
      </c>
      <c r="S34">
        <v>0.69094800000000001</v>
      </c>
      <c r="T34">
        <v>690.94799999999998</v>
      </c>
      <c r="Y34">
        <v>59131</v>
      </c>
      <c r="Z34" t="s">
        <v>41</v>
      </c>
      <c r="AA34" t="s">
        <v>44</v>
      </c>
      <c r="AB34">
        <v>25366</v>
      </c>
      <c r="AC34">
        <v>2.8955190000000002</v>
      </c>
      <c r="AD34">
        <v>3.7445680000000001</v>
      </c>
      <c r="AE34">
        <v>0.84904899999999905</v>
      </c>
      <c r="AF34">
        <v>849.04899999999998</v>
      </c>
      <c r="AK34">
        <v>47710</v>
      </c>
      <c r="AL34" t="s">
        <v>43</v>
      </c>
      <c r="AM34" t="s">
        <v>46</v>
      </c>
      <c r="AN34">
        <v>85556</v>
      </c>
      <c r="AO34">
        <v>1.1732940000000001</v>
      </c>
      <c r="AP34">
        <v>1.7605679999999999</v>
      </c>
      <c r="AQ34">
        <v>0.58727399999999996</v>
      </c>
      <c r="AR34">
        <v>587.274</v>
      </c>
    </row>
    <row r="35" spans="1:44">
      <c r="A35">
        <v>46723</v>
      </c>
      <c r="B35" t="s">
        <v>43</v>
      </c>
      <c r="C35" t="s">
        <v>42</v>
      </c>
      <c r="D35">
        <v>166464</v>
      </c>
      <c r="E35">
        <v>1.954539</v>
      </c>
      <c r="F35">
        <v>2.496524</v>
      </c>
      <c r="G35">
        <v>0.54198499999999905</v>
      </c>
      <c r="H35">
        <v>541.98499999999899</v>
      </c>
      <c r="M35">
        <v>56423</v>
      </c>
      <c r="N35" t="s">
        <v>45</v>
      </c>
      <c r="O35" t="s">
        <v>15</v>
      </c>
      <c r="P35">
        <v>87740</v>
      </c>
      <c r="Q35">
        <v>2.2815789999999998</v>
      </c>
      <c r="R35">
        <v>2.9684680000000001</v>
      </c>
      <c r="S35">
        <v>0.68688899999999997</v>
      </c>
      <c r="T35">
        <v>686.88900000000001</v>
      </c>
      <c r="Y35">
        <v>41144</v>
      </c>
      <c r="Z35" t="s">
        <v>41</v>
      </c>
      <c r="AA35" t="s">
        <v>15</v>
      </c>
      <c r="AB35">
        <v>174684</v>
      </c>
      <c r="AC35">
        <v>2.8955790000000001</v>
      </c>
      <c r="AD35">
        <v>3.7604679999999999</v>
      </c>
      <c r="AE35">
        <v>0.86488899999999902</v>
      </c>
      <c r="AF35">
        <v>864.88899999999899</v>
      </c>
      <c r="AK35">
        <v>55772</v>
      </c>
      <c r="AL35" t="s">
        <v>43</v>
      </c>
      <c r="AM35" t="s">
        <v>15</v>
      </c>
      <c r="AN35">
        <v>62840</v>
      </c>
      <c r="AO35">
        <v>1.1733530000000001</v>
      </c>
      <c r="AP35">
        <v>1.728518</v>
      </c>
      <c r="AQ35">
        <v>0.55516499999999902</v>
      </c>
      <c r="AR35">
        <v>555.16499999999996</v>
      </c>
    </row>
    <row r="36" spans="1:44">
      <c r="A36">
        <v>56199</v>
      </c>
      <c r="B36" t="s">
        <v>43</v>
      </c>
      <c r="C36" t="s">
        <v>15</v>
      </c>
      <c r="D36">
        <v>155634</v>
      </c>
      <c r="E36">
        <v>2.5244550000000001</v>
      </c>
      <c r="F36">
        <v>3.0645180000000001</v>
      </c>
      <c r="G36">
        <v>0.54006299999999996</v>
      </c>
      <c r="H36">
        <v>540.06299999999999</v>
      </c>
      <c r="M36">
        <v>54558</v>
      </c>
      <c r="N36" t="s">
        <v>16</v>
      </c>
      <c r="O36" t="s">
        <v>42</v>
      </c>
      <c r="P36">
        <v>201264</v>
      </c>
      <c r="Q36">
        <v>1.2532939999999999</v>
      </c>
      <c r="R36">
        <v>1.7926169999999999</v>
      </c>
      <c r="S36">
        <v>0.539323</v>
      </c>
      <c r="T36">
        <v>539.32299999999998</v>
      </c>
      <c r="Y36">
        <v>33856</v>
      </c>
      <c r="Z36" t="s">
        <v>43</v>
      </c>
      <c r="AA36" t="s">
        <v>44</v>
      </c>
      <c r="AB36">
        <v>102108</v>
      </c>
      <c r="AC36">
        <v>1.26</v>
      </c>
      <c r="AD36">
        <v>1.7565679999999999</v>
      </c>
      <c r="AE36">
        <v>0.49656800000000001</v>
      </c>
      <c r="AF36">
        <v>496.56799999999998</v>
      </c>
      <c r="AK36">
        <v>54558</v>
      </c>
      <c r="AL36" t="s">
        <v>16</v>
      </c>
      <c r="AM36" t="s">
        <v>46</v>
      </c>
      <c r="AN36">
        <v>133048</v>
      </c>
      <c r="AO36">
        <v>1.9632939999999901</v>
      </c>
      <c r="AP36">
        <v>2.4405679999999998</v>
      </c>
      <c r="AQ36">
        <v>0.47727399999999998</v>
      </c>
      <c r="AR36">
        <v>477.274</v>
      </c>
    </row>
    <row r="37" spans="1:44">
      <c r="A37">
        <v>40312</v>
      </c>
      <c r="B37" t="s">
        <v>43</v>
      </c>
      <c r="C37" t="s">
        <v>42</v>
      </c>
      <c r="D37">
        <v>111842</v>
      </c>
      <c r="E37">
        <v>2.5245139999999999</v>
      </c>
      <c r="F37">
        <v>3.064568</v>
      </c>
      <c r="G37">
        <v>0.54005400000000003</v>
      </c>
      <c r="H37">
        <v>540.05399999999997</v>
      </c>
      <c r="M37">
        <v>51586</v>
      </c>
      <c r="N37" t="s">
        <v>16</v>
      </c>
      <c r="O37" t="s">
        <v>15</v>
      </c>
      <c r="P37">
        <v>162986</v>
      </c>
      <c r="Q37">
        <v>1.2533529999999999</v>
      </c>
      <c r="R37">
        <v>1.753555</v>
      </c>
      <c r="S37">
        <v>0.50020200000000004</v>
      </c>
      <c r="T37">
        <v>500.202</v>
      </c>
      <c r="Y37">
        <v>55772</v>
      </c>
      <c r="Z37" t="s">
        <v>43</v>
      </c>
      <c r="AA37" t="s">
        <v>15</v>
      </c>
      <c r="AB37">
        <v>101748</v>
      </c>
      <c r="AC37">
        <v>1.274753</v>
      </c>
      <c r="AD37">
        <v>1.719533</v>
      </c>
      <c r="AE37">
        <v>0.44477999999999901</v>
      </c>
      <c r="AF37">
        <v>444.78</v>
      </c>
      <c r="AK37">
        <v>51586</v>
      </c>
      <c r="AL37" t="s">
        <v>16</v>
      </c>
      <c r="AM37" t="s">
        <v>15</v>
      </c>
      <c r="AN37">
        <v>65976</v>
      </c>
      <c r="AO37">
        <v>1.9633529999999999</v>
      </c>
      <c r="AP37">
        <v>2.440617</v>
      </c>
      <c r="AQ37">
        <v>0.47726399999999902</v>
      </c>
      <c r="AR37">
        <v>477.26399999999899</v>
      </c>
    </row>
    <row r="38" spans="1:44">
      <c r="A38">
        <v>47710</v>
      </c>
      <c r="B38" t="s">
        <v>45</v>
      </c>
      <c r="C38" t="s">
        <v>15</v>
      </c>
      <c r="D38">
        <v>45636</v>
      </c>
      <c r="E38">
        <v>1.123294</v>
      </c>
      <c r="F38">
        <v>1.652468</v>
      </c>
      <c r="G38">
        <v>0.52917400000000003</v>
      </c>
      <c r="H38">
        <v>529.17399999999998</v>
      </c>
      <c r="M38">
        <v>56331</v>
      </c>
      <c r="N38" t="s">
        <v>16</v>
      </c>
      <c r="O38" t="s">
        <v>42</v>
      </c>
      <c r="P38">
        <v>122410</v>
      </c>
      <c r="Q38">
        <v>2.6832940000000001</v>
      </c>
      <c r="R38">
        <v>3.3086169999999999</v>
      </c>
      <c r="S38">
        <v>0.62532299999999896</v>
      </c>
      <c r="T38">
        <v>625.32299999999896</v>
      </c>
      <c r="Y38">
        <v>33857</v>
      </c>
      <c r="Z38" t="s">
        <v>43</v>
      </c>
      <c r="AA38" t="s">
        <v>44</v>
      </c>
      <c r="AB38">
        <v>97556</v>
      </c>
      <c r="AC38">
        <v>2.35</v>
      </c>
      <c r="AD38">
        <v>2.9444680000000001</v>
      </c>
      <c r="AE38">
        <v>0.594468</v>
      </c>
      <c r="AF38">
        <v>594.46799999999996</v>
      </c>
      <c r="AK38">
        <v>52697</v>
      </c>
      <c r="AL38" t="s">
        <v>41</v>
      </c>
      <c r="AM38" t="s">
        <v>46</v>
      </c>
      <c r="AN38">
        <v>123850</v>
      </c>
      <c r="AO38">
        <v>1.9632939999999901</v>
      </c>
      <c r="AP38">
        <v>2.440518</v>
      </c>
      <c r="AQ38">
        <v>0.47722399999999998</v>
      </c>
      <c r="AR38">
        <v>477.22399999999999</v>
      </c>
    </row>
    <row r="39" spans="1:44">
      <c r="A39">
        <v>50542</v>
      </c>
      <c r="B39" t="s">
        <v>45</v>
      </c>
      <c r="C39" t="s">
        <v>42</v>
      </c>
      <c r="D39">
        <v>169902</v>
      </c>
      <c r="E39">
        <v>1.123353</v>
      </c>
      <c r="F39">
        <v>1.644468</v>
      </c>
      <c r="G39">
        <v>0.52111499999999999</v>
      </c>
      <c r="H39">
        <v>521.11500000000001</v>
      </c>
      <c r="M39">
        <v>53139</v>
      </c>
      <c r="N39" t="s">
        <v>16</v>
      </c>
      <c r="O39" t="s">
        <v>15</v>
      </c>
      <c r="P39">
        <v>210540</v>
      </c>
      <c r="Q39">
        <v>2.6833529999999999</v>
      </c>
      <c r="R39">
        <v>3.2965680000000002</v>
      </c>
      <c r="S39">
        <v>0.61321499999999995</v>
      </c>
      <c r="T39">
        <v>613.21500000000003</v>
      </c>
      <c r="Y39">
        <v>46723</v>
      </c>
      <c r="Z39" t="s">
        <v>43</v>
      </c>
      <c r="AA39" t="s">
        <v>15</v>
      </c>
      <c r="AB39">
        <v>117078</v>
      </c>
      <c r="AC39">
        <v>2.3647529999999999</v>
      </c>
      <c r="AD39">
        <v>2.9564680000000001</v>
      </c>
      <c r="AE39">
        <v>0.59171499999999999</v>
      </c>
      <c r="AF39">
        <v>591.71500000000003</v>
      </c>
      <c r="AK39">
        <v>55816</v>
      </c>
      <c r="AL39" t="s">
        <v>41</v>
      </c>
      <c r="AM39" t="s">
        <v>15</v>
      </c>
      <c r="AN39">
        <v>243672</v>
      </c>
      <c r="AO39">
        <v>1.9633529999999999</v>
      </c>
      <c r="AP39">
        <v>2.4405679999999998</v>
      </c>
      <c r="AQ39">
        <v>0.477214999999999</v>
      </c>
      <c r="AR39">
        <v>477.21499999999901</v>
      </c>
    </row>
    <row r="40" spans="1:44">
      <c r="A40">
        <v>44026</v>
      </c>
      <c r="B40" t="s">
        <v>45</v>
      </c>
      <c r="C40" t="s">
        <v>15</v>
      </c>
      <c r="D40">
        <v>68676</v>
      </c>
      <c r="E40">
        <v>1.95448</v>
      </c>
      <c r="F40">
        <v>2.4924680000000001</v>
      </c>
      <c r="G40">
        <v>0.53798800000000002</v>
      </c>
      <c r="H40">
        <v>537.98800000000006</v>
      </c>
      <c r="M40">
        <v>59279</v>
      </c>
      <c r="N40" t="s">
        <v>41</v>
      </c>
      <c r="O40" t="s">
        <v>42</v>
      </c>
      <c r="P40">
        <v>102108</v>
      </c>
      <c r="Q40">
        <v>1.25</v>
      </c>
      <c r="R40">
        <v>1.7926169999999999</v>
      </c>
      <c r="S40">
        <v>0.54261699999999902</v>
      </c>
      <c r="T40">
        <v>542.61699999999996</v>
      </c>
      <c r="Y40">
        <v>33858</v>
      </c>
      <c r="Z40" t="s">
        <v>43</v>
      </c>
      <c r="AA40" t="s">
        <v>44</v>
      </c>
      <c r="AB40">
        <v>125770</v>
      </c>
      <c r="AC40">
        <v>2.68</v>
      </c>
      <c r="AD40">
        <v>3.388468</v>
      </c>
      <c r="AE40">
        <v>0.70846799999999899</v>
      </c>
      <c r="AF40">
        <v>708.46799999999905</v>
      </c>
      <c r="AK40">
        <v>47710</v>
      </c>
      <c r="AL40" t="s">
        <v>43</v>
      </c>
      <c r="AM40" t="s">
        <v>46</v>
      </c>
      <c r="AN40">
        <v>161366</v>
      </c>
      <c r="AO40">
        <v>1.9632939999999901</v>
      </c>
      <c r="AP40">
        <v>2.4364680000000001</v>
      </c>
      <c r="AQ40">
        <v>0.47317399999999998</v>
      </c>
      <c r="AR40">
        <v>473.17399999999998</v>
      </c>
    </row>
    <row r="41" spans="1:44">
      <c r="A41">
        <v>41602</v>
      </c>
      <c r="B41" t="s">
        <v>45</v>
      </c>
      <c r="C41" t="s">
        <v>42</v>
      </c>
      <c r="D41">
        <v>212702</v>
      </c>
      <c r="E41">
        <v>1.954539</v>
      </c>
      <c r="F41">
        <v>2.4964680000000001</v>
      </c>
      <c r="G41">
        <v>0.54192899999999999</v>
      </c>
      <c r="H41">
        <v>541.92899999999997</v>
      </c>
      <c r="M41">
        <v>55816</v>
      </c>
      <c r="N41" t="s">
        <v>41</v>
      </c>
      <c r="O41" t="s">
        <v>15</v>
      </c>
      <c r="P41">
        <v>113702</v>
      </c>
      <c r="Q41">
        <v>1.264753</v>
      </c>
      <c r="R41">
        <v>1.7925679999999999</v>
      </c>
      <c r="S41">
        <v>0.52781500000000003</v>
      </c>
      <c r="T41">
        <v>527.81500000000005</v>
      </c>
      <c r="Y41">
        <v>40312</v>
      </c>
      <c r="Z41" t="s">
        <v>43</v>
      </c>
      <c r="AA41" t="s">
        <v>15</v>
      </c>
      <c r="AB41">
        <v>37878</v>
      </c>
      <c r="AC41">
        <v>2.7507869999999999</v>
      </c>
      <c r="AD41">
        <v>3.376617</v>
      </c>
      <c r="AE41">
        <v>0.62583</v>
      </c>
      <c r="AF41">
        <v>625.83000000000004</v>
      </c>
      <c r="AK41">
        <v>55772</v>
      </c>
      <c r="AL41" t="s">
        <v>43</v>
      </c>
      <c r="AM41" t="s">
        <v>15</v>
      </c>
      <c r="AN41">
        <v>65906</v>
      </c>
      <c r="AO41">
        <v>1.9633529999999999</v>
      </c>
      <c r="AP41">
        <v>2.440518</v>
      </c>
      <c r="AQ41">
        <v>0.47716499999999901</v>
      </c>
      <c r="AR41">
        <v>477.164999999999</v>
      </c>
    </row>
    <row r="42" spans="1:44">
      <c r="A42">
        <v>49978</v>
      </c>
      <c r="B42" t="s">
        <v>45</v>
      </c>
      <c r="C42" t="s">
        <v>15</v>
      </c>
      <c r="D42">
        <v>36314</v>
      </c>
      <c r="E42">
        <v>2.5244550000000001</v>
      </c>
      <c r="F42">
        <v>3.0644680000000002</v>
      </c>
      <c r="G42">
        <v>0.54001299999999997</v>
      </c>
      <c r="H42">
        <v>540.01300000000003</v>
      </c>
      <c r="M42">
        <v>59280</v>
      </c>
      <c r="N42" t="s">
        <v>41</v>
      </c>
      <c r="O42" t="s">
        <v>42</v>
      </c>
      <c r="P42">
        <v>108302</v>
      </c>
      <c r="Q42">
        <v>2.68</v>
      </c>
      <c r="R42">
        <v>3.3085680000000002</v>
      </c>
      <c r="S42">
        <v>0.62856800000000002</v>
      </c>
      <c r="T42">
        <v>628.56799999999998</v>
      </c>
      <c r="Y42">
        <v>33859</v>
      </c>
      <c r="Z42" t="s">
        <v>43</v>
      </c>
      <c r="AA42" t="s">
        <v>44</v>
      </c>
      <c r="AB42">
        <v>363772</v>
      </c>
      <c r="AC42">
        <v>2.772475</v>
      </c>
      <c r="AD42">
        <v>3.7445179999999998</v>
      </c>
      <c r="AE42">
        <v>0.97204299999999999</v>
      </c>
      <c r="AF42">
        <v>972.04300000000001</v>
      </c>
      <c r="AK42">
        <v>40755</v>
      </c>
      <c r="AL42" t="s">
        <v>45</v>
      </c>
      <c r="AM42" t="s">
        <v>46</v>
      </c>
      <c r="AN42">
        <v>141058</v>
      </c>
      <c r="AO42">
        <v>1.959999</v>
      </c>
      <c r="AP42">
        <v>2.440518</v>
      </c>
      <c r="AQ42">
        <v>0.48051899999999897</v>
      </c>
      <c r="AR42">
        <v>480.51899999999898</v>
      </c>
    </row>
    <row r="43" spans="1:44">
      <c r="A43">
        <v>36850</v>
      </c>
      <c r="B43" t="s">
        <v>45</v>
      </c>
      <c r="C43" t="s">
        <v>42</v>
      </c>
      <c r="D43">
        <v>169902</v>
      </c>
      <c r="E43">
        <v>2.5245139999999999</v>
      </c>
      <c r="F43">
        <v>3.0645180000000001</v>
      </c>
      <c r="G43">
        <v>0.54000400000000004</v>
      </c>
      <c r="H43">
        <v>540.00400000000002</v>
      </c>
      <c r="M43">
        <v>47538</v>
      </c>
      <c r="N43" t="s">
        <v>41</v>
      </c>
      <c r="O43" t="s">
        <v>15</v>
      </c>
      <c r="P43">
        <v>155042</v>
      </c>
      <c r="Q43">
        <v>2.694753</v>
      </c>
      <c r="R43">
        <v>3.336468</v>
      </c>
      <c r="S43">
        <v>0.64171500000000004</v>
      </c>
      <c r="T43">
        <v>641.71500000000003</v>
      </c>
      <c r="Y43">
        <v>56634</v>
      </c>
      <c r="Z43" t="s">
        <v>43</v>
      </c>
      <c r="AA43" t="s">
        <v>15</v>
      </c>
      <c r="AB43">
        <v>40696</v>
      </c>
      <c r="AC43">
        <v>2.897923</v>
      </c>
      <c r="AD43">
        <v>3.7445680000000001</v>
      </c>
      <c r="AE43">
        <v>0.84664499999999998</v>
      </c>
      <c r="AF43">
        <v>846.64499999999998</v>
      </c>
      <c r="AK43">
        <v>50542</v>
      </c>
      <c r="AL43" t="s">
        <v>45</v>
      </c>
      <c r="AM43" t="s">
        <v>15</v>
      </c>
      <c r="AN43">
        <v>162090</v>
      </c>
      <c r="AO43">
        <v>1.974753</v>
      </c>
      <c r="AP43">
        <v>2.4404680000000001</v>
      </c>
      <c r="AQ43">
        <v>0.46571499999999999</v>
      </c>
      <c r="AR43">
        <v>465.71499999999997</v>
      </c>
    </row>
    <row r="44" spans="1:44">
      <c r="A44">
        <v>34028</v>
      </c>
      <c r="B44" t="s">
        <v>16</v>
      </c>
      <c r="C44" t="s">
        <v>15</v>
      </c>
      <c r="D44">
        <v>111314</v>
      </c>
      <c r="E44">
        <v>1.55</v>
      </c>
      <c r="F44">
        <v>2.1246170000000002</v>
      </c>
      <c r="G44">
        <v>0.57461700000000004</v>
      </c>
      <c r="H44">
        <v>574.61699999999996</v>
      </c>
      <c r="M44">
        <v>52697</v>
      </c>
      <c r="N44" t="s">
        <v>43</v>
      </c>
      <c r="O44" t="s">
        <v>42</v>
      </c>
      <c r="P44">
        <v>53270</v>
      </c>
      <c r="Q44">
        <v>1.2532939999999999</v>
      </c>
      <c r="R44">
        <v>1.7925679999999999</v>
      </c>
      <c r="S44">
        <v>0.53927400000000003</v>
      </c>
      <c r="T44">
        <v>539.274</v>
      </c>
      <c r="Y44">
        <v>47710</v>
      </c>
      <c r="Z44" t="s">
        <v>45</v>
      </c>
      <c r="AA44" t="s">
        <v>44</v>
      </c>
      <c r="AB44">
        <v>45636</v>
      </c>
      <c r="AC44">
        <v>1.2632939999999999</v>
      </c>
      <c r="AD44">
        <v>1.756518</v>
      </c>
      <c r="AE44">
        <v>0.493224</v>
      </c>
      <c r="AF44">
        <v>493.22399999999999</v>
      </c>
      <c r="AK44">
        <v>54558</v>
      </c>
      <c r="AL44" t="s">
        <v>16</v>
      </c>
      <c r="AM44" t="s">
        <v>46</v>
      </c>
      <c r="AN44">
        <v>218904</v>
      </c>
      <c r="AO44">
        <v>1.2232940000000001</v>
      </c>
      <c r="AP44">
        <v>1.7766169999999999</v>
      </c>
      <c r="AQ44">
        <v>0.55332299999999901</v>
      </c>
      <c r="AR44">
        <v>553.32299999999896</v>
      </c>
    </row>
    <row r="45" spans="1:44">
      <c r="A45">
        <v>51586</v>
      </c>
      <c r="B45" t="s">
        <v>16</v>
      </c>
      <c r="C45" t="s">
        <v>42</v>
      </c>
      <c r="D45">
        <v>133910</v>
      </c>
      <c r="E45">
        <v>1.5655129999999999</v>
      </c>
      <c r="F45">
        <v>2.0855549999999998</v>
      </c>
      <c r="G45">
        <v>0.52004199999999901</v>
      </c>
      <c r="H45">
        <v>520.04199999999901</v>
      </c>
      <c r="M45">
        <v>55772</v>
      </c>
      <c r="N45" t="s">
        <v>43</v>
      </c>
      <c r="O45" t="s">
        <v>15</v>
      </c>
      <c r="P45">
        <v>159334</v>
      </c>
      <c r="Q45">
        <v>1.2533529999999999</v>
      </c>
      <c r="R45">
        <v>1.7925179999999901</v>
      </c>
      <c r="S45">
        <v>0.53916499999999901</v>
      </c>
      <c r="T45">
        <v>539.16499999999905</v>
      </c>
      <c r="Y45">
        <v>50542</v>
      </c>
      <c r="Z45" t="s">
        <v>45</v>
      </c>
      <c r="AA45" t="s">
        <v>15</v>
      </c>
      <c r="AB45">
        <v>209760</v>
      </c>
      <c r="AC45">
        <v>1.2633529999999999</v>
      </c>
      <c r="AD45">
        <v>1.7194829999999901</v>
      </c>
      <c r="AE45">
        <v>0.45612999999999898</v>
      </c>
      <c r="AF45">
        <v>456.12999999999897</v>
      </c>
      <c r="AK45">
        <v>51586</v>
      </c>
      <c r="AL45" t="s">
        <v>16</v>
      </c>
      <c r="AM45" t="s">
        <v>15</v>
      </c>
      <c r="AN45">
        <v>164026</v>
      </c>
      <c r="AO45">
        <v>1.2233529999999999</v>
      </c>
      <c r="AP45">
        <v>1.776667</v>
      </c>
      <c r="AQ45">
        <v>0.55331399999999997</v>
      </c>
      <c r="AR45">
        <v>553.31399999999996</v>
      </c>
    </row>
    <row r="46" spans="1:44">
      <c r="A46">
        <v>34029</v>
      </c>
      <c r="B46" t="s">
        <v>16</v>
      </c>
      <c r="C46" t="s">
        <v>15</v>
      </c>
      <c r="D46">
        <v>114434</v>
      </c>
      <c r="E46">
        <v>2.3999990000000002</v>
      </c>
      <c r="F46">
        <v>2.9085679999999998</v>
      </c>
      <c r="G46">
        <v>0.50856899999999905</v>
      </c>
      <c r="H46">
        <v>508.56899999999899</v>
      </c>
      <c r="M46">
        <v>41154</v>
      </c>
      <c r="N46" t="s">
        <v>43</v>
      </c>
      <c r="O46" t="s">
        <v>42</v>
      </c>
      <c r="P46">
        <v>160470</v>
      </c>
      <c r="Q46">
        <v>2.6832940000000001</v>
      </c>
      <c r="R46">
        <v>3.3085179999999998</v>
      </c>
      <c r="S46">
        <v>0.625223999999999</v>
      </c>
      <c r="T46">
        <v>625.22399999999902</v>
      </c>
      <c r="Y46">
        <v>44026</v>
      </c>
      <c r="Z46" t="s">
        <v>45</v>
      </c>
      <c r="AA46" t="s">
        <v>44</v>
      </c>
      <c r="AB46">
        <v>150666</v>
      </c>
      <c r="AC46">
        <v>2.353294</v>
      </c>
      <c r="AD46">
        <v>2.892468</v>
      </c>
      <c r="AE46">
        <v>0.53917400000000004</v>
      </c>
      <c r="AF46">
        <v>539.17399999999998</v>
      </c>
      <c r="AK46">
        <v>56331</v>
      </c>
      <c r="AL46" t="s">
        <v>16</v>
      </c>
      <c r="AM46" t="s">
        <v>46</v>
      </c>
      <c r="AN46">
        <v>222424</v>
      </c>
      <c r="AO46">
        <v>1.9532940000000001</v>
      </c>
      <c r="AP46">
        <v>2.5040010000000001</v>
      </c>
      <c r="AQ46">
        <v>0.55070699999999995</v>
      </c>
      <c r="AR46">
        <v>550.70699999999999</v>
      </c>
    </row>
    <row r="47" spans="1:44">
      <c r="A47">
        <v>53139</v>
      </c>
      <c r="B47" t="s">
        <v>16</v>
      </c>
      <c r="C47" t="s">
        <v>42</v>
      </c>
      <c r="D47">
        <v>107818</v>
      </c>
      <c r="E47">
        <v>2.4159000000000002</v>
      </c>
      <c r="F47">
        <v>2.8720029999999999</v>
      </c>
      <c r="G47">
        <v>0.45610299999999898</v>
      </c>
      <c r="H47">
        <v>456.10299999999899</v>
      </c>
      <c r="M47">
        <v>46723</v>
      </c>
      <c r="N47" t="s">
        <v>43</v>
      </c>
      <c r="O47" t="s">
        <v>15</v>
      </c>
      <c r="P47">
        <v>127296</v>
      </c>
      <c r="Q47">
        <v>2.6833529999999999</v>
      </c>
      <c r="R47">
        <v>3.2965179999999998</v>
      </c>
      <c r="S47">
        <v>0.61316499999999996</v>
      </c>
      <c r="T47">
        <v>613.16499999999996</v>
      </c>
      <c r="Y47">
        <v>41602</v>
      </c>
      <c r="Z47" t="s">
        <v>45</v>
      </c>
      <c r="AA47" t="s">
        <v>15</v>
      </c>
      <c r="AB47">
        <v>171714</v>
      </c>
      <c r="AC47">
        <v>2.3533529999999998</v>
      </c>
      <c r="AD47">
        <v>2.9364680000000001</v>
      </c>
      <c r="AE47">
        <v>0.58311500000000005</v>
      </c>
      <c r="AF47">
        <v>583.11500000000001</v>
      </c>
      <c r="AK47">
        <v>53139</v>
      </c>
      <c r="AL47" t="s">
        <v>16</v>
      </c>
      <c r="AM47" t="s">
        <v>15</v>
      </c>
      <c r="AN47">
        <v>143736</v>
      </c>
      <c r="AO47">
        <v>1.9533529999999999</v>
      </c>
      <c r="AP47">
        <v>2.5285679999999999</v>
      </c>
      <c r="AQ47">
        <v>0.57521500000000003</v>
      </c>
      <c r="AR47">
        <v>575.21500000000003</v>
      </c>
    </row>
    <row r="48" spans="1:44">
      <c r="A48">
        <v>34030</v>
      </c>
      <c r="B48" t="s">
        <v>16</v>
      </c>
      <c r="C48" t="s">
        <v>15</v>
      </c>
      <c r="D48">
        <v>114442</v>
      </c>
      <c r="E48">
        <v>3.29</v>
      </c>
      <c r="F48">
        <v>3.8326169999999999</v>
      </c>
      <c r="G48">
        <v>0.54261699999999902</v>
      </c>
      <c r="H48">
        <v>542.61699999999996</v>
      </c>
      <c r="M48">
        <v>56199</v>
      </c>
      <c r="N48" t="s">
        <v>43</v>
      </c>
      <c r="O48" t="s">
        <v>42</v>
      </c>
      <c r="P48">
        <v>187554</v>
      </c>
      <c r="Q48">
        <v>2.8869609999999999</v>
      </c>
      <c r="R48">
        <v>3.9444680000000001</v>
      </c>
      <c r="S48">
        <v>1.057507</v>
      </c>
      <c r="T48">
        <v>1057.5070000000001</v>
      </c>
      <c r="Y48">
        <v>49978</v>
      </c>
      <c r="Z48" t="s">
        <v>45</v>
      </c>
      <c r="AA48" t="s">
        <v>44</v>
      </c>
      <c r="AB48">
        <v>342</v>
      </c>
      <c r="AC48">
        <v>2.763833</v>
      </c>
      <c r="AD48">
        <v>3.3499910000000002</v>
      </c>
      <c r="AE48">
        <v>0.58615799999999996</v>
      </c>
      <c r="AF48">
        <v>586.15800000000002</v>
      </c>
      <c r="AK48">
        <v>52153</v>
      </c>
      <c r="AL48" t="s">
        <v>16</v>
      </c>
      <c r="AM48" t="s">
        <v>46</v>
      </c>
      <c r="AN48">
        <v>129108</v>
      </c>
      <c r="AO48">
        <v>2.1557590000000002</v>
      </c>
      <c r="AP48">
        <v>3.0526170000000001</v>
      </c>
      <c r="AQ48">
        <v>0.89685799999999904</v>
      </c>
      <c r="AR48">
        <v>896.85799999999995</v>
      </c>
    </row>
    <row r="49" spans="1:44">
      <c r="A49">
        <v>44344</v>
      </c>
      <c r="B49" t="s">
        <v>16</v>
      </c>
      <c r="C49" t="s">
        <v>42</v>
      </c>
      <c r="D49">
        <v>99012</v>
      </c>
      <c r="E49">
        <v>3.305361</v>
      </c>
      <c r="F49">
        <v>3.872468</v>
      </c>
      <c r="G49">
        <v>0.56710700000000003</v>
      </c>
      <c r="H49">
        <v>567.10699999999997</v>
      </c>
      <c r="M49">
        <v>40312</v>
      </c>
      <c r="N49" t="s">
        <v>43</v>
      </c>
      <c r="O49" t="s">
        <v>15</v>
      </c>
      <c r="P49">
        <v>144016</v>
      </c>
      <c r="Q49">
        <v>2.8870200000000001</v>
      </c>
      <c r="R49">
        <v>3.9484680000000001</v>
      </c>
      <c r="S49">
        <v>1.0614479999999999</v>
      </c>
      <c r="T49">
        <v>1061.4479999999901</v>
      </c>
      <c r="Y49">
        <v>36850</v>
      </c>
      <c r="Z49" t="s">
        <v>45</v>
      </c>
      <c r="AA49" t="s">
        <v>15</v>
      </c>
      <c r="AB49">
        <v>282346</v>
      </c>
      <c r="AC49">
        <v>2.7638919999999998</v>
      </c>
      <c r="AD49">
        <v>3.376468</v>
      </c>
      <c r="AE49">
        <v>0.61257599999999901</v>
      </c>
      <c r="AF49">
        <v>612.575999999999</v>
      </c>
      <c r="AK49">
        <v>44344</v>
      </c>
      <c r="AL49" t="s">
        <v>16</v>
      </c>
      <c r="AM49" t="s">
        <v>15</v>
      </c>
      <c r="AN49">
        <v>139270</v>
      </c>
      <c r="AO49">
        <v>2.1558190000000002</v>
      </c>
      <c r="AP49">
        <v>3.036562</v>
      </c>
      <c r="AQ49">
        <v>0.88074299999999905</v>
      </c>
      <c r="AR49">
        <v>880.74299999999903</v>
      </c>
    </row>
    <row r="50" spans="1:44">
      <c r="A50">
        <v>54558</v>
      </c>
      <c r="B50" t="s">
        <v>41</v>
      </c>
      <c r="C50" t="s">
        <v>15</v>
      </c>
      <c r="D50">
        <v>124132</v>
      </c>
      <c r="E50">
        <v>1.554835</v>
      </c>
      <c r="F50">
        <v>2.124568</v>
      </c>
      <c r="G50">
        <v>0.56973300000000004</v>
      </c>
      <c r="H50">
        <v>569.73299999999995</v>
      </c>
      <c r="M50">
        <v>47710</v>
      </c>
      <c r="N50" t="s">
        <v>45</v>
      </c>
      <c r="O50" t="s">
        <v>42</v>
      </c>
      <c r="P50">
        <v>148006</v>
      </c>
      <c r="Q50">
        <v>1.2532939999999999</v>
      </c>
      <c r="R50">
        <v>1.7925179999999901</v>
      </c>
      <c r="S50">
        <v>0.53922399999999904</v>
      </c>
      <c r="T50">
        <v>539.22399999999902</v>
      </c>
      <c r="Y50">
        <v>50759</v>
      </c>
      <c r="Z50" t="s">
        <v>45</v>
      </c>
      <c r="AA50" t="s">
        <v>44</v>
      </c>
      <c r="AB50">
        <v>80430</v>
      </c>
      <c r="AC50">
        <v>2.8955190000000002</v>
      </c>
      <c r="AD50">
        <v>3.7444679999999999</v>
      </c>
      <c r="AE50">
        <v>0.84894899999999895</v>
      </c>
      <c r="AF50">
        <v>848.94899999999905</v>
      </c>
      <c r="AK50">
        <v>52697</v>
      </c>
      <c r="AL50" t="s">
        <v>41</v>
      </c>
      <c r="AM50" t="s">
        <v>46</v>
      </c>
      <c r="AN50">
        <v>133310</v>
      </c>
      <c r="AO50">
        <v>1.2232940000000001</v>
      </c>
      <c r="AP50">
        <v>1.7765679999999999</v>
      </c>
      <c r="AQ50">
        <v>0.55327400000000004</v>
      </c>
      <c r="AR50">
        <v>553.274</v>
      </c>
    </row>
    <row r="51" spans="1:44">
      <c r="A51">
        <v>55816</v>
      </c>
      <c r="B51" t="s">
        <v>41</v>
      </c>
      <c r="C51" t="s">
        <v>42</v>
      </c>
      <c r="D51">
        <v>154766</v>
      </c>
      <c r="E51">
        <v>1.554894</v>
      </c>
      <c r="F51">
        <v>2.1245180000000001</v>
      </c>
      <c r="G51">
        <v>0.56962400000000002</v>
      </c>
      <c r="H51">
        <v>569.62400000000002</v>
      </c>
      <c r="M51">
        <v>50542</v>
      </c>
      <c r="N51" t="s">
        <v>45</v>
      </c>
      <c r="O51" t="s">
        <v>15</v>
      </c>
      <c r="P51">
        <v>156136</v>
      </c>
      <c r="Q51">
        <v>1.2533529999999999</v>
      </c>
      <c r="R51">
        <v>1.792468</v>
      </c>
      <c r="S51">
        <v>0.53911500000000001</v>
      </c>
      <c r="T51">
        <v>539.11500000000001</v>
      </c>
      <c r="Y51">
        <v>39575</v>
      </c>
      <c r="Z51" t="s">
        <v>45</v>
      </c>
      <c r="AA51" t="s">
        <v>15</v>
      </c>
      <c r="AB51">
        <v>144878</v>
      </c>
      <c r="AC51">
        <v>2.8955790000000001</v>
      </c>
      <c r="AD51">
        <v>3.7445179999999998</v>
      </c>
      <c r="AE51">
        <v>0.848939</v>
      </c>
      <c r="AF51">
        <v>848.93899999999996</v>
      </c>
      <c r="AK51">
        <v>55816</v>
      </c>
      <c r="AL51" t="s">
        <v>41</v>
      </c>
      <c r="AM51" t="s">
        <v>15</v>
      </c>
      <c r="AN51">
        <v>116340</v>
      </c>
      <c r="AO51">
        <v>1.2233529999999999</v>
      </c>
      <c r="AP51">
        <v>1.7766169999999999</v>
      </c>
      <c r="AQ51">
        <v>0.55326399999999998</v>
      </c>
      <c r="AR51">
        <v>553.26400000000001</v>
      </c>
    </row>
    <row r="52" spans="1:44">
      <c r="A52">
        <v>56331</v>
      </c>
      <c r="B52" t="s">
        <v>41</v>
      </c>
      <c r="C52" t="s">
        <v>15</v>
      </c>
      <c r="D52">
        <v>102844</v>
      </c>
      <c r="E52">
        <v>2.4052210000000001</v>
      </c>
      <c r="F52">
        <v>2.9085179999999999</v>
      </c>
      <c r="G52">
        <v>0.503296999999999</v>
      </c>
      <c r="H52">
        <v>503.296999999999</v>
      </c>
      <c r="M52">
        <v>44026</v>
      </c>
      <c r="N52" t="s">
        <v>45</v>
      </c>
      <c r="O52" t="s">
        <v>42</v>
      </c>
      <c r="P52">
        <v>44072</v>
      </c>
      <c r="Q52">
        <v>2.6832940000000001</v>
      </c>
      <c r="R52">
        <v>3.308468</v>
      </c>
      <c r="S52">
        <v>0.62517399999999901</v>
      </c>
      <c r="T52">
        <v>625.17399999999895</v>
      </c>
      <c r="Y52">
        <v>54558</v>
      </c>
      <c r="Z52" t="s">
        <v>16</v>
      </c>
      <c r="AA52" t="s">
        <v>44</v>
      </c>
      <c r="AB52">
        <v>118516</v>
      </c>
      <c r="AC52">
        <v>1.393294</v>
      </c>
      <c r="AD52">
        <v>1.940617</v>
      </c>
      <c r="AE52">
        <v>0.547323</v>
      </c>
      <c r="AF52">
        <v>547.32299999999998</v>
      </c>
      <c r="AK52">
        <v>41154</v>
      </c>
      <c r="AL52" t="s">
        <v>41</v>
      </c>
      <c r="AM52" t="s">
        <v>46</v>
      </c>
      <c r="AN52">
        <v>47200</v>
      </c>
      <c r="AO52">
        <v>1.9532940000000001</v>
      </c>
      <c r="AP52">
        <v>2.5405180000000001</v>
      </c>
      <c r="AQ52">
        <v>0.58722399999999997</v>
      </c>
      <c r="AR52">
        <v>587.22399999999902</v>
      </c>
    </row>
    <row r="53" spans="1:44">
      <c r="A53">
        <v>47538</v>
      </c>
      <c r="B53" t="s">
        <v>41</v>
      </c>
      <c r="C53" t="s">
        <v>42</v>
      </c>
      <c r="D53">
        <v>148386</v>
      </c>
      <c r="E53">
        <v>2.405281</v>
      </c>
      <c r="F53">
        <v>2.9085679999999998</v>
      </c>
      <c r="G53">
        <v>0.50328699999999904</v>
      </c>
      <c r="H53">
        <v>503.28699999999901</v>
      </c>
      <c r="M53">
        <v>41602</v>
      </c>
      <c r="N53" t="s">
        <v>45</v>
      </c>
      <c r="O53" t="s">
        <v>15</v>
      </c>
      <c r="P53">
        <v>160766</v>
      </c>
      <c r="Q53">
        <v>2.6833529999999999</v>
      </c>
      <c r="R53">
        <v>3.296468</v>
      </c>
      <c r="S53">
        <v>0.61311499999999997</v>
      </c>
      <c r="T53">
        <v>613.11500000000001</v>
      </c>
      <c r="Y53">
        <v>51586</v>
      </c>
      <c r="Z53" t="s">
        <v>16</v>
      </c>
      <c r="AA53" t="s">
        <v>15</v>
      </c>
      <c r="AB53">
        <v>157770</v>
      </c>
      <c r="AC53">
        <v>1.3933530000000001</v>
      </c>
      <c r="AD53">
        <v>1.901939</v>
      </c>
      <c r="AE53">
        <v>0.50858599999999998</v>
      </c>
      <c r="AF53">
        <v>508.58599999999899</v>
      </c>
      <c r="AK53">
        <v>47538</v>
      </c>
      <c r="AL53" t="s">
        <v>41</v>
      </c>
      <c r="AM53" t="s">
        <v>15</v>
      </c>
      <c r="AN53">
        <v>100886</v>
      </c>
      <c r="AO53">
        <v>1.9533529999999999</v>
      </c>
      <c r="AP53">
        <v>2.528518</v>
      </c>
      <c r="AQ53">
        <v>0.57516500000000004</v>
      </c>
      <c r="AR53">
        <v>575.16499999999996</v>
      </c>
    </row>
    <row r="54" spans="1:44">
      <c r="A54">
        <v>52153</v>
      </c>
      <c r="B54" t="s">
        <v>41</v>
      </c>
      <c r="C54" t="s">
        <v>15</v>
      </c>
      <c r="D54">
        <v>121950</v>
      </c>
      <c r="E54">
        <v>3.2946819999999999</v>
      </c>
      <c r="F54">
        <v>3.8325680000000002</v>
      </c>
      <c r="G54">
        <v>0.53788599999999998</v>
      </c>
      <c r="H54">
        <v>537.88599999999997</v>
      </c>
      <c r="M54">
        <v>49978</v>
      </c>
      <c r="N54" t="s">
        <v>45</v>
      </c>
      <c r="O54" t="s">
        <v>42</v>
      </c>
      <c r="P54">
        <v>263276</v>
      </c>
      <c r="Q54">
        <v>2.862825</v>
      </c>
      <c r="R54">
        <v>3.9524680000000001</v>
      </c>
      <c r="S54">
        <v>1.0896429999999999</v>
      </c>
      <c r="T54">
        <v>1089.643</v>
      </c>
      <c r="Y54">
        <v>52697</v>
      </c>
      <c r="Z54" t="s">
        <v>41</v>
      </c>
      <c r="AA54" t="s">
        <v>44</v>
      </c>
      <c r="AB54">
        <v>42570</v>
      </c>
      <c r="AC54">
        <v>1.393294</v>
      </c>
      <c r="AD54">
        <v>1.9405679999999901</v>
      </c>
      <c r="AE54">
        <v>0.54727399999999904</v>
      </c>
      <c r="AF54">
        <v>547.27399999999898</v>
      </c>
      <c r="AK54">
        <v>56199</v>
      </c>
      <c r="AL54" t="s">
        <v>41</v>
      </c>
      <c r="AM54" t="s">
        <v>46</v>
      </c>
      <c r="AN54">
        <v>129982</v>
      </c>
      <c r="AO54">
        <v>2.132825</v>
      </c>
      <c r="AP54">
        <v>3.0525679999999999</v>
      </c>
      <c r="AQ54">
        <v>0.91974299999999998</v>
      </c>
      <c r="AR54">
        <v>919.74299999999903</v>
      </c>
    </row>
    <row r="55" spans="1:44">
      <c r="A55">
        <v>40298</v>
      </c>
      <c r="B55" t="s">
        <v>41</v>
      </c>
      <c r="C55" t="s">
        <v>42</v>
      </c>
      <c r="D55">
        <v>170620</v>
      </c>
      <c r="E55">
        <v>3.2947410000000001</v>
      </c>
      <c r="F55">
        <v>3.794737</v>
      </c>
      <c r="G55">
        <v>0.499995999999999</v>
      </c>
      <c r="H55">
        <v>499.99599999999901</v>
      </c>
      <c r="M55">
        <v>36850</v>
      </c>
      <c r="N55" t="s">
        <v>45</v>
      </c>
      <c r="O55" t="s">
        <v>15</v>
      </c>
      <c r="P55">
        <v>15982</v>
      </c>
      <c r="Q55">
        <v>2.8628840000000002</v>
      </c>
      <c r="R55">
        <v>3.9604680000000001</v>
      </c>
      <c r="S55">
        <v>1.0975839999999999</v>
      </c>
      <c r="T55">
        <v>1097.5839999999901</v>
      </c>
      <c r="Y55">
        <v>55816</v>
      </c>
      <c r="Z55" t="s">
        <v>41</v>
      </c>
      <c r="AA55" t="s">
        <v>15</v>
      </c>
      <c r="AB55">
        <v>111966</v>
      </c>
      <c r="AC55">
        <v>1.3933530000000001</v>
      </c>
      <c r="AD55">
        <v>1.940518</v>
      </c>
      <c r="AE55">
        <v>0.54716499999999901</v>
      </c>
      <c r="AF55">
        <v>547.16499999999905</v>
      </c>
      <c r="AK55">
        <v>40298</v>
      </c>
      <c r="AL55" t="s">
        <v>41</v>
      </c>
      <c r="AM55" t="s">
        <v>15</v>
      </c>
      <c r="AN55">
        <v>92818</v>
      </c>
      <c r="AO55">
        <v>2.1328839999999998</v>
      </c>
      <c r="AP55">
        <v>3.0364680000000002</v>
      </c>
      <c r="AQ55">
        <v>0.90358400000000005</v>
      </c>
      <c r="AR55">
        <v>903.58399999999995</v>
      </c>
    </row>
    <row r="56" spans="1:44">
      <c r="A56">
        <v>52697</v>
      </c>
      <c r="B56" t="s">
        <v>43</v>
      </c>
      <c r="C56" t="s">
        <v>15</v>
      </c>
      <c r="D56">
        <v>41006</v>
      </c>
      <c r="E56">
        <v>1.554835</v>
      </c>
      <c r="F56">
        <v>2.1245180000000001</v>
      </c>
      <c r="G56">
        <v>0.56968300000000005</v>
      </c>
      <c r="H56">
        <v>569.68299999999999</v>
      </c>
      <c r="M56">
        <v>54558</v>
      </c>
      <c r="N56" t="s">
        <v>16</v>
      </c>
      <c r="O56" t="s">
        <v>42</v>
      </c>
      <c r="P56">
        <v>129982</v>
      </c>
      <c r="Q56">
        <v>1.6850700000000001</v>
      </c>
      <c r="R56">
        <v>2.2926669999999998</v>
      </c>
      <c r="S56">
        <v>0.60759699999999905</v>
      </c>
      <c r="T56">
        <v>607.59699999999896</v>
      </c>
      <c r="Y56">
        <v>33856</v>
      </c>
      <c r="Z56" t="s">
        <v>43</v>
      </c>
      <c r="AA56" t="s">
        <v>44</v>
      </c>
      <c r="AB56">
        <v>103610</v>
      </c>
      <c r="AC56">
        <v>1.389999</v>
      </c>
      <c r="AD56">
        <v>1.940518</v>
      </c>
      <c r="AE56">
        <v>0.55051899999999998</v>
      </c>
      <c r="AF56">
        <v>550.51900000000001</v>
      </c>
      <c r="AK56">
        <v>35305</v>
      </c>
      <c r="AL56" t="s">
        <v>41</v>
      </c>
      <c r="AM56" t="s">
        <v>46</v>
      </c>
      <c r="AN56">
        <v>160208</v>
      </c>
      <c r="AO56">
        <v>3.146887</v>
      </c>
      <c r="AP56">
        <v>3.896468</v>
      </c>
      <c r="AQ56">
        <v>0.74958100000000005</v>
      </c>
      <c r="AR56">
        <v>749.58100000000002</v>
      </c>
    </row>
    <row r="57" spans="1:44">
      <c r="A57">
        <v>55772</v>
      </c>
      <c r="B57" t="s">
        <v>43</v>
      </c>
      <c r="C57" t="s">
        <v>42</v>
      </c>
      <c r="D57">
        <v>199060</v>
      </c>
      <c r="E57">
        <v>1.554894</v>
      </c>
      <c r="F57">
        <v>2.1244679999999998</v>
      </c>
      <c r="G57">
        <v>0.56957399999999903</v>
      </c>
      <c r="H57">
        <v>569.57399999999905</v>
      </c>
      <c r="M57">
        <v>51586</v>
      </c>
      <c r="N57" t="s">
        <v>16</v>
      </c>
      <c r="O57" t="s">
        <v>15</v>
      </c>
      <c r="P57">
        <v>242632</v>
      </c>
      <c r="Q57">
        <v>1.6851289999999901</v>
      </c>
      <c r="R57">
        <v>2.2566169999999999</v>
      </c>
      <c r="S57">
        <v>0.571488</v>
      </c>
      <c r="T57">
        <v>571.48799999999903</v>
      </c>
      <c r="Y57">
        <v>55772</v>
      </c>
      <c r="Z57" t="s">
        <v>43</v>
      </c>
      <c r="AA57" t="s">
        <v>15</v>
      </c>
      <c r="AB57">
        <v>143694</v>
      </c>
      <c r="AC57">
        <v>1.4047529999999999</v>
      </c>
      <c r="AD57">
        <v>1.90184</v>
      </c>
      <c r="AE57">
        <v>0.497087</v>
      </c>
      <c r="AF57">
        <v>497.08699999999999</v>
      </c>
      <c r="AK57">
        <v>48266</v>
      </c>
      <c r="AL57" t="s">
        <v>41</v>
      </c>
      <c r="AM57" t="s">
        <v>15</v>
      </c>
      <c r="AN57">
        <v>259010</v>
      </c>
      <c r="AO57">
        <v>3.1469459999999998</v>
      </c>
      <c r="AP57">
        <v>3.876468</v>
      </c>
      <c r="AQ57">
        <v>0.729522</v>
      </c>
      <c r="AR57">
        <v>729.52200000000005</v>
      </c>
    </row>
    <row r="58" spans="1:44">
      <c r="A58">
        <v>41154</v>
      </c>
      <c r="B58" t="s">
        <v>43</v>
      </c>
      <c r="C58" t="s">
        <v>15</v>
      </c>
      <c r="D58">
        <v>204386</v>
      </c>
      <c r="E58">
        <v>2.4052210000000001</v>
      </c>
      <c r="F58">
        <v>2.904468</v>
      </c>
      <c r="G58">
        <v>0.499247</v>
      </c>
      <c r="H58">
        <v>499.24700000000001</v>
      </c>
      <c r="M58">
        <v>56331</v>
      </c>
      <c r="N58" t="s">
        <v>16</v>
      </c>
      <c r="O58" t="s">
        <v>42</v>
      </c>
      <c r="P58">
        <v>187534</v>
      </c>
      <c r="Q58">
        <v>2.0521069999999999</v>
      </c>
      <c r="R58">
        <v>2.7204679999999999</v>
      </c>
      <c r="S58">
        <v>0.66836099999999998</v>
      </c>
      <c r="T58">
        <v>668.36099999999999</v>
      </c>
      <c r="Y58">
        <v>47710</v>
      </c>
      <c r="Z58" t="s">
        <v>45</v>
      </c>
      <c r="AA58" t="s">
        <v>44</v>
      </c>
      <c r="AB58">
        <v>223802</v>
      </c>
      <c r="AC58">
        <v>1.393294</v>
      </c>
      <c r="AD58">
        <v>1.9404680000000001</v>
      </c>
      <c r="AE58">
        <v>0.54717400000000005</v>
      </c>
      <c r="AF58">
        <v>547.17399999999998</v>
      </c>
      <c r="AK58">
        <v>47710</v>
      </c>
      <c r="AL58" t="s">
        <v>43</v>
      </c>
      <c r="AM58" t="s">
        <v>46</v>
      </c>
      <c r="AN58">
        <v>41006</v>
      </c>
      <c r="AO58">
        <v>1.2232940000000001</v>
      </c>
      <c r="AP58">
        <v>1.776518</v>
      </c>
      <c r="AQ58">
        <v>0.55322399999999905</v>
      </c>
      <c r="AR58">
        <v>553.22399999999902</v>
      </c>
    </row>
    <row r="59" spans="1:44">
      <c r="A59">
        <v>46723</v>
      </c>
      <c r="B59" t="s">
        <v>43</v>
      </c>
      <c r="C59" t="s">
        <v>42</v>
      </c>
      <c r="D59">
        <v>115094</v>
      </c>
      <c r="E59">
        <v>2.405281</v>
      </c>
      <c r="F59">
        <v>2.9085179999999999</v>
      </c>
      <c r="G59">
        <v>0.50323699999999905</v>
      </c>
      <c r="H59">
        <v>503.236999999999</v>
      </c>
      <c r="M59">
        <v>53139</v>
      </c>
      <c r="N59" t="s">
        <v>16</v>
      </c>
      <c r="O59" t="s">
        <v>15</v>
      </c>
      <c r="P59">
        <v>126958</v>
      </c>
      <c r="Q59">
        <v>2.0521660000000002</v>
      </c>
      <c r="R59">
        <v>2.6885680000000001</v>
      </c>
      <c r="S59">
        <v>0.63640199999999902</v>
      </c>
      <c r="T59">
        <v>636.40199999999902</v>
      </c>
      <c r="Y59">
        <v>50542</v>
      </c>
      <c r="Z59" t="s">
        <v>45</v>
      </c>
      <c r="AA59" t="s">
        <v>15</v>
      </c>
      <c r="AB59">
        <v>200810</v>
      </c>
      <c r="AC59">
        <v>1.3933530000000001</v>
      </c>
      <c r="AD59">
        <v>1.940518</v>
      </c>
      <c r="AE59">
        <v>0.54716499999999901</v>
      </c>
      <c r="AF59">
        <v>547.16499999999905</v>
      </c>
      <c r="AK59">
        <v>55772</v>
      </c>
      <c r="AL59" t="s">
        <v>43</v>
      </c>
      <c r="AM59" t="s">
        <v>15</v>
      </c>
      <c r="AN59">
        <v>223526</v>
      </c>
      <c r="AO59">
        <v>1.2233529999999999</v>
      </c>
      <c r="AP59">
        <v>1.7765679999999999</v>
      </c>
      <c r="AQ59">
        <v>0.55321500000000001</v>
      </c>
      <c r="AR59">
        <v>553.21500000000003</v>
      </c>
    </row>
    <row r="60" spans="1:44">
      <c r="A60">
        <v>56199</v>
      </c>
      <c r="B60" t="s">
        <v>43</v>
      </c>
      <c r="C60" t="s">
        <v>15</v>
      </c>
      <c r="D60">
        <v>56646</v>
      </c>
      <c r="E60">
        <v>3.2946819999999999</v>
      </c>
      <c r="F60">
        <v>3.8325179999999999</v>
      </c>
      <c r="G60">
        <v>0.53783599999999998</v>
      </c>
      <c r="H60">
        <v>537.83600000000001</v>
      </c>
      <c r="M60">
        <v>52153</v>
      </c>
      <c r="N60" t="s">
        <v>16</v>
      </c>
      <c r="O60" t="s">
        <v>42</v>
      </c>
      <c r="P60">
        <v>171280</v>
      </c>
      <c r="Q60">
        <v>2.9450099999999999</v>
      </c>
      <c r="R60">
        <v>3.5726170000000002</v>
      </c>
      <c r="S60">
        <v>0.62760700000000003</v>
      </c>
      <c r="T60">
        <v>627.60699999999997</v>
      </c>
      <c r="Y60">
        <v>54558</v>
      </c>
      <c r="Z60" t="s">
        <v>16</v>
      </c>
      <c r="AA60" t="s">
        <v>44</v>
      </c>
      <c r="AB60">
        <v>218904</v>
      </c>
      <c r="AC60">
        <v>1.1632940000000001</v>
      </c>
      <c r="AD60">
        <v>1.7166169999999901</v>
      </c>
      <c r="AE60">
        <v>0.55332299999999901</v>
      </c>
      <c r="AF60">
        <v>553.32299999999896</v>
      </c>
      <c r="AK60">
        <v>44026</v>
      </c>
      <c r="AL60" t="s">
        <v>43</v>
      </c>
      <c r="AM60" t="s">
        <v>46</v>
      </c>
      <c r="AN60">
        <v>97634</v>
      </c>
      <c r="AO60">
        <v>1.9532940000000001</v>
      </c>
      <c r="AP60">
        <v>2.54046799999999</v>
      </c>
      <c r="AQ60">
        <v>0.58717399999999897</v>
      </c>
      <c r="AR60">
        <v>587.17399999999895</v>
      </c>
    </row>
    <row r="61" spans="1:44">
      <c r="A61">
        <v>40312</v>
      </c>
      <c r="B61" t="s">
        <v>43</v>
      </c>
      <c r="C61" t="s">
        <v>42</v>
      </c>
      <c r="D61">
        <v>133420</v>
      </c>
      <c r="E61">
        <v>3.2947410000000001</v>
      </c>
      <c r="F61">
        <v>3.832468</v>
      </c>
      <c r="G61">
        <v>0.53772699999999896</v>
      </c>
      <c r="H61">
        <v>537.72699999999895</v>
      </c>
      <c r="M61">
        <v>44344</v>
      </c>
      <c r="N61" t="s">
        <v>16</v>
      </c>
      <c r="O61" t="s">
        <v>15</v>
      </c>
      <c r="P61">
        <v>139312</v>
      </c>
      <c r="Q61">
        <v>2.9450690000000002</v>
      </c>
      <c r="R61">
        <v>3.556568</v>
      </c>
      <c r="S61">
        <v>0.61149899999999902</v>
      </c>
      <c r="T61">
        <v>611.498999999999</v>
      </c>
      <c r="Y61">
        <v>51586</v>
      </c>
      <c r="Z61" t="s">
        <v>16</v>
      </c>
      <c r="AA61" t="s">
        <v>15</v>
      </c>
      <c r="AB61">
        <v>164026</v>
      </c>
      <c r="AC61">
        <v>1.1633530000000001</v>
      </c>
      <c r="AD61">
        <v>1.7166669999999999</v>
      </c>
      <c r="AE61">
        <v>0.55331399999999997</v>
      </c>
      <c r="AF61">
        <v>553.31399999999996</v>
      </c>
      <c r="AK61">
        <v>46723</v>
      </c>
      <c r="AL61" t="s">
        <v>43</v>
      </c>
      <c r="AM61" t="s">
        <v>15</v>
      </c>
      <c r="AN61">
        <v>253938</v>
      </c>
      <c r="AO61">
        <v>1.9533529999999999</v>
      </c>
      <c r="AP61">
        <v>2.5284680000000002</v>
      </c>
      <c r="AQ61">
        <v>0.57511500000000004</v>
      </c>
      <c r="AR61">
        <v>575.11500000000001</v>
      </c>
    </row>
    <row r="62" spans="1:44">
      <c r="A62">
        <v>47710</v>
      </c>
      <c r="B62" t="s">
        <v>45</v>
      </c>
      <c r="C62" t="s">
        <v>15</v>
      </c>
      <c r="D62">
        <v>184922</v>
      </c>
      <c r="E62">
        <v>1.554835</v>
      </c>
      <c r="F62">
        <v>2.1244679999999998</v>
      </c>
      <c r="G62">
        <v>0.56963299999999895</v>
      </c>
      <c r="H62">
        <v>569.63299999999902</v>
      </c>
      <c r="M62">
        <v>59279</v>
      </c>
      <c r="N62" t="s">
        <v>41</v>
      </c>
      <c r="O62" t="s">
        <v>42</v>
      </c>
      <c r="P62">
        <v>121836</v>
      </c>
      <c r="Q62">
        <v>1.679999</v>
      </c>
      <c r="R62">
        <v>2.2926169999999999</v>
      </c>
      <c r="S62">
        <v>0.612617999999999</v>
      </c>
      <c r="T62">
        <v>612.61799999999903</v>
      </c>
      <c r="Y62">
        <v>56331</v>
      </c>
      <c r="Z62" t="s">
        <v>16</v>
      </c>
      <c r="AA62" t="s">
        <v>44</v>
      </c>
      <c r="AB62">
        <v>272052</v>
      </c>
      <c r="AC62">
        <v>1.823294</v>
      </c>
      <c r="AD62">
        <v>2.344617</v>
      </c>
      <c r="AE62">
        <v>0.52132299999999998</v>
      </c>
      <c r="AF62">
        <v>521.32299999999998</v>
      </c>
      <c r="AK62">
        <v>49978</v>
      </c>
      <c r="AL62" t="s">
        <v>43</v>
      </c>
      <c r="AM62" t="s">
        <v>46</v>
      </c>
      <c r="AN62">
        <v>98546</v>
      </c>
      <c r="AO62">
        <v>2.140139</v>
      </c>
      <c r="AP62">
        <v>3.0525180000000001</v>
      </c>
      <c r="AQ62">
        <v>0.91237900000000005</v>
      </c>
      <c r="AR62">
        <v>912.37900000000002</v>
      </c>
    </row>
    <row r="63" spans="1:44">
      <c r="A63">
        <v>50542</v>
      </c>
      <c r="B63" t="s">
        <v>45</v>
      </c>
      <c r="C63" t="s">
        <v>42</v>
      </c>
      <c r="D63">
        <v>154572</v>
      </c>
      <c r="E63">
        <v>1.554894</v>
      </c>
      <c r="F63">
        <v>2.0854059999999999</v>
      </c>
      <c r="G63">
        <v>0.53051199999999898</v>
      </c>
      <c r="H63">
        <v>530.51199999999903</v>
      </c>
      <c r="M63">
        <v>55816</v>
      </c>
      <c r="N63" t="s">
        <v>41</v>
      </c>
      <c r="O63" t="s">
        <v>15</v>
      </c>
      <c r="P63">
        <v>162998</v>
      </c>
      <c r="Q63">
        <v>1.695811</v>
      </c>
      <c r="R63">
        <v>2.2565680000000001</v>
      </c>
      <c r="S63">
        <v>0.56075699999999995</v>
      </c>
      <c r="T63">
        <v>560.75699999999995</v>
      </c>
      <c r="Y63">
        <v>53139</v>
      </c>
      <c r="Z63" t="s">
        <v>16</v>
      </c>
      <c r="AA63" t="s">
        <v>15</v>
      </c>
      <c r="AB63">
        <v>125340</v>
      </c>
      <c r="AC63">
        <v>1.823353</v>
      </c>
      <c r="AD63">
        <v>2.3445179999999999</v>
      </c>
      <c r="AE63">
        <v>0.52116499999999899</v>
      </c>
      <c r="AF63">
        <v>521.16499999999905</v>
      </c>
      <c r="AK63">
        <v>40312</v>
      </c>
      <c r="AL63" t="s">
        <v>43</v>
      </c>
      <c r="AM63" t="s">
        <v>15</v>
      </c>
      <c r="AN63">
        <v>103580</v>
      </c>
      <c r="AO63">
        <v>2.1401979999999998</v>
      </c>
      <c r="AP63">
        <v>3.0764680000000002</v>
      </c>
      <c r="AQ63">
        <v>0.93627000000000005</v>
      </c>
      <c r="AR63">
        <v>936.27</v>
      </c>
    </row>
    <row r="64" spans="1:44">
      <c r="A64">
        <v>44026</v>
      </c>
      <c r="B64" t="s">
        <v>45</v>
      </c>
      <c r="C64" t="s">
        <v>15</v>
      </c>
      <c r="D64">
        <v>140054</v>
      </c>
      <c r="E64">
        <v>2.4052210000000001</v>
      </c>
      <c r="F64">
        <v>2.9084680000000001</v>
      </c>
      <c r="G64">
        <v>0.503247</v>
      </c>
      <c r="H64">
        <v>503.24700000000001</v>
      </c>
      <c r="M64">
        <v>59280</v>
      </c>
      <c r="N64" t="s">
        <v>41</v>
      </c>
      <c r="O64" t="s">
        <v>42</v>
      </c>
      <c r="P64">
        <v>149230</v>
      </c>
      <c r="Q64">
        <v>1.9795129999999901</v>
      </c>
      <c r="R64">
        <v>2.6885680000000001</v>
      </c>
      <c r="S64">
        <v>0.70905499999999999</v>
      </c>
      <c r="T64">
        <v>709.05499999999995</v>
      </c>
      <c r="Y64">
        <v>52153</v>
      </c>
      <c r="Z64" t="s">
        <v>16</v>
      </c>
      <c r="AA64" t="s">
        <v>44</v>
      </c>
      <c r="AB64">
        <v>219172</v>
      </c>
      <c r="AC64">
        <v>3.0132940000000001</v>
      </c>
      <c r="AD64">
        <v>3.880468</v>
      </c>
      <c r="AE64">
        <v>0.867173999999999</v>
      </c>
      <c r="AF64">
        <v>867.17399999999895</v>
      </c>
      <c r="AK64">
        <v>52438</v>
      </c>
      <c r="AL64" t="s">
        <v>43</v>
      </c>
      <c r="AM64" t="s">
        <v>46</v>
      </c>
      <c r="AN64">
        <v>152830</v>
      </c>
      <c r="AO64">
        <v>3.146887</v>
      </c>
      <c r="AP64">
        <v>3.872468</v>
      </c>
      <c r="AQ64">
        <v>0.72558100000000003</v>
      </c>
      <c r="AR64">
        <v>725.58100000000002</v>
      </c>
    </row>
    <row r="65" spans="1:44">
      <c r="A65">
        <v>41602</v>
      </c>
      <c r="B65" t="s">
        <v>45</v>
      </c>
      <c r="C65" t="s">
        <v>42</v>
      </c>
      <c r="D65">
        <v>172534</v>
      </c>
      <c r="E65">
        <v>2.405281</v>
      </c>
      <c r="F65">
        <v>2.9085179999999999</v>
      </c>
      <c r="G65">
        <v>0.50323699999999905</v>
      </c>
      <c r="H65">
        <v>503.236999999999</v>
      </c>
      <c r="M65">
        <v>47538</v>
      </c>
      <c r="N65" t="s">
        <v>41</v>
      </c>
      <c r="O65" t="s">
        <v>15</v>
      </c>
      <c r="P65">
        <v>211292</v>
      </c>
      <c r="Q65">
        <v>2.040813</v>
      </c>
      <c r="R65">
        <v>2.6644679999999998</v>
      </c>
      <c r="S65">
        <v>0.62365499999999896</v>
      </c>
      <c r="T65">
        <v>623.65499999999895</v>
      </c>
      <c r="Y65">
        <v>44344</v>
      </c>
      <c r="Z65" t="s">
        <v>16</v>
      </c>
      <c r="AA65" t="s">
        <v>15</v>
      </c>
      <c r="AB65">
        <v>130618</v>
      </c>
      <c r="AC65">
        <v>3.0133529999999999</v>
      </c>
      <c r="AD65">
        <v>3.8805179999999999</v>
      </c>
      <c r="AE65">
        <v>0.86716499999999996</v>
      </c>
      <c r="AF65">
        <v>867.16499999999996</v>
      </c>
      <c r="AK65">
        <v>53373</v>
      </c>
      <c r="AL65" t="s">
        <v>43</v>
      </c>
      <c r="AM65" t="s">
        <v>15</v>
      </c>
      <c r="AN65">
        <v>213144</v>
      </c>
      <c r="AO65">
        <v>3.1469459999999998</v>
      </c>
      <c r="AP65">
        <v>3.864468</v>
      </c>
      <c r="AQ65">
        <v>0.71752199999999999</v>
      </c>
      <c r="AR65">
        <v>717.52200000000005</v>
      </c>
    </row>
    <row r="66" spans="1:44">
      <c r="A66">
        <v>49978</v>
      </c>
      <c r="B66" t="s">
        <v>45</v>
      </c>
      <c r="C66" t="s">
        <v>15</v>
      </c>
      <c r="D66">
        <v>186424</v>
      </c>
      <c r="E66">
        <v>3.2946819999999999</v>
      </c>
      <c r="F66">
        <v>3.832468</v>
      </c>
      <c r="G66">
        <v>0.53778599999999999</v>
      </c>
      <c r="H66">
        <v>537.78599999999994</v>
      </c>
      <c r="M66">
        <v>52697</v>
      </c>
      <c r="N66" t="s">
        <v>43</v>
      </c>
      <c r="O66" t="s">
        <v>42</v>
      </c>
      <c r="P66">
        <v>168276</v>
      </c>
      <c r="Q66">
        <v>1.6850700000000001</v>
      </c>
      <c r="R66">
        <v>2.2925680000000002</v>
      </c>
      <c r="S66">
        <v>0.60749799999999998</v>
      </c>
      <c r="T66">
        <v>607.49800000000005</v>
      </c>
      <c r="Y66">
        <v>52697</v>
      </c>
      <c r="Z66" t="s">
        <v>41</v>
      </c>
      <c r="AA66" t="s">
        <v>44</v>
      </c>
      <c r="AB66">
        <v>133310</v>
      </c>
      <c r="AC66">
        <v>1.1632940000000001</v>
      </c>
      <c r="AD66">
        <v>1.7165680000000001</v>
      </c>
      <c r="AE66">
        <v>0.55327400000000004</v>
      </c>
      <c r="AF66">
        <v>553.274</v>
      </c>
      <c r="AK66">
        <v>40755</v>
      </c>
      <c r="AL66" t="s">
        <v>45</v>
      </c>
      <c r="AM66" t="s">
        <v>46</v>
      </c>
      <c r="AN66">
        <v>103556</v>
      </c>
      <c r="AO66">
        <v>1.2199990000000001</v>
      </c>
      <c r="AP66">
        <v>1.7764679999999999</v>
      </c>
      <c r="AQ66">
        <v>0.55646899999999899</v>
      </c>
      <c r="AR66">
        <v>556.46899999999903</v>
      </c>
    </row>
    <row r="67" spans="1:44">
      <c r="A67">
        <v>36850</v>
      </c>
      <c r="B67" t="s">
        <v>45</v>
      </c>
      <c r="C67" t="s">
        <v>42</v>
      </c>
      <c r="D67">
        <v>202250</v>
      </c>
      <c r="E67">
        <v>3.2947410000000001</v>
      </c>
      <c r="F67">
        <v>3.794638</v>
      </c>
      <c r="G67">
        <v>0.49989699999999898</v>
      </c>
      <c r="H67">
        <v>499.89699999999903</v>
      </c>
      <c r="M67">
        <v>55772</v>
      </c>
      <c r="N67" t="s">
        <v>43</v>
      </c>
      <c r="O67" t="s">
        <v>15</v>
      </c>
      <c r="P67">
        <v>56584</v>
      </c>
      <c r="Q67">
        <v>1.6851289999999901</v>
      </c>
      <c r="R67">
        <v>2.2565179999999998</v>
      </c>
      <c r="S67">
        <v>0.57138899999999904</v>
      </c>
      <c r="T67">
        <v>571.38899999999899</v>
      </c>
      <c r="Y67">
        <v>55816</v>
      </c>
      <c r="Z67" t="s">
        <v>41</v>
      </c>
      <c r="AA67" t="s">
        <v>15</v>
      </c>
      <c r="AB67">
        <v>116348</v>
      </c>
      <c r="AC67">
        <v>1.1633530000000001</v>
      </c>
      <c r="AD67">
        <v>1.7166169999999901</v>
      </c>
      <c r="AE67">
        <v>0.55326399999999898</v>
      </c>
      <c r="AF67">
        <v>553.26399999999899</v>
      </c>
      <c r="AK67">
        <v>50542</v>
      </c>
      <c r="AL67" t="s">
        <v>45</v>
      </c>
      <c r="AM67" t="s">
        <v>15</v>
      </c>
      <c r="AN67">
        <v>98558</v>
      </c>
      <c r="AO67">
        <v>1.234753</v>
      </c>
      <c r="AP67">
        <v>1.776518</v>
      </c>
      <c r="AQ67">
        <v>0.54176500000000005</v>
      </c>
      <c r="AR67">
        <v>541.76499999999999</v>
      </c>
    </row>
    <row r="68" spans="1:44">
      <c r="A68">
        <v>34028</v>
      </c>
      <c r="B68" t="s">
        <v>16</v>
      </c>
      <c r="C68" t="s">
        <v>15</v>
      </c>
      <c r="D68">
        <v>163168</v>
      </c>
      <c r="E68">
        <v>1.629999</v>
      </c>
      <c r="F68">
        <v>2.1606169999999998</v>
      </c>
      <c r="G68">
        <v>0.53061800000000003</v>
      </c>
      <c r="H68">
        <v>530.61800000000005</v>
      </c>
      <c r="M68">
        <v>41154</v>
      </c>
      <c r="N68" t="s">
        <v>43</v>
      </c>
      <c r="O68" t="s">
        <v>42</v>
      </c>
      <c r="P68">
        <v>15982</v>
      </c>
      <c r="Q68">
        <v>2.0448970000000002</v>
      </c>
      <c r="R68">
        <v>2.6885680000000001</v>
      </c>
      <c r="S68">
        <v>0.64367099999999899</v>
      </c>
      <c r="T68">
        <v>643.67099999999903</v>
      </c>
      <c r="Y68">
        <v>41154</v>
      </c>
      <c r="Z68" t="s">
        <v>41</v>
      </c>
      <c r="AA68" t="s">
        <v>44</v>
      </c>
      <c r="AB68">
        <v>47200</v>
      </c>
      <c r="AC68">
        <v>1.823294</v>
      </c>
      <c r="AD68">
        <v>2.34456799999999</v>
      </c>
      <c r="AE68">
        <v>0.52127399999999902</v>
      </c>
      <c r="AF68">
        <v>521.27399999999898</v>
      </c>
      <c r="AK68">
        <v>40756</v>
      </c>
      <c r="AL68" t="s">
        <v>45</v>
      </c>
      <c r="AM68" t="s">
        <v>46</v>
      </c>
      <c r="AN68">
        <v>100552</v>
      </c>
      <c r="AO68">
        <v>1.949999</v>
      </c>
      <c r="AP68">
        <v>2.5444680000000002</v>
      </c>
      <c r="AQ68">
        <v>0.59446900000000003</v>
      </c>
      <c r="AR68">
        <v>594.46900000000005</v>
      </c>
    </row>
    <row r="69" spans="1:44">
      <c r="A69">
        <v>51586</v>
      </c>
      <c r="B69" t="s">
        <v>16</v>
      </c>
      <c r="C69" t="s">
        <v>42</v>
      </c>
      <c r="D69">
        <v>155834</v>
      </c>
      <c r="E69">
        <v>1.6447529999999999</v>
      </c>
      <c r="F69">
        <v>2.160568</v>
      </c>
      <c r="G69">
        <v>0.51581499999999902</v>
      </c>
      <c r="H69">
        <v>515.81499999999903</v>
      </c>
      <c r="M69">
        <v>46723</v>
      </c>
      <c r="N69" t="s">
        <v>43</v>
      </c>
      <c r="O69" t="s">
        <v>15</v>
      </c>
      <c r="P69">
        <v>210470</v>
      </c>
      <c r="Q69">
        <v>2.044956</v>
      </c>
      <c r="R69">
        <v>2.6885180000000002</v>
      </c>
      <c r="S69">
        <v>0.64356199999999997</v>
      </c>
      <c r="T69">
        <v>643.56200000000001</v>
      </c>
      <c r="Y69">
        <v>47538</v>
      </c>
      <c r="Z69" t="s">
        <v>41</v>
      </c>
      <c r="AA69" t="s">
        <v>15</v>
      </c>
      <c r="AB69">
        <v>122472</v>
      </c>
      <c r="AC69">
        <v>1.823353</v>
      </c>
      <c r="AD69">
        <v>2.344468</v>
      </c>
      <c r="AE69">
        <v>0.52111499999999999</v>
      </c>
      <c r="AF69">
        <v>521.11500000000001</v>
      </c>
      <c r="AK69">
        <v>41602</v>
      </c>
      <c r="AL69" t="s">
        <v>45</v>
      </c>
      <c r="AM69" t="s">
        <v>15</v>
      </c>
      <c r="AN69">
        <v>124788</v>
      </c>
      <c r="AO69">
        <v>1.964753</v>
      </c>
      <c r="AP69">
        <v>2.5324680000000002</v>
      </c>
      <c r="AQ69">
        <v>0.56771499999999997</v>
      </c>
      <c r="AR69">
        <v>567.71500000000003</v>
      </c>
    </row>
    <row r="70" spans="1:44">
      <c r="A70">
        <v>54558</v>
      </c>
      <c r="B70" t="s">
        <v>41</v>
      </c>
      <c r="C70" t="s">
        <v>15</v>
      </c>
      <c r="D70">
        <v>155640</v>
      </c>
      <c r="E70">
        <v>1.633294</v>
      </c>
      <c r="F70">
        <v>2.160568</v>
      </c>
      <c r="G70">
        <v>0.52727400000000002</v>
      </c>
      <c r="H70">
        <v>527.274</v>
      </c>
      <c r="M70">
        <v>47710</v>
      </c>
      <c r="N70" t="s">
        <v>45</v>
      </c>
      <c r="O70" t="s">
        <v>42</v>
      </c>
      <c r="P70">
        <v>130380</v>
      </c>
      <c r="Q70">
        <v>1.6850700000000001</v>
      </c>
      <c r="R70">
        <v>2.2925179999999998</v>
      </c>
      <c r="S70">
        <v>0.60744799999999899</v>
      </c>
      <c r="T70">
        <v>607.44799999999896</v>
      </c>
      <c r="Y70">
        <v>56199</v>
      </c>
      <c r="Z70" t="s">
        <v>41</v>
      </c>
      <c r="AA70" t="s">
        <v>44</v>
      </c>
      <c r="AB70">
        <v>127102</v>
      </c>
      <c r="AC70">
        <v>3.0132940000000001</v>
      </c>
      <c r="AD70">
        <v>3.8725679999999998</v>
      </c>
      <c r="AE70">
        <v>0.85927399999999998</v>
      </c>
      <c r="AF70">
        <v>859.274</v>
      </c>
      <c r="AK70">
        <v>40757</v>
      </c>
      <c r="AL70" t="s">
        <v>45</v>
      </c>
      <c r="AM70" t="s">
        <v>46</v>
      </c>
      <c r="AN70">
        <v>321576</v>
      </c>
      <c r="AO70">
        <v>2.0899990000000002</v>
      </c>
      <c r="AP70">
        <v>3.0524680000000002</v>
      </c>
      <c r="AQ70">
        <v>0.96246900000000002</v>
      </c>
      <c r="AR70">
        <v>962.46900000000005</v>
      </c>
    </row>
    <row r="71" spans="1:44">
      <c r="A71">
        <v>55816</v>
      </c>
      <c r="B71" t="s">
        <v>41</v>
      </c>
      <c r="C71" t="s">
        <v>42</v>
      </c>
      <c r="D71">
        <v>188444</v>
      </c>
      <c r="E71">
        <v>1.6333530000000001</v>
      </c>
      <c r="F71">
        <v>2.1605180000000002</v>
      </c>
      <c r="G71">
        <v>0.52716499999999999</v>
      </c>
      <c r="H71">
        <v>527.16499999999996</v>
      </c>
      <c r="M71">
        <v>50542</v>
      </c>
      <c r="N71" t="s">
        <v>45</v>
      </c>
      <c r="O71" t="s">
        <v>15</v>
      </c>
      <c r="P71">
        <v>82614</v>
      </c>
      <c r="Q71">
        <v>1.6851289999999901</v>
      </c>
      <c r="R71">
        <v>2.2564679999999999</v>
      </c>
      <c r="S71">
        <v>0.57133900000000004</v>
      </c>
      <c r="T71">
        <v>571.33900000000006</v>
      </c>
      <c r="Y71">
        <v>40298</v>
      </c>
      <c r="Z71" t="s">
        <v>41</v>
      </c>
      <c r="AA71" t="s">
        <v>15</v>
      </c>
      <c r="AB71">
        <v>211892</v>
      </c>
      <c r="AC71">
        <v>3.0133529999999999</v>
      </c>
      <c r="AD71">
        <v>3.8765179999999999</v>
      </c>
      <c r="AE71">
        <v>0.86316499999999996</v>
      </c>
      <c r="AF71">
        <v>863.16499999999996</v>
      </c>
      <c r="AK71">
        <v>36850</v>
      </c>
      <c r="AL71" t="s">
        <v>45</v>
      </c>
      <c r="AM71" t="s">
        <v>15</v>
      </c>
      <c r="AN71">
        <v>68938</v>
      </c>
      <c r="AO71">
        <v>2.1442839999999999</v>
      </c>
      <c r="AP71">
        <v>3.0564680000000002</v>
      </c>
      <c r="AQ71">
        <v>0.91218399999999999</v>
      </c>
      <c r="AR71">
        <v>912.18399999999997</v>
      </c>
    </row>
    <row r="72" spans="1:44">
      <c r="A72">
        <v>52697</v>
      </c>
      <c r="B72" t="s">
        <v>43</v>
      </c>
      <c r="C72" t="s">
        <v>15</v>
      </c>
      <c r="D72">
        <v>129672</v>
      </c>
      <c r="E72">
        <v>1.633294</v>
      </c>
      <c r="F72">
        <v>2.1605180000000002</v>
      </c>
      <c r="G72">
        <v>0.52722400000000003</v>
      </c>
      <c r="H72">
        <v>527.22400000000005</v>
      </c>
      <c r="M72">
        <v>44026</v>
      </c>
      <c r="N72" t="s">
        <v>45</v>
      </c>
      <c r="O72" t="s">
        <v>42</v>
      </c>
      <c r="P72">
        <v>146822</v>
      </c>
      <c r="Q72">
        <v>2.0384099999999998</v>
      </c>
      <c r="R72">
        <v>2.6885180000000002</v>
      </c>
      <c r="S72">
        <v>0.65010800000000002</v>
      </c>
      <c r="T72">
        <v>650.10799999999995</v>
      </c>
      <c r="Y72">
        <v>33856</v>
      </c>
      <c r="Z72" t="s">
        <v>43</v>
      </c>
      <c r="AA72" t="s">
        <v>44</v>
      </c>
      <c r="AB72">
        <v>103548</v>
      </c>
      <c r="AC72">
        <v>1.159999</v>
      </c>
      <c r="AD72">
        <v>1.716518</v>
      </c>
      <c r="AE72">
        <v>0.55651899999999999</v>
      </c>
      <c r="AF72">
        <v>556.51900000000001</v>
      </c>
      <c r="AK72">
        <v>40759</v>
      </c>
      <c r="AL72" t="s">
        <v>45</v>
      </c>
      <c r="AM72" t="s">
        <v>46</v>
      </c>
      <c r="AN72">
        <v>127070</v>
      </c>
      <c r="AO72">
        <v>3.12</v>
      </c>
      <c r="AP72">
        <v>3.868468</v>
      </c>
      <c r="AQ72">
        <v>0.74846799999999902</v>
      </c>
      <c r="AR72">
        <v>748.46799999999996</v>
      </c>
    </row>
    <row r="73" spans="1:44">
      <c r="A73">
        <v>55772</v>
      </c>
      <c r="B73" t="s">
        <v>43</v>
      </c>
      <c r="C73" t="s">
        <v>42</v>
      </c>
      <c r="D73">
        <v>153194</v>
      </c>
      <c r="E73">
        <v>1.6333530000000001</v>
      </c>
      <c r="F73">
        <v>2.1226080000000001</v>
      </c>
      <c r="G73">
        <v>0.489255</v>
      </c>
      <c r="H73">
        <v>489.255</v>
      </c>
      <c r="M73">
        <v>41602</v>
      </c>
      <c r="N73" t="s">
        <v>45</v>
      </c>
      <c r="O73" t="s">
        <v>15</v>
      </c>
      <c r="P73">
        <v>34750</v>
      </c>
      <c r="Q73">
        <v>2.0384690000000001</v>
      </c>
      <c r="R73">
        <v>2.6884679999999999</v>
      </c>
      <c r="S73">
        <v>0.64999899999999899</v>
      </c>
      <c r="T73">
        <v>649.998999999999</v>
      </c>
      <c r="Y73">
        <v>55772</v>
      </c>
      <c r="Z73" t="s">
        <v>43</v>
      </c>
      <c r="AA73" t="s">
        <v>15</v>
      </c>
      <c r="AB73">
        <v>98558</v>
      </c>
      <c r="AC73">
        <v>1.1747529999999999</v>
      </c>
      <c r="AD73">
        <v>1.7165680000000001</v>
      </c>
      <c r="AE73">
        <v>0.54181500000000005</v>
      </c>
      <c r="AF73">
        <v>541.81500000000005</v>
      </c>
      <c r="AK73">
        <v>56423</v>
      </c>
      <c r="AL73" t="s">
        <v>45</v>
      </c>
      <c r="AM73" t="s">
        <v>15</v>
      </c>
      <c r="AN73">
        <v>47200</v>
      </c>
      <c r="AO73">
        <v>3.1492900000000001</v>
      </c>
      <c r="AP73">
        <v>3.8645179999999999</v>
      </c>
      <c r="AQ73">
        <v>0.71522799999999898</v>
      </c>
      <c r="AR73">
        <v>715.22799999999904</v>
      </c>
    </row>
    <row r="74" spans="1:44">
      <c r="A74">
        <v>47710</v>
      </c>
      <c r="B74" t="s">
        <v>45</v>
      </c>
      <c r="C74" t="s">
        <v>15</v>
      </c>
      <c r="D74">
        <v>80740</v>
      </c>
      <c r="E74">
        <v>1.633294</v>
      </c>
      <c r="F74">
        <v>2.1605180000000002</v>
      </c>
      <c r="G74">
        <v>0.52722400000000003</v>
      </c>
      <c r="H74">
        <v>527.22400000000005</v>
      </c>
      <c r="M74">
        <v>49978</v>
      </c>
      <c r="N74" t="s">
        <v>45</v>
      </c>
      <c r="O74" t="s">
        <v>42</v>
      </c>
      <c r="P74">
        <v>115968</v>
      </c>
      <c r="Q74">
        <v>2.9450099999999999</v>
      </c>
      <c r="R74">
        <v>3.5724930000000001</v>
      </c>
      <c r="S74">
        <v>0.62748300000000001</v>
      </c>
      <c r="T74">
        <v>627.48299999999995</v>
      </c>
      <c r="Y74">
        <v>33857</v>
      </c>
      <c r="Z74" t="s">
        <v>43</v>
      </c>
      <c r="AA74" t="s">
        <v>44</v>
      </c>
      <c r="AB74">
        <v>106622</v>
      </c>
      <c r="AC74">
        <v>1.8199999999999901</v>
      </c>
      <c r="AD74">
        <v>2.3445179999999999</v>
      </c>
      <c r="AE74">
        <v>0.52451800000000004</v>
      </c>
      <c r="AF74">
        <v>524.51800000000003</v>
      </c>
      <c r="AK74">
        <v>54558</v>
      </c>
      <c r="AL74" t="s">
        <v>16</v>
      </c>
      <c r="AM74" t="s">
        <v>46</v>
      </c>
      <c r="AN74">
        <v>62654</v>
      </c>
      <c r="AO74">
        <v>1.073294</v>
      </c>
      <c r="AP74">
        <v>1.608568</v>
      </c>
      <c r="AQ74">
        <v>0.53527400000000003</v>
      </c>
      <c r="AR74">
        <v>535.274</v>
      </c>
    </row>
    <row r="75" spans="1:44">
      <c r="A75">
        <v>50542</v>
      </c>
      <c r="B75" t="s">
        <v>45</v>
      </c>
      <c r="C75" t="s">
        <v>42</v>
      </c>
      <c r="D75">
        <v>65906</v>
      </c>
      <c r="E75">
        <v>1.6333530000000001</v>
      </c>
      <c r="F75">
        <v>2.1604679999999998</v>
      </c>
      <c r="G75">
        <v>0.527114999999999</v>
      </c>
      <c r="H75">
        <v>527.11499999999899</v>
      </c>
      <c r="M75">
        <v>36850</v>
      </c>
      <c r="N75" t="s">
        <v>45</v>
      </c>
      <c r="O75" t="s">
        <v>15</v>
      </c>
      <c r="P75">
        <v>107390</v>
      </c>
      <c r="Q75">
        <v>2.9450690000000002</v>
      </c>
      <c r="R75">
        <v>3.55646799999999</v>
      </c>
      <c r="S75">
        <v>0.61139899999999903</v>
      </c>
      <c r="T75">
        <v>611.39899999999898</v>
      </c>
      <c r="Y75">
        <v>46723</v>
      </c>
      <c r="Z75" t="s">
        <v>43</v>
      </c>
      <c r="AA75" t="s">
        <v>15</v>
      </c>
      <c r="AB75">
        <v>118056</v>
      </c>
      <c r="AC75">
        <v>1.8347530000000001</v>
      </c>
      <c r="AD75">
        <v>2.368468</v>
      </c>
      <c r="AE75">
        <v>0.53371499999999905</v>
      </c>
      <c r="AF75">
        <v>533.71499999999901</v>
      </c>
      <c r="AK75">
        <v>51586</v>
      </c>
      <c r="AL75" t="s">
        <v>16</v>
      </c>
      <c r="AM75" t="s">
        <v>15</v>
      </c>
      <c r="AN75">
        <v>205192</v>
      </c>
      <c r="AO75">
        <v>1.073353</v>
      </c>
      <c r="AP75">
        <v>1.608617</v>
      </c>
      <c r="AQ75">
        <v>0.53526399999999996</v>
      </c>
      <c r="AR75">
        <v>535.26400000000001</v>
      </c>
    </row>
    <row r="76" spans="1:44">
      <c r="A76">
        <v>34028</v>
      </c>
      <c r="B76" t="s">
        <v>16</v>
      </c>
      <c r="C76" t="s">
        <v>15</v>
      </c>
      <c r="D76">
        <v>109866</v>
      </c>
      <c r="E76">
        <v>1.51</v>
      </c>
      <c r="F76">
        <v>2.0245679999999999</v>
      </c>
      <c r="G76">
        <v>0.51456799999999903</v>
      </c>
      <c r="H76">
        <v>514.56799999999896</v>
      </c>
      <c r="M76">
        <v>54558</v>
      </c>
      <c r="N76" t="s">
        <v>16</v>
      </c>
      <c r="O76" t="s">
        <v>42</v>
      </c>
      <c r="P76">
        <v>115980</v>
      </c>
      <c r="Q76">
        <v>1.113558</v>
      </c>
      <c r="R76">
        <v>1.648568</v>
      </c>
      <c r="S76">
        <v>0.53500999999999999</v>
      </c>
      <c r="T76">
        <v>535.01</v>
      </c>
      <c r="Y76">
        <v>33858</v>
      </c>
      <c r="Z76" t="s">
        <v>43</v>
      </c>
      <c r="AA76" t="s">
        <v>44</v>
      </c>
      <c r="AB76">
        <v>151730</v>
      </c>
      <c r="AC76">
        <v>3.0099990000000001</v>
      </c>
      <c r="AD76">
        <v>3.8725179999999999</v>
      </c>
      <c r="AE76">
        <v>0.86251899999999904</v>
      </c>
      <c r="AF76">
        <v>862.51899999999898</v>
      </c>
      <c r="AK76">
        <v>56331</v>
      </c>
      <c r="AL76" t="s">
        <v>16</v>
      </c>
      <c r="AM76" t="s">
        <v>46</v>
      </c>
      <c r="AN76">
        <v>117656</v>
      </c>
      <c r="AO76">
        <v>2.833294</v>
      </c>
      <c r="AP76">
        <v>3.5004680000000001</v>
      </c>
      <c r="AQ76">
        <v>0.66717400000000004</v>
      </c>
      <c r="AR76">
        <v>667.17399999999998</v>
      </c>
    </row>
    <row r="77" spans="1:44">
      <c r="A77">
        <v>51586</v>
      </c>
      <c r="B77" t="s">
        <v>16</v>
      </c>
      <c r="C77" t="s">
        <v>42</v>
      </c>
      <c r="D77">
        <v>133070</v>
      </c>
      <c r="E77">
        <v>1.5259929999999999</v>
      </c>
      <c r="F77">
        <v>2.016518</v>
      </c>
      <c r="G77">
        <v>0.49052499999999899</v>
      </c>
      <c r="H77">
        <v>490.52499999999901</v>
      </c>
      <c r="M77">
        <v>51586</v>
      </c>
      <c r="N77" t="s">
        <v>16</v>
      </c>
      <c r="O77" t="s">
        <v>15</v>
      </c>
      <c r="P77">
        <v>160774</v>
      </c>
      <c r="Q77">
        <v>1.1136170000000001</v>
      </c>
      <c r="R77">
        <v>1.599469</v>
      </c>
      <c r="S77">
        <v>0.48585199999999901</v>
      </c>
      <c r="T77">
        <v>485.85199999999998</v>
      </c>
      <c r="Y77">
        <v>40312</v>
      </c>
      <c r="Z77" t="s">
        <v>43</v>
      </c>
      <c r="AA77" t="s">
        <v>15</v>
      </c>
      <c r="AB77">
        <v>109476</v>
      </c>
      <c r="AC77">
        <v>3.024753</v>
      </c>
      <c r="AD77">
        <v>3.880468</v>
      </c>
      <c r="AE77">
        <v>0.855715</v>
      </c>
      <c r="AF77">
        <v>855.71500000000003</v>
      </c>
      <c r="AK77">
        <v>53139</v>
      </c>
      <c r="AL77" t="s">
        <v>16</v>
      </c>
      <c r="AM77" t="s">
        <v>15</v>
      </c>
      <c r="AN77">
        <v>206632</v>
      </c>
      <c r="AO77">
        <v>2.8333529999999998</v>
      </c>
      <c r="AP77">
        <v>3.4924680000000001</v>
      </c>
      <c r="AQ77">
        <v>0.65911500000000001</v>
      </c>
      <c r="AR77">
        <v>659.11500000000001</v>
      </c>
    </row>
    <row r="78" spans="1:44">
      <c r="A78">
        <v>54558</v>
      </c>
      <c r="B78" t="s">
        <v>41</v>
      </c>
      <c r="C78" t="s">
        <v>15</v>
      </c>
      <c r="D78">
        <v>172732</v>
      </c>
      <c r="E78">
        <v>1.515314</v>
      </c>
      <c r="F78">
        <v>2.024518</v>
      </c>
      <c r="G78">
        <v>0.50920399999999999</v>
      </c>
      <c r="H78">
        <v>509.20400000000001</v>
      </c>
      <c r="M78">
        <v>59279</v>
      </c>
      <c r="N78" t="s">
        <v>41</v>
      </c>
      <c r="O78" t="s">
        <v>42</v>
      </c>
      <c r="P78">
        <v>103610</v>
      </c>
      <c r="Q78">
        <v>1.1100000000000001</v>
      </c>
      <c r="R78">
        <v>1.6485179999999999</v>
      </c>
      <c r="S78">
        <v>0.53851800000000005</v>
      </c>
      <c r="T78">
        <v>538.51800000000003</v>
      </c>
      <c r="Y78">
        <v>47710</v>
      </c>
      <c r="Z78" t="s">
        <v>45</v>
      </c>
      <c r="AA78" t="s">
        <v>44</v>
      </c>
      <c r="AB78">
        <v>41006</v>
      </c>
      <c r="AC78">
        <v>1.1632940000000001</v>
      </c>
      <c r="AD78">
        <v>1.7164679999999899</v>
      </c>
      <c r="AE78">
        <v>0.55317399999999906</v>
      </c>
      <c r="AF78">
        <v>553.17399999999895</v>
      </c>
      <c r="AK78">
        <v>52697</v>
      </c>
      <c r="AL78" t="s">
        <v>41</v>
      </c>
      <c r="AM78" t="s">
        <v>46</v>
      </c>
      <c r="AN78">
        <v>243486</v>
      </c>
      <c r="AO78">
        <v>1.073294</v>
      </c>
      <c r="AP78">
        <v>1.6085179999999999</v>
      </c>
      <c r="AQ78">
        <v>0.53522400000000003</v>
      </c>
      <c r="AR78">
        <v>535.22400000000005</v>
      </c>
    </row>
    <row r="79" spans="1:44">
      <c r="A79">
        <v>55816</v>
      </c>
      <c r="B79" t="s">
        <v>41</v>
      </c>
      <c r="C79" t="s">
        <v>42</v>
      </c>
      <c r="D79">
        <v>183924</v>
      </c>
      <c r="E79">
        <v>1.5153729999999901</v>
      </c>
      <c r="F79">
        <v>2.0164680000000001</v>
      </c>
      <c r="G79">
        <v>0.50109499999999996</v>
      </c>
      <c r="H79">
        <v>501.09500000000003</v>
      </c>
      <c r="M79">
        <v>55816</v>
      </c>
      <c r="N79" t="s">
        <v>41</v>
      </c>
      <c r="O79" t="s">
        <v>15</v>
      </c>
      <c r="P79">
        <v>126924</v>
      </c>
      <c r="Q79">
        <v>1.1247529999999999</v>
      </c>
      <c r="R79">
        <v>1.636468</v>
      </c>
      <c r="S79">
        <v>0.51171499999999903</v>
      </c>
      <c r="T79">
        <v>511.71499999999901</v>
      </c>
      <c r="Y79">
        <v>50542</v>
      </c>
      <c r="Z79" t="s">
        <v>45</v>
      </c>
      <c r="AA79" t="s">
        <v>15</v>
      </c>
      <c r="AB79">
        <v>223526</v>
      </c>
      <c r="AC79">
        <v>1.1633530000000001</v>
      </c>
      <c r="AD79">
        <v>1.716518</v>
      </c>
      <c r="AE79">
        <v>0.55316499999999902</v>
      </c>
      <c r="AF79">
        <v>553.16499999999996</v>
      </c>
      <c r="AK79">
        <v>55816</v>
      </c>
      <c r="AL79" t="s">
        <v>41</v>
      </c>
      <c r="AM79" t="s">
        <v>15</v>
      </c>
      <c r="AN79">
        <v>128170</v>
      </c>
      <c r="AO79">
        <v>1.073353</v>
      </c>
      <c r="AP79">
        <v>1.608568</v>
      </c>
      <c r="AQ79">
        <v>0.535215</v>
      </c>
      <c r="AR79">
        <v>535.21500000000003</v>
      </c>
    </row>
    <row r="80" spans="1:44">
      <c r="A80">
        <v>52697</v>
      </c>
      <c r="B80" t="s">
        <v>43</v>
      </c>
      <c r="C80" t="s">
        <v>15</v>
      </c>
      <c r="D80">
        <v>44010</v>
      </c>
      <c r="E80">
        <v>1.515314</v>
      </c>
      <c r="F80">
        <v>2.0244680000000002</v>
      </c>
      <c r="G80">
        <v>0.509154</v>
      </c>
      <c r="H80">
        <v>509.154</v>
      </c>
      <c r="M80">
        <v>59280</v>
      </c>
      <c r="N80" t="s">
        <v>41</v>
      </c>
      <c r="O80" t="s">
        <v>42</v>
      </c>
      <c r="P80">
        <v>111314</v>
      </c>
      <c r="Q80">
        <v>2.93</v>
      </c>
      <c r="R80">
        <v>3.5166029999999999</v>
      </c>
      <c r="S80">
        <v>0.58660299999999899</v>
      </c>
      <c r="T80">
        <v>586.60299999999904</v>
      </c>
      <c r="Y80">
        <v>44026</v>
      </c>
      <c r="Z80" t="s">
        <v>45</v>
      </c>
      <c r="AA80" t="s">
        <v>44</v>
      </c>
      <c r="AB80">
        <v>104242</v>
      </c>
      <c r="AC80">
        <v>1.823294</v>
      </c>
      <c r="AD80">
        <v>2.3444799999999999</v>
      </c>
      <c r="AE80">
        <v>0.52118599999999904</v>
      </c>
      <c r="AF80">
        <v>521.18599999999901</v>
      </c>
      <c r="AK80">
        <v>41154</v>
      </c>
      <c r="AL80" t="s">
        <v>41</v>
      </c>
      <c r="AM80" t="s">
        <v>46</v>
      </c>
      <c r="AN80">
        <v>47138</v>
      </c>
      <c r="AO80">
        <v>2.833294</v>
      </c>
      <c r="AP80">
        <v>3.5084680000000001</v>
      </c>
      <c r="AQ80">
        <v>0.67517400000000005</v>
      </c>
      <c r="AR80">
        <v>675.17399999999998</v>
      </c>
    </row>
    <row r="81" spans="1:44">
      <c r="A81">
        <v>55772</v>
      </c>
      <c r="B81" t="s">
        <v>43</v>
      </c>
      <c r="C81" t="s">
        <v>42</v>
      </c>
      <c r="D81">
        <v>123920</v>
      </c>
      <c r="E81">
        <v>1.5153729999999901</v>
      </c>
      <c r="F81">
        <v>2.0285259999999998</v>
      </c>
      <c r="G81">
        <v>0.51315299999999997</v>
      </c>
      <c r="H81">
        <v>513.15300000000002</v>
      </c>
      <c r="M81">
        <v>47538</v>
      </c>
      <c r="N81" t="s">
        <v>41</v>
      </c>
      <c r="O81" t="s">
        <v>15</v>
      </c>
      <c r="P81">
        <v>160140</v>
      </c>
      <c r="Q81">
        <v>2.9451000000000001</v>
      </c>
      <c r="R81">
        <v>3.5005679999999999</v>
      </c>
      <c r="S81">
        <v>0.55546799999999896</v>
      </c>
      <c r="T81">
        <v>555.46799999999905</v>
      </c>
      <c r="Y81">
        <v>41602</v>
      </c>
      <c r="Z81" t="s">
        <v>45</v>
      </c>
      <c r="AA81" t="s">
        <v>15</v>
      </c>
      <c r="AB81">
        <v>197062</v>
      </c>
      <c r="AC81">
        <v>1.823353</v>
      </c>
      <c r="AD81">
        <v>2.3060779999999999</v>
      </c>
      <c r="AE81">
        <v>0.48272499999999902</v>
      </c>
      <c r="AF81">
        <v>482.724999999999</v>
      </c>
      <c r="AK81">
        <v>47538</v>
      </c>
      <c r="AL81" t="s">
        <v>41</v>
      </c>
      <c r="AM81" t="s">
        <v>15</v>
      </c>
      <c r="AN81">
        <v>191550</v>
      </c>
      <c r="AO81">
        <v>2.8333529999999998</v>
      </c>
      <c r="AP81">
        <v>3.5004680000000001</v>
      </c>
      <c r="AQ81">
        <v>0.66711500000000001</v>
      </c>
      <c r="AR81">
        <v>667.11500000000001</v>
      </c>
    </row>
    <row r="82" spans="1:44">
      <c r="A82">
        <v>47710</v>
      </c>
      <c r="B82" t="s">
        <v>45</v>
      </c>
      <c r="C82" t="s">
        <v>15</v>
      </c>
      <c r="D82">
        <v>187410</v>
      </c>
      <c r="E82">
        <v>1.515314</v>
      </c>
      <c r="F82">
        <v>2.0204680000000002</v>
      </c>
      <c r="G82">
        <v>0.50515399999999999</v>
      </c>
      <c r="H82">
        <v>505.154</v>
      </c>
      <c r="M82">
        <v>52697</v>
      </c>
      <c r="N82" t="s">
        <v>43</v>
      </c>
      <c r="O82" t="s">
        <v>42</v>
      </c>
      <c r="P82">
        <v>42570</v>
      </c>
      <c r="Q82">
        <v>1.113558</v>
      </c>
      <c r="R82">
        <v>1.648468</v>
      </c>
      <c r="S82">
        <v>0.53491</v>
      </c>
      <c r="T82">
        <v>534.91</v>
      </c>
      <c r="Y82">
        <v>49978</v>
      </c>
      <c r="Z82" t="s">
        <v>45</v>
      </c>
      <c r="AA82" t="s">
        <v>44</v>
      </c>
      <c r="AB82">
        <v>62902</v>
      </c>
      <c r="AC82">
        <v>3.0132940000000001</v>
      </c>
      <c r="AD82">
        <v>3.872468</v>
      </c>
      <c r="AE82">
        <v>0.85917399999999899</v>
      </c>
      <c r="AF82">
        <v>859.17399999999895</v>
      </c>
      <c r="AK82">
        <v>47710</v>
      </c>
      <c r="AL82" t="s">
        <v>43</v>
      </c>
      <c r="AM82" t="s">
        <v>46</v>
      </c>
      <c r="AN82">
        <v>62716</v>
      </c>
      <c r="AO82">
        <v>1.073294</v>
      </c>
      <c r="AP82">
        <v>1.608468</v>
      </c>
      <c r="AQ82">
        <v>0.53517400000000004</v>
      </c>
      <c r="AR82">
        <v>535.17399999999998</v>
      </c>
    </row>
    <row r="83" spans="1:44">
      <c r="A83">
        <v>50542</v>
      </c>
      <c r="B83" t="s">
        <v>45</v>
      </c>
      <c r="C83" t="s">
        <v>42</v>
      </c>
      <c r="D83">
        <v>146876</v>
      </c>
      <c r="E83">
        <v>1.5153729999999901</v>
      </c>
      <c r="F83">
        <v>2.0284680000000002</v>
      </c>
      <c r="G83">
        <v>0.51309499999999997</v>
      </c>
      <c r="H83">
        <v>513.09500000000003</v>
      </c>
      <c r="M83">
        <v>55772</v>
      </c>
      <c r="N83" t="s">
        <v>43</v>
      </c>
      <c r="O83" t="s">
        <v>15</v>
      </c>
      <c r="P83">
        <v>216086</v>
      </c>
      <c r="Q83">
        <v>1.1136170000000001</v>
      </c>
      <c r="R83">
        <v>1.636568</v>
      </c>
      <c r="S83">
        <v>0.52295099999999906</v>
      </c>
      <c r="T83">
        <v>522.950999999999</v>
      </c>
      <c r="Y83">
        <v>36850</v>
      </c>
      <c r="Z83" t="s">
        <v>45</v>
      </c>
      <c r="AA83" t="s">
        <v>15</v>
      </c>
      <c r="AB83">
        <v>131978</v>
      </c>
      <c r="AC83">
        <v>3.0133529999999999</v>
      </c>
      <c r="AD83">
        <v>3.876468</v>
      </c>
      <c r="AE83">
        <v>0.86311499999999997</v>
      </c>
      <c r="AF83">
        <v>863.11500000000001</v>
      </c>
      <c r="AK83">
        <v>55772</v>
      </c>
      <c r="AL83" t="s">
        <v>43</v>
      </c>
      <c r="AM83" t="s">
        <v>15</v>
      </c>
      <c r="AN83">
        <v>124036</v>
      </c>
      <c r="AO83">
        <v>1.073353</v>
      </c>
      <c r="AP83">
        <v>1.6085179999999999</v>
      </c>
      <c r="AQ83">
        <v>0.535165</v>
      </c>
      <c r="AR83">
        <v>535.16499999999996</v>
      </c>
    </row>
    <row r="84" spans="1:44">
      <c r="A84">
        <v>34028</v>
      </c>
      <c r="B84" t="s">
        <v>16</v>
      </c>
      <c r="C84" t="s">
        <v>15</v>
      </c>
      <c r="D84">
        <v>178548</v>
      </c>
      <c r="E84">
        <v>2.2799990000000001</v>
      </c>
      <c r="F84">
        <v>2.796468</v>
      </c>
      <c r="G84">
        <v>0.51646899999999896</v>
      </c>
      <c r="H84">
        <v>516.46899999999903</v>
      </c>
      <c r="M84">
        <v>41154</v>
      </c>
      <c r="N84" t="s">
        <v>43</v>
      </c>
      <c r="O84" t="s">
        <v>42</v>
      </c>
      <c r="P84">
        <v>62840</v>
      </c>
      <c r="Q84">
        <v>2.9343590000000002</v>
      </c>
      <c r="R84">
        <v>3.516553</v>
      </c>
      <c r="S84">
        <v>0.58219399999999899</v>
      </c>
      <c r="T84">
        <v>582.19399999999905</v>
      </c>
      <c r="Y84">
        <v>54558</v>
      </c>
      <c r="Z84" t="s">
        <v>16</v>
      </c>
      <c r="AA84" t="s">
        <v>44</v>
      </c>
      <c r="AB84">
        <v>138140</v>
      </c>
      <c r="AC84">
        <v>2.393294</v>
      </c>
      <c r="AD84">
        <v>2.956518</v>
      </c>
      <c r="AE84">
        <v>0.56322399999999995</v>
      </c>
      <c r="AF84">
        <v>563.22399999999902</v>
      </c>
      <c r="AK84">
        <v>44026</v>
      </c>
      <c r="AL84" t="s">
        <v>43</v>
      </c>
      <c r="AM84" t="s">
        <v>46</v>
      </c>
      <c r="AN84">
        <v>228178</v>
      </c>
      <c r="AO84">
        <v>2.833294</v>
      </c>
      <c r="AP84">
        <v>3.508518</v>
      </c>
      <c r="AQ84">
        <v>0.67522400000000005</v>
      </c>
      <c r="AR84">
        <v>675.22400000000005</v>
      </c>
    </row>
    <row r="85" spans="1:44">
      <c r="A85">
        <v>51586</v>
      </c>
      <c r="B85" t="s">
        <v>16</v>
      </c>
      <c r="C85" t="s">
        <v>42</v>
      </c>
      <c r="D85">
        <v>132552</v>
      </c>
      <c r="E85">
        <v>2.294753</v>
      </c>
      <c r="F85">
        <v>2.8246169999999999</v>
      </c>
      <c r="G85">
        <v>0.529863999999999</v>
      </c>
      <c r="H85">
        <v>529.86399999999901</v>
      </c>
      <c r="M85">
        <v>46723</v>
      </c>
      <c r="N85" t="s">
        <v>43</v>
      </c>
      <c r="O85" t="s">
        <v>15</v>
      </c>
      <c r="P85">
        <v>144058</v>
      </c>
      <c r="Q85">
        <v>2.9344190000000001</v>
      </c>
      <c r="R85">
        <v>3.500518</v>
      </c>
      <c r="S85">
        <v>0.56609899999999902</v>
      </c>
      <c r="T85">
        <v>566.09899999999902</v>
      </c>
      <c r="Y85">
        <v>51586</v>
      </c>
      <c r="Z85" t="s">
        <v>16</v>
      </c>
      <c r="AA85" t="s">
        <v>15</v>
      </c>
      <c r="AB85">
        <v>157762</v>
      </c>
      <c r="AC85">
        <v>2.3933529999999998</v>
      </c>
      <c r="AD85">
        <v>2.9524680000000001</v>
      </c>
      <c r="AE85">
        <v>0.55911500000000003</v>
      </c>
      <c r="AF85">
        <v>559.11500000000001</v>
      </c>
      <c r="AK85">
        <v>46723</v>
      </c>
      <c r="AL85" t="s">
        <v>43</v>
      </c>
      <c r="AM85" t="s">
        <v>15</v>
      </c>
      <c r="AN85">
        <v>136300</v>
      </c>
      <c r="AO85">
        <v>2.8333529999999998</v>
      </c>
      <c r="AP85">
        <v>3.5084680000000001</v>
      </c>
      <c r="AQ85">
        <v>0.67511500000000002</v>
      </c>
      <c r="AR85">
        <v>675.11500000000001</v>
      </c>
    </row>
    <row r="86" spans="1:44">
      <c r="A86">
        <v>54558</v>
      </c>
      <c r="B86" t="s">
        <v>41</v>
      </c>
      <c r="C86" t="s">
        <v>15</v>
      </c>
      <c r="D86">
        <v>59588</v>
      </c>
      <c r="E86">
        <v>2.2832940000000002</v>
      </c>
      <c r="F86">
        <v>2.8245179999999999</v>
      </c>
      <c r="G86">
        <v>0.54122399999999904</v>
      </c>
      <c r="H86">
        <v>541.22399999999902</v>
      </c>
      <c r="M86">
        <v>47710</v>
      </c>
      <c r="N86" t="s">
        <v>45</v>
      </c>
      <c r="O86" t="s">
        <v>42</v>
      </c>
      <c r="P86">
        <v>227468</v>
      </c>
      <c r="Q86">
        <v>1.113558</v>
      </c>
      <c r="R86">
        <v>1.628468</v>
      </c>
      <c r="S86">
        <v>0.51490999999999998</v>
      </c>
      <c r="T86">
        <v>514.91</v>
      </c>
      <c r="Y86">
        <v>56331</v>
      </c>
      <c r="Z86" t="s">
        <v>16</v>
      </c>
      <c r="AA86" t="s">
        <v>44</v>
      </c>
      <c r="AB86">
        <v>46766</v>
      </c>
      <c r="AC86">
        <v>2.763315</v>
      </c>
      <c r="AD86">
        <v>3.4525679999999999</v>
      </c>
      <c r="AE86">
        <v>0.68925299999999901</v>
      </c>
      <c r="AF86">
        <v>689.25299999999902</v>
      </c>
      <c r="AK86">
        <v>40755</v>
      </c>
      <c r="AL86" t="s">
        <v>45</v>
      </c>
      <c r="AM86" t="s">
        <v>46</v>
      </c>
      <c r="AN86">
        <v>181738</v>
      </c>
      <c r="AO86">
        <v>1.07</v>
      </c>
      <c r="AP86">
        <v>1.580468</v>
      </c>
      <c r="AQ86">
        <v>0.51046799999999903</v>
      </c>
      <c r="AR86">
        <v>510.46799999999899</v>
      </c>
    </row>
    <row r="87" spans="1:44">
      <c r="A87">
        <v>55816</v>
      </c>
      <c r="B87" t="s">
        <v>41</v>
      </c>
      <c r="C87" t="s">
        <v>42</v>
      </c>
      <c r="D87">
        <v>169964</v>
      </c>
      <c r="E87">
        <v>2.283353</v>
      </c>
      <c r="F87">
        <v>2.8245680000000002</v>
      </c>
      <c r="G87">
        <v>0.541215</v>
      </c>
      <c r="H87">
        <v>541.21500000000003</v>
      </c>
      <c r="M87">
        <v>50542</v>
      </c>
      <c r="N87" t="s">
        <v>45</v>
      </c>
      <c r="O87" t="s">
        <v>15</v>
      </c>
      <c r="P87">
        <v>111896</v>
      </c>
      <c r="Q87">
        <v>1.1136170000000001</v>
      </c>
      <c r="R87">
        <v>1.6365179999999999</v>
      </c>
      <c r="S87">
        <v>0.52290099999999995</v>
      </c>
      <c r="T87">
        <v>522.90099999999995</v>
      </c>
      <c r="Y87">
        <v>53139</v>
      </c>
      <c r="Z87" t="s">
        <v>16</v>
      </c>
      <c r="AA87" t="s">
        <v>15</v>
      </c>
      <c r="AB87">
        <v>46766</v>
      </c>
      <c r="AC87">
        <v>2.76337399999999</v>
      </c>
      <c r="AD87">
        <v>3.3917320000000002</v>
      </c>
      <c r="AE87">
        <v>0.62835799999999997</v>
      </c>
      <c r="AF87">
        <v>628.35799999999995</v>
      </c>
      <c r="AK87">
        <v>50542</v>
      </c>
      <c r="AL87" t="s">
        <v>45</v>
      </c>
      <c r="AM87" t="s">
        <v>15</v>
      </c>
      <c r="AN87">
        <v>95802</v>
      </c>
      <c r="AO87">
        <v>1.0847530000000001</v>
      </c>
      <c r="AP87">
        <v>1.608468</v>
      </c>
      <c r="AQ87">
        <v>0.52371499999999904</v>
      </c>
      <c r="AR87">
        <v>523.71499999999901</v>
      </c>
    </row>
    <row r="88" spans="1:44">
      <c r="A88">
        <v>52697</v>
      </c>
      <c r="B88" t="s">
        <v>43</v>
      </c>
      <c r="C88" t="s">
        <v>15</v>
      </c>
      <c r="D88">
        <v>62654</v>
      </c>
      <c r="E88">
        <v>2.2832940000000002</v>
      </c>
      <c r="F88">
        <v>2.824468</v>
      </c>
      <c r="G88">
        <v>0.54117399999999904</v>
      </c>
      <c r="H88">
        <v>541.17399999999895</v>
      </c>
      <c r="M88">
        <v>54558</v>
      </c>
      <c r="N88" t="s">
        <v>16</v>
      </c>
      <c r="O88" t="s">
        <v>42</v>
      </c>
      <c r="P88">
        <v>174772</v>
      </c>
      <c r="Q88">
        <v>3.1649060000000002</v>
      </c>
      <c r="R88">
        <v>3.7886169999999999</v>
      </c>
      <c r="S88">
        <v>0.62371099999999902</v>
      </c>
      <c r="T88">
        <v>623.71099999999899</v>
      </c>
      <c r="Y88">
        <v>52697</v>
      </c>
      <c r="Z88" t="s">
        <v>41</v>
      </c>
      <c r="AA88" t="s">
        <v>44</v>
      </c>
      <c r="AB88">
        <v>195188</v>
      </c>
      <c r="AC88">
        <v>2.393294</v>
      </c>
      <c r="AD88">
        <v>2.9565679999999999</v>
      </c>
      <c r="AE88">
        <v>0.56327399999999905</v>
      </c>
      <c r="AF88">
        <v>563.27399999999898</v>
      </c>
      <c r="AK88">
        <v>40756</v>
      </c>
      <c r="AL88" t="s">
        <v>45</v>
      </c>
      <c r="AM88" t="s">
        <v>46</v>
      </c>
      <c r="AN88">
        <v>99182</v>
      </c>
      <c r="AO88">
        <v>2.83</v>
      </c>
      <c r="AP88">
        <v>3.5085679999999999</v>
      </c>
      <c r="AQ88">
        <v>0.67856799999999895</v>
      </c>
      <c r="AR88">
        <v>678.56799999999896</v>
      </c>
    </row>
    <row r="89" spans="1:44">
      <c r="A89">
        <v>55772</v>
      </c>
      <c r="B89" t="s">
        <v>43</v>
      </c>
      <c r="C89" t="s">
        <v>42</v>
      </c>
      <c r="D89">
        <v>136638</v>
      </c>
      <c r="E89">
        <v>2.283353</v>
      </c>
      <c r="F89">
        <v>2.8245179999999999</v>
      </c>
      <c r="G89">
        <v>0.54116499999999901</v>
      </c>
      <c r="H89">
        <v>541.16499999999905</v>
      </c>
      <c r="M89">
        <v>51586</v>
      </c>
      <c r="N89" t="s">
        <v>16</v>
      </c>
      <c r="O89" t="s">
        <v>15</v>
      </c>
      <c r="P89">
        <v>134806</v>
      </c>
      <c r="Q89">
        <v>3.164965</v>
      </c>
      <c r="R89">
        <v>3.7765680000000001</v>
      </c>
      <c r="S89">
        <v>0.61160300000000001</v>
      </c>
      <c r="T89">
        <v>611.60299999999995</v>
      </c>
      <c r="Y89">
        <v>55816</v>
      </c>
      <c r="Z89" t="s">
        <v>41</v>
      </c>
      <c r="AA89" t="s">
        <v>15</v>
      </c>
      <c r="AB89">
        <v>65906</v>
      </c>
      <c r="AC89">
        <v>2.3933529999999998</v>
      </c>
      <c r="AD89">
        <v>2.9564680000000001</v>
      </c>
      <c r="AE89">
        <v>0.56311500000000003</v>
      </c>
      <c r="AF89">
        <v>563.11500000000001</v>
      </c>
      <c r="AK89">
        <v>41602</v>
      </c>
      <c r="AL89" t="s">
        <v>45</v>
      </c>
      <c r="AM89" t="s">
        <v>15</v>
      </c>
      <c r="AN89">
        <v>55634</v>
      </c>
      <c r="AO89">
        <v>2.8447529999999999</v>
      </c>
      <c r="AP89">
        <v>3.508518</v>
      </c>
      <c r="AQ89">
        <v>0.66376500000000005</v>
      </c>
      <c r="AR89">
        <v>663.76499999999999</v>
      </c>
    </row>
    <row r="90" spans="1:44">
      <c r="A90">
        <v>47710</v>
      </c>
      <c r="B90" t="s">
        <v>45</v>
      </c>
      <c r="C90" t="s">
        <v>15</v>
      </c>
      <c r="D90">
        <v>247682</v>
      </c>
      <c r="E90">
        <v>2.2832940000000002</v>
      </c>
      <c r="F90">
        <v>2.7870659999999998</v>
      </c>
      <c r="G90">
        <v>0.503772</v>
      </c>
      <c r="H90">
        <v>503.77199999999999</v>
      </c>
      <c r="M90">
        <v>59279</v>
      </c>
      <c r="N90" t="s">
        <v>41</v>
      </c>
      <c r="O90" t="s">
        <v>42</v>
      </c>
      <c r="P90">
        <v>108248</v>
      </c>
      <c r="Q90">
        <v>3.16</v>
      </c>
      <c r="R90">
        <v>3.7885680000000002</v>
      </c>
      <c r="S90">
        <v>0.62856800000000002</v>
      </c>
      <c r="T90">
        <v>628.56799999999998</v>
      </c>
      <c r="Y90">
        <v>41154</v>
      </c>
      <c r="Z90" t="s">
        <v>41</v>
      </c>
      <c r="AA90" t="s">
        <v>44</v>
      </c>
      <c r="AB90">
        <v>350226</v>
      </c>
      <c r="AC90">
        <v>2.7524999999999999</v>
      </c>
      <c r="AD90">
        <v>3.452518</v>
      </c>
      <c r="AE90">
        <v>0.70001800000000003</v>
      </c>
      <c r="AF90">
        <v>700.01800000000003</v>
      </c>
      <c r="AK90">
        <v>54558</v>
      </c>
      <c r="AL90" t="s">
        <v>16</v>
      </c>
      <c r="AM90" t="s">
        <v>46</v>
      </c>
      <c r="AN90">
        <v>105640</v>
      </c>
      <c r="AO90">
        <v>1.053294</v>
      </c>
      <c r="AP90">
        <v>1.592568</v>
      </c>
      <c r="AQ90">
        <v>0.53927400000000003</v>
      </c>
      <c r="AR90">
        <v>539.274</v>
      </c>
    </row>
    <row r="91" spans="1:44">
      <c r="A91">
        <v>50542</v>
      </c>
      <c r="B91" t="s">
        <v>45</v>
      </c>
      <c r="C91" t="s">
        <v>42</v>
      </c>
      <c r="D91">
        <v>116988</v>
      </c>
      <c r="E91">
        <v>2.283353</v>
      </c>
      <c r="F91">
        <v>2.824468</v>
      </c>
      <c r="G91">
        <v>0.54111500000000001</v>
      </c>
      <c r="H91">
        <v>541.11500000000001</v>
      </c>
      <c r="M91">
        <v>55816</v>
      </c>
      <c r="N91" t="s">
        <v>41</v>
      </c>
      <c r="O91" t="s">
        <v>15</v>
      </c>
      <c r="P91">
        <v>133518</v>
      </c>
      <c r="Q91">
        <v>3.175646</v>
      </c>
      <c r="R91">
        <v>3.7375050000000001</v>
      </c>
      <c r="S91">
        <v>0.561859</v>
      </c>
      <c r="T91">
        <v>561.85900000000004</v>
      </c>
      <c r="Y91">
        <v>47538</v>
      </c>
      <c r="Z91" t="s">
        <v>41</v>
      </c>
      <c r="AA91" t="s">
        <v>15</v>
      </c>
      <c r="AB91">
        <v>28432</v>
      </c>
      <c r="AC91">
        <v>2.75255899999999</v>
      </c>
      <c r="AD91">
        <v>3.428518</v>
      </c>
      <c r="AE91">
        <v>0.67595899999999998</v>
      </c>
      <c r="AF91">
        <v>675.95899999999995</v>
      </c>
      <c r="AK91">
        <v>51586</v>
      </c>
      <c r="AL91" t="s">
        <v>16</v>
      </c>
      <c r="AM91" t="s">
        <v>15</v>
      </c>
      <c r="AN91">
        <v>129528</v>
      </c>
      <c r="AO91">
        <v>1.053353</v>
      </c>
      <c r="AP91">
        <v>1.5926169999999999</v>
      </c>
      <c r="AQ91">
        <v>0.53926399999999997</v>
      </c>
      <c r="AR91">
        <v>539.26400000000001</v>
      </c>
    </row>
    <row r="92" spans="1:44">
      <c r="A92">
        <v>34028</v>
      </c>
      <c r="B92" t="s">
        <v>16</v>
      </c>
      <c r="C92" t="s">
        <v>15</v>
      </c>
      <c r="D92">
        <v>117508</v>
      </c>
      <c r="E92">
        <v>1.75</v>
      </c>
      <c r="F92">
        <v>2.3286669999999998</v>
      </c>
      <c r="G92">
        <v>0.57866699999999904</v>
      </c>
      <c r="H92">
        <v>578.66699999999901</v>
      </c>
      <c r="M92">
        <v>52697</v>
      </c>
      <c r="N92" t="s">
        <v>43</v>
      </c>
      <c r="O92" t="s">
        <v>42</v>
      </c>
      <c r="P92">
        <v>130926</v>
      </c>
      <c r="Q92">
        <v>3.1649060000000002</v>
      </c>
      <c r="R92">
        <v>3.7885179999999998</v>
      </c>
      <c r="S92">
        <v>0.62361199999999894</v>
      </c>
      <c r="T92">
        <v>623.61199999999894</v>
      </c>
      <c r="Y92">
        <v>33856</v>
      </c>
      <c r="Z92" t="s">
        <v>43</v>
      </c>
      <c r="AA92" t="s">
        <v>44</v>
      </c>
      <c r="AB92">
        <v>122022</v>
      </c>
      <c r="AC92">
        <v>2.39</v>
      </c>
      <c r="AD92">
        <v>2.9564680000000001</v>
      </c>
      <c r="AE92">
        <v>0.56646799999999997</v>
      </c>
      <c r="AF92">
        <v>566.46799999999996</v>
      </c>
      <c r="AK92">
        <v>52697</v>
      </c>
      <c r="AL92" t="s">
        <v>41</v>
      </c>
      <c r="AM92" t="s">
        <v>46</v>
      </c>
      <c r="AN92">
        <v>168586</v>
      </c>
      <c r="AO92">
        <v>1.053294</v>
      </c>
      <c r="AP92">
        <v>1.5925180000000001</v>
      </c>
      <c r="AQ92">
        <v>0.53922400000000004</v>
      </c>
      <c r="AR92">
        <v>539.22400000000005</v>
      </c>
    </row>
    <row r="93" spans="1:44">
      <c r="A93">
        <v>51586</v>
      </c>
      <c r="B93" t="s">
        <v>16</v>
      </c>
      <c r="C93" t="s">
        <v>42</v>
      </c>
      <c r="D93">
        <v>141420</v>
      </c>
      <c r="E93">
        <v>1.7666489999999999</v>
      </c>
      <c r="F93">
        <v>2.3286169999999999</v>
      </c>
      <c r="G93">
        <v>0.56196799999999902</v>
      </c>
      <c r="H93">
        <v>561.96799999999905</v>
      </c>
      <c r="M93">
        <v>55772</v>
      </c>
      <c r="N93" t="s">
        <v>43</v>
      </c>
      <c r="O93" t="s">
        <v>15</v>
      </c>
      <c r="P93">
        <v>237230</v>
      </c>
      <c r="Q93">
        <v>3.164965</v>
      </c>
      <c r="R93">
        <v>3.7765179999999998</v>
      </c>
      <c r="S93">
        <v>0.61155300000000001</v>
      </c>
      <c r="T93">
        <v>611.553</v>
      </c>
      <c r="Y93">
        <v>55772</v>
      </c>
      <c r="Z93" t="s">
        <v>43</v>
      </c>
      <c r="AA93" t="s">
        <v>15</v>
      </c>
      <c r="AB93">
        <v>174644</v>
      </c>
      <c r="AC93">
        <v>2.4047529999999999</v>
      </c>
      <c r="AD93">
        <v>2.9324680000000001</v>
      </c>
      <c r="AE93">
        <v>0.52771500000000005</v>
      </c>
      <c r="AF93">
        <v>527.71500000000003</v>
      </c>
      <c r="AK93">
        <v>55816</v>
      </c>
      <c r="AL93" t="s">
        <v>41</v>
      </c>
      <c r="AM93" t="s">
        <v>15</v>
      </c>
      <c r="AN93">
        <v>196008</v>
      </c>
      <c r="AO93">
        <v>1.053353</v>
      </c>
      <c r="AP93">
        <v>1.555229</v>
      </c>
      <c r="AQ93">
        <v>0.50187599999999999</v>
      </c>
      <c r="AR93">
        <v>501.87599999999998</v>
      </c>
    </row>
    <row r="94" spans="1:44">
      <c r="A94">
        <v>54558</v>
      </c>
      <c r="B94" t="s">
        <v>41</v>
      </c>
      <c r="C94" t="s">
        <v>15</v>
      </c>
      <c r="D94">
        <v>157858</v>
      </c>
      <c r="E94">
        <v>1.756572</v>
      </c>
      <c r="F94">
        <v>2.3286169999999999</v>
      </c>
      <c r="G94">
        <v>0.57204499999999903</v>
      </c>
      <c r="H94">
        <v>572.04499999999996</v>
      </c>
      <c r="M94">
        <v>47710</v>
      </c>
      <c r="N94" t="s">
        <v>45</v>
      </c>
      <c r="O94" t="s">
        <v>42</v>
      </c>
      <c r="P94">
        <v>41006</v>
      </c>
      <c r="Q94">
        <v>3.1649060000000002</v>
      </c>
      <c r="R94">
        <v>3.7884679999999999</v>
      </c>
      <c r="S94">
        <v>0.62356199999999895</v>
      </c>
      <c r="T94">
        <v>623.56199999999899</v>
      </c>
      <c r="Y94">
        <v>33857</v>
      </c>
      <c r="Z94" t="s">
        <v>43</v>
      </c>
      <c r="AA94" t="s">
        <v>44</v>
      </c>
      <c r="AB94">
        <v>144414</v>
      </c>
      <c r="AC94">
        <v>2.5836399999999999</v>
      </c>
      <c r="AD94">
        <v>3.4924680000000001</v>
      </c>
      <c r="AE94">
        <v>0.90882799999999997</v>
      </c>
      <c r="AF94">
        <v>908.82799999999997</v>
      </c>
      <c r="AK94">
        <v>47710</v>
      </c>
      <c r="AL94" t="s">
        <v>43</v>
      </c>
      <c r="AM94" t="s">
        <v>46</v>
      </c>
      <c r="AN94">
        <v>244534</v>
      </c>
      <c r="AO94">
        <v>1.053294</v>
      </c>
      <c r="AP94">
        <v>1.552718</v>
      </c>
      <c r="AQ94">
        <v>0.49942399999999998</v>
      </c>
      <c r="AR94">
        <v>499.42399999999998</v>
      </c>
    </row>
    <row r="95" spans="1:44">
      <c r="A95">
        <v>55816</v>
      </c>
      <c r="B95" t="s">
        <v>41</v>
      </c>
      <c r="C95" t="s">
        <v>42</v>
      </c>
      <c r="D95">
        <v>150198</v>
      </c>
      <c r="E95">
        <v>1.7566310000000001</v>
      </c>
      <c r="F95">
        <v>2.3285680000000002</v>
      </c>
      <c r="G95">
        <v>0.57193700000000003</v>
      </c>
      <c r="H95">
        <v>571.93700000000001</v>
      </c>
      <c r="M95">
        <v>50542</v>
      </c>
      <c r="N95" t="s">
        <v>45</v>
      </c>
      <c r="O95" t="s">
        <v>15</v>
      </c>
      <c r="P95">
        <v>145250</v>
      </c>
      <c r="Q95">
        <v>3.164965</v>
      </c>
      <c r="R95">
        <v>3.7764679999999999</v>
      </c>
      <c r="S95">
        <v>0.61150299999999902</v>
      </c>
      <c r="T95">
        <v>611.50299999999902</v>
      </c>
      <c r="Y95">
        <v>46723</v>
      </c>
      <c r="Z95" t="s">
        <v>43</v>
      </c>
      <c r="AA95" t="s">
        <v>15</v>
      </c>
      <c r="AB95">
        <v>49894</v>
      </c>
      <c r="AC95">
        <v>2.754257</v>
      </c>
      <c r="AD95">
        <v>3.3916249999999999</v>
      </c>
      <c r="AE95">
        <v>0.63736799999999905</v>
      </c>
      <c r="AF95">
        <v>637.36799999999903</v>
      </c>
      <c r="AK95">
        <v>55772</v>
      </c>
      <c r="AL95" t="s">
        <v>43</v>
      </c>
      <c r="AM95" t="s">
        <v>15</v>
      </c>
      <c r="AN95">
        <v>87182</v>
      </c>
      <c r="AO95">
        <v>1.053353</v>
      </c>
      <c r="AP95">
        <v>1.5925180000000001</v>
      </c>
      <c r="AQ95">
        <v>0.53916500000000001</v>
      </c>
      <c r="AR95">
        <v>539.16499999999996</v>
      </c>
    </row>
    <row r="96" spans="1:44">
      <c r="A96">
        <v>52697</v>
      </c>
      <c r="B96" t="s">
        <v>43</v>
      </c>
      <c r="C96" t="s">
        <v>15</v>
      </c>
      <c r="D96">
        <v>37878</v>
      </c>
      <c r="E96">
        <v>1.756572</v>
      </c>
      <c r="F96">
        <v>2.3285680000000002</v>
      </c>
      <c r="G96">
        <v>0.57199599999999995</v>
      </c>
      <c r="H96">
        <v>571.99599999999998</v>
      </c>
      <c r="M96">
        <v>54558</v>
      </c>
      <c r="N96" t="s">
        <v>16</v>
      </c>
      <c r="O96" t="s">
        <v>42</v>
      </c>
      <c r="P96">
        <v>170102</v>
      </c>
      <c r="Q96">
        <v>1.6946889999999999</v>
      </c>
      <c r="R96">
        <v>2.1964679999999999</v>
      </c>
      <c r="S96">
        <v>0.50177899999999998</v>
      </c>
      <c r="T96">
        <v>501.779</v>
      </c>
      <c r="Y96">
        <v>47710</v>
      </c>
      <c r="Z96" t="s">
        <v>45</v>
      </c>
      <c r="AA96" t="s">
        <v>44</v>
      </c>
      <c r="AB96">
        <v>89876</v>
      </c>
      <c r="AC96">
        <v>2.393294</v>
      </c>
      <c r="AD96">
        <v>2.9604680000000001</v>
      </c>
      <c r="AE96">
        <v>0.56717399999999996</v>
      </c>
      <c r="AF96">
        <v>567.17399999999998</v>
      </c>
      <c r="AK96">
        <v>40755</v>
      </c>
      <c r="AL96" t="s">
        <v>45</v>
      </c>
      <c r="AM96" t="s">
        <v>46</v>
      </c>
      <c r="AN96">
        <v>85044</v>
      </c>
      <c r="AO96">
        <v>1.05</v>
      </c>
      <c r="AP96">
        <v>1.592468</v>
      </c>
      <c r="AQ96">
        <v>0.54246799999999995</v>
      </c>
      <c r="AR96">
        <v>542.46799999999996</v>
      </c>
    </row>
    <row r="97" spans="1:44">
      <c r="A97">
        <v>55772</v>
      </c>
      <c r="B97" t="s">
        <v>43</v>
      </c>
      <c r="C97" t="s">
        <v>42</v>
      </c>
      <c r="D97">
        <v>111710</v>
      </c>
      <c r="E97">
        <v>1.7566310000000001</v>
      </c>
      <c r="F97">
        <v>2.3285179999999999</v>
      </c>
      <c r="G97">
        <v>0.57188699999999904</v>
      </c>
      <c r="H97">
        <v>571.88699999999903</v>
      </c>
      <c r="M97">
        <v>51586</v>
      </c>
      <c r="N97" t="s">
        <v>16</v>
      </c>
      <c r="O97" t="s">
        <v>15</v>
      </c>
      <c r="P97">
        <v>108644</v>
      </c>
      <c r="Q97">
        <v>1.6947489999999901</v>
      </c>
      <c r="R97">
        <v>2.1926169999999998</v>
      </c>
      <c r="S97">
        <v>0.49786799999999998</v>
      </c>
      <c r="T97">
        <v>497.86799999999999</v>
      </c>
      <c r="Y97">
        <v>50542</v>
      </c>
      <c r="Z97" t="s">
        <v>45</v>
      </c>
      <c r="AA97" t="s">
        <v>15</v>
      </c>
      <c r="AB97">
        <v>148564</v>
      </c>
      <c r="AC97">
        <v>2.3933529999999998</v>
      </c>
      <c r="AD97">
        <v>2.9644680000000001</v>
      </c>
      <c r="AE97">
        <v>0.57111500000000004</v>
      </c>
      <c r="AF97">
        <v>571.11500000000001</v>
      </c>
      <c r="AK97">
        <v>50542</v>
      </c>
      <c r="AL97" t="s">
        <v>45</v>
      </c>
      <c r="AM97" t="s">
        <v>15</v>
      </c>
      <c r="AN97">
        <v>70564</v>
      </c>
      <c r="AO97">
        <v>1.0647530000000001</v>
      </c>
      <c r="AP97">
        <v>1.5925180000000001</v>
      </c>
      <c r="AQ97">
        <v>0.52776500000000004</v>
      </c>
      <c r="AR97">
        <v>527.76499999999999</v>
      </c>
    </row>
    <row r="98" spans="1:44">
      <c r="A98">
        <v>47710</v>
      </c>
      <c r="B98" t="s">
        <v>45</v>
      </c>
      <c r="C98" t="s">
        <v>15</v>
      </c>
      <c r="D98">
        <v>186362</v>
      </c>
      <c r="E98">
        <v>1.756572</v>
      </c>
      <c r="F98">
        <v>2.3285179999999999</v>
      </c>
      <c r="G98">
        <v>0.57194599999999896</v>
      </c>
      <c r="H98">
        <v>571.945999999999</v>
      </c>
      <c r="M98">
        <v>59279</v>
      </c>
      <c r="N98" t="s">
        <v>41</v>
      </c>
      <c r="O98" t="s">
        <v>42</v>
      </c>
      <c r="P98">
        <v>249424</v>
      </c>
      <c r="Q98">
        <v>1.689999</v>
      </c>
      <c r="R98">
        <v>2.1924679999999999</v>
      </c>
      <c r="S98">
        <v>0.50246899999999906</v>
      </c>
      <c r="T98">
        <v>502.46899999999903</v>
      </c>
      <c r="Y98">
        <v>44026</v>
      </c>
      <c r="Z98" t="s">
        <v>45</v>
      </c>
      <c r="AA98" t="s">
        <v>44</v>
      </c>
      <c r="AB98">
        <v>22238</v>
      </c>
      <c r="AC98">
        <v>2.7549030000000001</v>
      </c>
      <c r="AD98">
        <v>3.4524680000000001</v>
      </c>
      <c r="AE98">
        <v>0.69756499999999999</v>
      </c>
      <c r="AF98">
        <v>697.56499999999903</v>
      </c>
      <c r="AK98">
        <v>54558</v>
      </c>
      <c r="AL98" t="s">
        <v>16</v>
      </c>
      <c r="AM98" t="s">
        <v>46</v>
      </c>
      <c r="AN98">
        <v>62654</v>
      </c>
      <c r="AO98">
        <v>1.073294</v>
      </c>
      <c r="AP98">
        <v>1.9364680000000001</v>
      </c>
      <c r="AQ98">
        <v>0.863174</v>
      </c>
      <c r="AR98">
        <v>863.17399999999998</v>
      </c>
    </row>
    <row r="99" spans="1:44">
      <c r="A99">
        <v>50542</v>
      </c>
      <c r="B99" t="s">
        <v>45</v>
      </c>
      <c r="C99" t="s">
        <v>42</v>
      </c>
      <c r="D99">
        <v>223650</v>
      </c>
      <c r="E99">
        <v>1.7566310000000001</v>
      </c>
      <c r="F99">
        <v>2.328468</v>
      </c>
      <c r="G99">
        <v>0.57183699999999904</v>
      </c>
      <c r="H99">
        <v>571.83699999999897</v>
      </c>
      <c r="M99">
        <v>55816</v>
      </c>
      <c r="N99" t="s">
        <v>41</v>
      </c>
      <c r="O99" t="s">
        <v>15</v>
      </c>
      <c r="P99">
        <v>139918</v>
      </c>
      <c r="Q99">
        <v>1.7059690000000001</v>
      </c>
      <c r="R99">
        <v>2.1925680000000001</v>
      </c>
      <c r="S99">
        <v>0.486599</v>
      </c>
      <c r="T99">
        <v>486.59899999999999</v>
      </c>
      <c r="Y99">
        <v>41602</v>
      </c>
      <c r="Z99" t="s">
        <v>45</v>
      </c>
      <c r="AA99" t="s">
        <v>15</v>
      </c>
      <c r="AB99">
        <v>395736</v>
      </c>
      <c r="AC99">
        <v>2.7549630000000001</v>
      </c>
      <c r="AD99">
        <v>3.4284680000000001</v>
      </c>
      <c r="AE99">
        <v>0.67350500000000002</v>
      </c>
      <c r="AF99">
        <v>673.505</v>
      </c>
      <c r="AK99">
        <v>51586</v>
      </c>
      <c r="AL99" t="s">
        <v>16</v>
      </c>
      <c r="AM99" t="s">
        <v>15</v>
      </c>
      <c r="AN99">
        <v>261820</v>
      </c>
      <c r="AO99">
        <v>1.073353</v>
      </c>
      <c r="AP99">
        <v>1.896468</v>
      </c>
      <c r="AQ99">
        <v>0.82311500000000004</v>
      </c>
      <c r="AR99">
        <v>823.11500000000001</v>
      </c>
    </row>
    <row r="100" spans="1:44">
      <c r="A100">
        <v>34028</v>
      </c>
      <c r="B100" t="s">
        <v>16</v>
      </c>
      <c r="C100" t="s">
        <v>15</v>
      </c>
      <c r="D100">
        <v>106676</v>
      </c>
      <c r="E100">
        <v>1.459999</v>
      </c>
      <c r="F100">
        <v>2.0046170000000001</v>
      </c>
      <c r="G100">
        <v>0.54461800000000005</v>
      </c>
      <c r="H100">
        <v>544.61800000000005</v>
      </c>
      <c r="M100">
        <v>52697</v>
      </c>
      <c r="N100" t="s">
        <v>43</v>
      </c>
      <c r="O100" t="s">
        <v>42</v>
      </c>
      <c r="P100">
        <v>71728</v>
      </c>
      <c r="Q100">
        <v>1.6946889999999999</v>
      </c>
      <c r="R100">
        <v>2.1925680000000001</v>
      </c>
      <c r="S100">
        <v>0.49787900000000002</v>
      </c>
      <c r="T100">
        <v>497.87900000000002</v>
      </c>
      <c r="Y100">
        <v>54558</v>
      </c>
      <c r="Z100" t="s">
        <v>16</v>
      </c>
      <c r="AA100" t="s">
        <v>44</v>
      </c>
      <c r="AB100">
        <v>50390</v>
      </c>
      <c r="AC100">
        <v>1.0232939999999999</v>
      </c>
      <c r="AD100">
        <v>1.572505</v>
      </c>
      <c r="AE100">
        <v>0.549211</v>
      </c>
      <c r="AF100">
        <v>549.21100000000001</v>
      </c>
      <c r="AK100">
        <v>47538</v>
      </c>
      <c r="AL100" t="s">
        <v>16</v>
      </c>
      <c r="AM100" t="s">
        <v>46</v>
      </c>
      <c r="AN100">
        <v>228654</v>
      </c>
      <c r="AO100">
        <v>1.248974</v>
      </c>
      <c r="AP100">
        <v>2.5285679999999999</v>
      </c>
      <c r="AQ100">
        <v>1.2795939999999999</v>
      </c>
      <c r="AR100">
        <v>1279.59399999999</v>
      </c>
    </row>
    <row r="101" spans="1:44">
      <c r="A101">
        <v>51586</v>
      </c>
      <c r="B101" t="s">
        <v>16</v>
      </c>
      <c r="C101" t="s">
        <v>42</v>
      </c>
      <c r="D101">
        <v>116830</v>
      </c>
      <c r="E101">
        <v>1.4754689999999999</v>
      </c>
      <c r="F101">
        <v>2.0045679999999999</v>
      </c>
      <c r="G101">
        <v>0.52909899999999999</v>
      </c>
      <c r="H101">
        <v>529.09899999999902</v>
      </c>
      <c r="M101">
        <v>55772</v>
      </c>
      <c r="N101" t="s">
        <v>43</v>
      </c>
      <c r="O101" t="s">
        <v>15</v>
      </c>
      <c r="P101">
        <v>65906</v>
      </c>
      <c r="Q101">
        <v>1.6947489999999901</v>
      </c>
      <c r="R101">
        <v>2.1925180000000002</v>
      </c>
      <c r="S101">
        <v>0.49776900000000002</v>
      </c>
      <c r="T101">
        <v>497.76900000000001</v>
      </c>
      <c r="Y101">
        <v>51586</v>
      </c>
      <c r="Z101" t="s">
        <v>16</v>
      </c>
      <c r="AA101" t="s">
        <v>15</v>
      </c>
      <c r="AB101">
        <v>185302</v>
      </c>
      <c r="AC101">
        <v>1.023353</v>
      </c>
      <c r="AD101">
        <v>1.552468</v>
      </c>
      <c r="AE101">
        <v>0.529115</v>
      </c>
      <c r="AF101">
        <v>529.11500000000001</v>
      </c>
      <c r="AK101">
        <v>53507</v>
      </c>
      <c r="AL101" t="s">
        <v>16</v>
      </c>
      <c r="AM101" t="s">
        <v>15</v>
      </c>
      <c r="AN101">
        <v>28494</v>
      </c>
      <c r="AO101">
        <v>1.2490330000000001</v>
      </c>
      <c r="AP101">
        <v>2.528518</v>
      </c>
      <c r="AQ101">
        <v>1.279485</v>
      </c>
      <c r="AR101">
        <v>1279.4849999999999</v>
      </c>
    </row>
    <row r="102" spans="1:44">
      <c r="A102">
        <v>54558</v>
      </c>
      <c r="B102" t="s">
        <v>41</v>
      </c>
      <c r="C102" t="s">
        <v>15</v>
      </c>
      <c r="D102">
        <v>257410</v>
      </c>
      <c r="E102">
        <v>1.464791</v>
      </c>
      <c r="F102">
        <v>2.0045679999999999</v>
      </c>
      <c r="G102">
        <v>0.53977699999999995</v>
      </c>
      <c r="H102">
        <v>539.77699999999902</v>
      </c>
      <c r="M102">
        <v>47710</v>
      </c>
      <c r="N102" t="s">
        <v>45</v>
      </c>
      <c r="O102" t="s">
        <v>42</v>
      </c>
      <c r="P102">
        <v>82490</v>
      </c>
      <c r="Q102">
        <v>1.6946889999999999</v>
      </c>
      <c r="R102">
        <v>2.1925180000000002</v>
      </c>
      <c r="S102">
        <v>0.49782900000000002</v>
      </c>
      <c r="T102">
        <v>497.82900000000001</v>
      </c>
      <c r="Y102">
        <v>56331</v>
      </c>
      <c r="Z102" t="s">
        <v>16</v>
      </c>
      <c r="AA102" t="s">
        <v>44</v>
      </c>
      <c r="AB102">
        <v>78880</v>
      </c>
      <c r="AC102">
        <v>1.3609579999999999</v>
      </c>
      <c r="AD102">
        <v>2.36056799999999</v>
      </c>
      <c r="AE102">
        <v>0.999609999999999</v>
      </c>
      <c r="AF102">
        <v>999.60999999999899</v>
      </c>
      <c r="AK102">
        <v>52153</v>
      </c>
      <c r="AL102" t="s">
        <v>16</v>
      </c>
      <c r="AM102" t="s">
        <v>46</v>
      </c>
      <c r="AN102">
        <v>176580</v>
      </c>
      <c r="AO102">
        <v>1.268567</v>
      </c>
      <c r="AP102">
        <v>2.2805179999999998</v>
      </c>
      <c r="AQ102">
        <v>1.0119509999999901</v>
      </c>
      <c r="AR102">
        <v>1011.95099999999</v>
      </c>
    </row>
    <row r="103" spans="1:44">
      <c r="A103">
        <v>55816</v>
      </c>
      <c r="B103" t="s">
        <v>41</v>
      </c>
      <c r="C103" t="s">
        <v>42</v>
      </c>
      <c r="D103">
        <v>130300</v>
      </c>
      <c r="E103">
        <v>1.46485</v>
      </c>
      <c r="F103">
        <v>2.004518</v>
      </c>
      <c r="G103">
        <v>0.53966800000000004</v>
      </c>
      <c r="H103">
        <v>539.66800000000001</v>
      </c>
      <c r="M103">
        <v>50542</v>
      </c>
      <c r="N103" t="s">
        <v>45</v>
      </c>
      <c r="O103" t="s">
        <v>15</v>
      </c>
      <c r="P103">
        <v>205254</v>
      </c>
      <c r="Q103">
        <v>1.6947489999999901</v>
      </c>
      <c r="R103">
        <v>2.1924679999999999</v>
      </c>
      <c r="S103">
        <v>0.49771900000000002</v>
      </c>
      <c r="T103">
        <v>497.71899999999999</v>
      </c>
      <c r="Y103">
        <v>53139</v>
      </c>
      <c r="Z103" t="s">
        <v>16</v>
      </c>
      <c r="AA103" t="s">
        <v>15</v>
      </c>
      <c r="AB103">
        <v>342</v>
      </c>
      <c r="AC103">
        <v>1.3610169999999999</v>
      </c>
      <c r="AD103">
        <v>2.325555</v>
      </c>
      <c r="AE103">
        <v>0.96453800000000001</v>
      </c>
      <c r="AF103">
        <v>964.53800000000001</v>
      </c>
      <c r="AK103">
        <v>44344</v>
      </c>
      <c r="AL103" t="s">
        <v>16</v>
      </c>
      <c r="AM103" t="s">
        <v>15</v>
      </c>
      <c r="AN103">
        <v>15982</v>
      </c>
      <c r="AO103">
        <v>1.2686269999999999</v>
      </c>
      <c r="AP103">
        <v>2.2885179999999998</v>
      </c>
      <c r="AQ103">
        <v>1.0198909999999901</v>
      </c>
      <c r="AR103">
        <v>1019.89099999999</v>
      </c>
    </row>
    <row r="104" spans="1:44">
      <c r="A104">
        <v>52697</v>
      </c>
      <c r="B104" t="s">
        <v>43</v>
      </c>
      <c r="C104" t="s">
        <v>15</v>
      </c>
      <c r="D104">
        <v>45574</v>
      </c>
      <c r="E104">
        <v>1.464791</v>
      </c>
      <c r="F104">
        <v>2.004518</v>
      </c>
      <c r="G104">
        <v>0.53972699999999996</v>
      </c>
      <c r="H104">
        <v>539.72699999999998</v>
      </c>
      <c r="M104">
        <v>54558</v>
      </c>
      <c r="N104" t="s">
        <v>16</v>
      </c>
      <c r="O104" t="s">
        <v>42</v>
      </c>
      <c r="P104">
        <v>315650</v>
      </c>
      <c r="Q104">
        <v>1.373294</v>
      </c>
      <c r="R104">
        <v>1.9084680000000001</v>
      </c>
      <c r="S104">
        <v>0.53517400000000004</v>
      </c>
      <c r="T104">
        <v>535.17399999999998</v>
      </c>
      <c r="Y104">
        <v>52697</v>
      </c>
      <c r="Z104" t="s">
        <v>41</v>
      </c>
      <c r="AA104" t="s">
        <v>44</v>
      </c>
      <c r="AB104">
        <v>197310</v>
      </c>
      <c r="AC104">
        <v>1.0232939999999999</v>
      </c>
      <c r="AD104">
        <v>1.525757</v>
      </c>
      <c r="AE104">
        <v>0.50246299999999999</v>
      </c>
      <c r="AF104">
        <v>502.46300000000002</v>
      </c>
      <c r="AK104">
        <v>43807</v>
      </c>
      <c r="AL104" t="s">
        <v>16</v>
      </c>
      <c r="AM104" t="s">
        <v>46</v>
      </c>
      <c r="AN104">
        <v>230272</v>
      </c>
      <c r="AO104">
        <v>3.1932939999999999</v>
      </c>
      <c r="AP104">
        <v>3.7844679999999999</v>
      </c>
      <c r="AQ104">
        <v>0.59117399999999998</v>
      </c>
      <c r="AR104">
        <v>591.17399999999998</v>
      </c>
    </row>
    <row r="105" spans="1:44">
      <c r="A105">
        <v>55772</v>
      </c>
      <c r="B105" t="s">
        <v>43</v>
      </c>
      <c r="C105" t="s">
        <v>42</v>
      </c>
      <c r="D105">
        <v>192750</v>
      </c>
      <c r="E105">
        <v>1.46485</v>
      </c>
      <c r="F105">
        <v>1.965462</v>
      </c>
      <c r="G105">
        <v>0.50061199999999995</v>
      </c>
      <c r="H105">
        <v>500.61200000000002</v>
      </c>
      <c r="M105">
        <v>51586</v>
      </c>
      <c r="N105" t="s">
        <v>16</v>
      </c>
      <c r="O105" t="s">
        <v>15</v>
      </c>
      <c r="P105">
        <v>142626</v>
      </c>
      <c r="Q105">
        <v>1.373353</v>
      </c>
      <c r="R105">
        <v>1.888468</v>
      </c>
      <c r="S105">
        <v>0.51511499999999999</v>
      </c>
      <c r="T105">
        <v>515.11500000000001</v>
      </c>
      <c r="Y105">
        <v>55816</v>
      </c>
      <c r="Z105" t="s">
        <v>41</v>
      </c>
      <c r="AA105" t="s">
        <v>15</v>
      </c>
      <c r="AB105">
        <v>125586</v>
      </c>
      <c r="AC105">
        <v>1.023353</v>
      </c>
      <c r="AD105">
        <v>1.548468</v>
      </c>
      <c r="AE105">
        <v>0.525115</v>
      </c>
      <c r="AF105">
        <v>525.11500000000001</v>
      </c>
      <c r="AK105">
        <v>59897</v>
      </c>
      <c r="AL105" t="s">
        <v>16</v>
      </c>
      <c r="AM105" t="s">
        <v>15</v>
      </c>
      <c r="AN105">
        <v>157440</v>
      </c>
      <c r="AO105">
        <v>3.1933530000000001</v>
      </c>
      <c r="AP105">
        <v>3.7684679999999999</v>
      </c>
      <c r="AQ105">
        <v>0.57511499999999904</v>
      </c>
      <c r="AR105">
        <v>575.11499999999899</v>
      </c>
    </row>
    <row r="106" spans="1:44">
      <c r="A106">
        <v>47710</v>
      </c>
      <c r="B106" t="s">
        <v>45</v>
      </c>
      <c r="C106" t="s">
        <v>15</v>
      </c>
      <c r="D106">
        <v>61028</v>
      </c>
      <c r="E106">
        <v>1.464791</v>
      </c>
      <c r="F106">
        <v>2.0044680000000001</v>
      </c>
      <c r="G106">
        <v>0.53967699999999996</v>
      </c>
      <c r="H106">
        <v>539.67700000000002</v>
      </c>
      <c r="M106">
        <v>56331</v>
      </c>
      <c r="N106" t="s">
        <v>16</v>
      </c>
      <c r="O106" t="s">
        <v>42</v>
      </c>
      <c r="P106">
        <v>147862</v>
      </c>
      <c r="Q106">
        <v>1.828659</v>
      </c>
      <c r="R106">
        <v>2.3326169999999999</v>
      </c>
      <c r="S106">
        <v>0.50395799999999902</v>
      </c>
      <c r="T106">
        <v>503.957999999999</v>
      </c>
      <c r="Y106">
        <v>41154</v>
      </c>
      <c r="Z106" t="s">
        <v>41</v>
      </c>
      <c r="AA106" t="s">
        <v>44</v>
      </c>
      <c r="AB106">
        <v>342</v>
      </c>
      <c r="AC106">
        <v>1.3640779999999999</v>
      </c>
      <c r="AD106">
        <v>2.325555</v>
      </c>
      <c r="AE106">
        <v>0.96147699999999903</v>
      </c>
      <c r="AF106">
        <v>961.47699999999895</v>
      </c>
      <c r="AK106">
        <v>52697</v>
      </c>
      <c r="AL106" t="s">
        <v>41</v>
      </c>
      <c r="AM106" t="s">
        <v>46</v>
      </c>
      <c r="AN106">
        <v>116402</v>
      </c>
      <c r="AO106">
        <v>1.073294</v>
      </c>
      <c r="AP106">
        <v>1.9244680000000001</v>
      </c>
      <c r="AQ106">
        <v>0.85117399999999999</v>
      </c>
      <c r="AR106">
        <v>851.17399999999998</v>
      </c>
    </row>
    <row r="107" spans="1:44">
      <c r="A107">
        <v>50542</v>
      </c>
      <c r="B107" t="s">
        <v>45</v>
      </c>
      <c r="C107" t="s">
        <v>42</v>
      </c>
      <c r="D107">
        <v>192866</v>
      </c>
      <c r="E107">
        <v>1.46485</v>
      </c>
      <c r="F107">
        <v>2.004518</v>
      </c>
      <c r="G107">
        <v>0.53966800000000004</v>
      </c>
      <c r="H107">
        <v>539.66800000000001</v>
      </c>
      <c r="M107">
        <v>53139</v>
      </c>
      <c r="N107" t="s">
        <v>16</v>
      </c>
      <c r="O107" t="s">
        <v>15</v>
      </c>
      <c r="P107">
        <v>82614</v>
      </c>
      <c r="Q107">
        <v>1.8287179999999901</v>
      </c>
      <c r="R107">
        <v>2.3325179999999999</v>
      </c>
      <c r="S107">
        <v>0.50380000000000003</v>
      </c>
      <c r="T107">
        <v>503.8</v>
      </c>
      <c r="Y107">
        <v>47538</v>
      </c>
      <c r="Z107" t="s">
        <v>41</v>
      </c>
      <c r="AA107" t="s">
        <v>15</v>
      </c>
      <c r="AB107">
        <v>342</v>
      </c>
      <c r="AC107">
        <v>1.3641380000000001</v>
      </c>
      <c r="AD107">
        <v>2.3255050000000002</v>
      </c>
      <c r="AE107">
        <v>0.96136699999999997</v>
      </c>
      <c r="AF107">
        <v>961.36699999999996</v>
      </c>
      <c r="AK107">
        <v>55816</v>
      </c>
      <c r="AL107" t="s">
        <v>41</v>
      </c>
      <c r="AM107" t="s">
        <v>15</v>
      </c>
      <c r="AN107">
        <v>203574</v>
      </c>
      <c r="AO107">
        <v>1.073353</v>
      </c>
      <c r="AP107">
        <v>1.888468</v>
      </c>
      <c r="AQ107">
        <v>0.81511500000000003</v>
      </c>
      <c r="AR107">
        <v>815.11500000000001</v>
      </c>
    </row>
    <row r="108" spans="1:44">
      <c r="A108">
        <v>34028</v>
      </c>
      <c r="B108" t="s">
        <v>16</v>
      </c>
      <c r="C108" t="s">
        <v>15</v>
      </c>
      <c r="D108">
        <v>82086</v>
      </c>
      <c r="E108">
        <v>1.05</v>
      </c>
      <c r="F108">
        <v>1.6564680000000001</v>
      </c>
      <c r="G108">
        <v>0.60646800000000001</v>
      </c>
      <c r="H108">
        <v>606.46799999999996</v>
      </c>
      <c r="M108">
        <v>59279</v>
      </c>
      <c r="N108" t="s">
        <v>41</v>
      </c>
      <c r="O108" t="s">
        <v>42</v>
      </c>
      <c r="P108">
        <v>102108</v>
      </c>
      <c r="Q108">
        <v>1.37</v>
      </c>
      <c r="R108">
        <v>1.9204680000000001</v>
      </c>
      <c r="S108">
        <v>0.55046799999999996</v>
      </c>
      <c r="T108">
        <v>550.46799999999996</v>
      </c>
      <c r="Y108">
        <v>33856</v>
      </c>
      <c r="Z108" t="s">
        <v>43</v>
      </c>
      <c r="AA108" t="s">
        <v>44</v>
      </c>
      <c r="AB108">
        <v>138970</v>
      </c>
      <c r="AC108">
        <v>1.02</v>
      </c>
      <c r="AD108">
        <v>1.564468</v>
      </c>
      <c r="AE108">
        <v>0.54446799999999995</v>
      </c>
      <c r="AF108">
        <v>544.46799999999996</v>
      </c>
      <c r="AK108">
        <v>46723</v>
      </c>
      <c r="AL108" t="s">
        <v>41</v>
      </c>
      <c r="AM108" t="s">
        <v>46</v>
      </c>
      <c r="AN108">
        <v>68642</v>
      </c>
      <c r="AO108">
        <v>1.251377</v>
      </c>
      <c r="AP108">
        <v>2.5284680000000002</v>
      </c>
      <c r="AQ108">
        <v>1.277091</v>
      </c>
      <c r="AR108">
        <v>1277.0909999999999</v>
      </c>
    </row>
    <row r="109" spans="1:44">
      <c r="A109">
        <v>51586</v>
      </c>
      <c r="B109" t="s">
        <v>16</v>
      </c>
      <c r="C109" t="s">
        <v>42</v>
      </c>
      <c r="D109">
        <v>47192</v>
      </c>
      <c r="E109">
        <v>1.0854870000000001</v>
      </c>
      <c r="F109">
        <v>1.7164679999999899</v>
      </c>
      <c r="G109">
        <v>0.63098099999999901</v>
      </c>
      <c r="H109">
        <v>630.98099999999897</v>
      </c>
      <c r="M109">
        <v>55816</v>
      </c>
      <c r="N109" t="s">
        <v>41</v>
      </c>
      <c r="O109" t="s">
        <v>15</v>
      </c>
      <c r="P109">
        <v>129742</v>
      </c>
      <c r="Q109">
        <v>1.3847529999999999</v>
      </c>
      <c r="R109">
        <v>1.904468</v>
      </c>
      <c r="S109">
        <v>0.51971500000000004</v>
      </c>
      <c r="T109">
        <v>519.71500000000003</v>
      </c>
      <c r="Y109">
        <v>55772</v>
      </c>
      <c r="Z109" t="s">
        <v>43</v>
      </c>
      <c r="AA109" t="s">
        <v>15</v>
      </c>
      <c r="AB109">
        <v>128364</v>
      </c>
      <c r="AC109">
        <v>1.034753</v>
      </c>
      <c r="AD109">
        <v>1.5100020000000001</v>
      </c>
      <c r="AE109">
        <v>0.47524899999999998</v>
      </c>
      <c r="AF109">
        <v>475.24900000000002</v>
      </c>
      <c r="AK109">
        <v>35640</v>
      </c>
      <c r="AL109" t="s">
        <v>41</v>
      </c>
      <c r="AM109" t="s">
        <v>15</v>
      </c>
      <c r="AN109">
        <v>359000</v>
      </c>
      <c r="AO109">
        <v>1.251436</v>
      </c>
      <c r="AP109">
        <v>2.5685180000000001</v>
      </c>
      <c r="AQ109">
        <v>1.3170820000000001</v>
      </c>
      <c r="AR109">
        <v>1317.0820000000001</v>
      </c>
    </row>
    <row r="110" spans="1:44">
      <c r="A110">
        <v>34029</v>
      </c>
      <c r="B110" t="s">
        <v>16</v>
      </c>
      <c r="C110" t="s">
        <v>15</v>
      </c>
      <c r="D110">
        <v>280014</v>
      </c>
      <c r="E110">
        <v>1.419999</v>
      </c>
      <c r="F110">
        <v>2.108568</v>
      </c>
      <c r="G110">
        <v>0.68856899999999999</v>
      </c>
      <c r="H110">
        <v>688.56899999999996</v>
      </c>
      <c r="M110">
        <v>59280</v>
      </c>
      <c r="N110" t="s">
        <v>41</v>
      </c>
      <c r="O110" t="s">
        <v>42</v>
      </c>
      <c r="P110">
        <v>251166</v>
      </c>
      <c r="Q110">
        <v>1.81</v>
      </c>
      <c r="R110">
        <v>2.3325680000000002</v>
      </c>
      <c r="S110">
        <v>0.52256800000000003</v>
      </c>
      <c r="T110">
        <v>522.56799999999998</v>
      </c>
      <c r="Y110">
        <v>33857</v>
      </c>
      <c r="Z110" t="s">
        <v>43</v>
      </c>
      <c r="AA110" t="s">
        <v>44</v>
      </c>
      <c r="AB110">
        <v>86980</v>
      </c>
      <c r="AC110">
        <v>1.27</v>
      </c>
      <c r="AD110">
        <v>2.3605179999999999</v>
      </c>
      <c r="AE110">
        <v>1.0905179999999901</v>
      </c>
      <c r="AF110">
        <v>1090.51799999999</v>
      </c>
      <c r="AK110">
        <v>56199</v>
      </c>
      <c r="AL110" t="s">
        <v>41</v>
      </c>
      <c r="AM110" t="s">
        <v>46</v>
      </c>
      <c r="AN110">
        <v>253546</v>
      </c>
      <c r="AO110">
        <v>1.268567</v>
      </c>
      <c r="AP110">
        <v>2.2501540000000002</v>
      </c>
      <c r="AQ110">
        <v>0.98158699999999999</v>
      </c>
      <c r="AR110">
        <v>981.58699999999999</v>
      </c>
    </row>
    <row r="111" spans="1:44">
      <c r="A111">
        <v>53139</v>
      </c>
      <c r="B111" t="s">
        <v>16</v>
      </c>
      <c r="C111" t="s">
        <v>42</v>
      </c>
      <c r="D111">
        <v>81236</v>
      </c>
      <c r="E111">
        <v>1.4803489999999999</v>
      </c>
      <c r="F111">
        <v>2.1246170000000002</v>
      </c>
      <c r="G111">
        <v>0.64426799999999995</v>
      </c>
      <c r="H111">
        <v>644.26800000000003</v>
      </c>
      <c r="M111">
        <v>47538</v>
      </c>
      <c r="N111" t="s">
        <v>41</v>
      </c>
      <c r="O111" t="s">
        <v>15</v>
      </c>
      <c r="P111">
        <v>81512</v>
      </c>
      <c r="Q111">
        <v>1.826341</v>
      </c>
      <c r="R111">
        <v>2.332468</v>
      </c>
      <c r="S111">
        <v>0.50612699999999999</v>
      </c>
      <c r="T111">
        <v>506.12700000000001</v>
      </c>
      <c r="Y111">
        <v>46723</v>
      </c>
      <c r="Z111" t="s">
        <v>43</v>
      </c>
      <c r="AA111" t="s">
        <v>15</v>
      </c>
      <c r="AB111">
        <v>342</v>
      </c>
      <c r="AC111">
        <v>1.363361</v>
      </c>
      <c r="AD111">
        <v>2.325456</v>
      </c>
      <c r="AE111">
        <v>0.96209499999999903</v>
      </c>
      <c r="AF111">
        <v>962.094999999999</v>
      </c>
      <c r="AK111">
        <v>40298</v>
      </c>
      <c r="AL111" t="s">
        <v>41</v>
      </c>
      <c r="AM111" t="s">
        <v>15</v>
      </c>
      <c r="AN111">
        <v>15982</v>
      </c>
      <c r="AO111">
        <v>1.2686269999999999</v>
      </c>
      <c r="AP111">
        <v>2.296468</v>
      </c>
      <c r="AQ111">
        <v>1.027841</v>
      </c>
      <c r="AR111">
        <v>1027.8409999999999</v>
      </c>
    </row>
    <row r="112" spans="1:44">
      <c r="A112">
        <v>54558</v>
      </c>
      <c r="B112" t="s">
        <v>41</v>
      </c>
      <c r="C112" t="s">
        <v>15</v>
      </c>
      <c r="D112">
        <v>131216</v>
      </c>
      <c r="E112">
        <v>1.0830839999999999</v>
      </c>
      <c r="F112">
        <v>1.6445179999999999</v>
      </c>
      <c r="G112">
        <v>0.56143399999999999</v>
      </c>
      <c r="H112">
        <v>561.43399999999997</v>
      </c>
      <c r="M112">
        <v>52697</v>
      </c>
      <c r="N112" t="s">
        <v>43</v>
      </c>
      <c r="O112" t="s">
        <v>42</v>
      </c>
      <c r="P112">
        <v>44072</v>
      </c>
      <c r="Q112">
        <v>1.373294</v>
      </c>
      <c r="R112">
        <v>1.9524680000000001</v>
      </c>
      <c r="S112">
        <v>0.57917399999999997</v>
      </c>
      <c r="T112">
        <v>579.17399999999998</v>
      </c>
      <c r="Y112">
        <v>47710</v>
      </c>
      <c r="Z112" t="s">
        <v>45</v>
      </c>
      <c r="AA112" t="s">
        <v>44</v>
      </c>
      <c r="AB112">
        <v>146938</v>
      </c>
      <c r="AC112">
        <v>1.0232939999999999</v>
      </c>
      <c r="AD112">
        <v>1.568468</v>
      </c>
      <c r="AE112">
        <v>0.54517400000000005</v>
      </c>
      <c r="AF112">
        <v>545.17399999999998</v>
      </c>
      <c r="AK112">
        <v>59131</v>
      </c>
      <c r="AL112" t="s">
        <v>41</v>
      </c>
      <c r="AM112" t="s">
        <v>46</v>
      </c>
      <c r="AN112">
        <v>139656</v>
      </c>
      <c r="AO112">
        <v>3.1932939999999999</v>
      </c>
      <c r="AP112">
        <v>3.7764679999999999</v>
      </c>
      <c r="AQ112">
        <v>0.58317399999999997</v>
      </c>
      <c r="AR112">
        <v>583.17399999999998</v>
      </c>
    </row>
    <row r="113" spans="1:44">
      <c r="A113">
        <v>55816</v>
      </c>
      <c r="B113" t="s">
        <v>41</v>
      </c>
      <c r="C113" t="s">
        <v>42</v>
      </c>
      <c r="D113">
        <v>205138</v>
      </c>
      <c r="E113">
        <v>1.083143</v>
      </c>
      <c r="F113">
        <v>1.6725179999999999</v>
      </c>
      <c r="G113">
        <v>0.58937499999999998</v>
      </c>
      <c r="H113">
        <v>589.375</v>
      </c>
      <c r="M113">
        <v>55772</v>
      </c>
      <c r="N113" t="s">
        <v>43</v>
      </c>
      <c r="O113" t="s">
        <v>15</v>
      </c>
      <c r="P113">
        <v>122480</v>
      </c>
      <c r="Q113">
        <v>1.373353</v>
      </c>
      <c r="R113">
        <v>1.9444680000000001</v>
      </c>
      <c r="S113">
        <v>0.57111500000000004</v>
      </c>
      <c r="T113">
        <v>571.11500000000001</v>
      </c>
      <c r="Y113">
        <v>50542</v>
      </c>
      <c r="Z113" t="s">
        <v>45</v>
      </c>
      <c r="AA113" t="s">
        <v>15</v>
      </c>
      <c r="AB113">
        <v>129826</v>
      </c>
      <c r="AC113">
        <v>1.023353</v>
      </c>
      <c r="AD113">
        <v>1.5124010000000001</v>
      </c>
      <c r="AE113">
        <v>0.48904799999999998</v>
      </c>
      <c r="AF113">
        <v>489.048</v>
      </c>
      <c r="AK113">
        <v>41144</v>
      </c>
      <c r="AL113" t="s">
        <v>41</v>
      </c>
      <c r="AM113" t="s">
        <v>15</v>
      </c>
      <c r="AN113">
        <v>200810</v>
      </c>
      <c r="AO113">
        <v>3.1933530000000001</v>
      </c>
      <c r="AP113">
        <v>3.7604679999999999</v>
      </c>
      <c r="AQ113">
        <v>0.56711499999999904</v>
      </c>
      <c r="AR113">
        <v>567.11499999999899</v>
      </c>
    </row>
    <row r="114" spans="1:44">
      <c r="A114">
        <v>56331</v>
      </c>
      <c r="B114" t="s">
        <v>41</v>
      </c>
      <c r="C114" t="s">
        <v>15</v>
      </c>
      <c r="D114">
        <v>342</v>
      </c>
      <c r="E114">
        <v>1.5158369999999901</v>
      </c>
      <c r="F114">
        <v>2.073585</v>
      </c>
      <c r="G114">
        <v>0.55774800000000002</v>
      </c>
      <c r="H114">
        <v>557.74800000000005</v>
      </c>
      <c r="M114">
        <v>41154</v>
      </c>
      <c r="N114" t="s">
        <v>43</v>
      </c>
      <c r="O114" t="s">
        <v>42</v>
      </c>
      <c r="P114">
        <v>62604</v>
      </c>
      <c r="Q114">
        <v>1.8184290000000001</v>
      </c>
      <c r="R114">
        <v>2.3325179999999999</v>
      </c>
      <c r="S114">
        <v>0.51408899999999902</v>
      </c>
      <c r="T114">
        <v>514.08899999999903</v>
      </c>
      <c r="Y114">
        <v>44026</v>
      </c>
      <c r="Z114" t="s">
        <v>45</v>
      </c>
      <c r="AA114" t="s">
        <v>44</v>
      </c>
      <c r="AB114">
        <v>915596</v>
      </c>
      <c r="AC114">
        <v>1.3609579999999999</v>
      </c>
      <c r="AD114">
        <v>2.360468</v>
      </c>
      <c r="AE114">
        <v>0.99950999999999901</v>
      </c>
      <c r="AF114">
        <v>999.50999999999897</v>
      </c>
      <c r="AK114">
        <v>47710</v>
      </c>
      <c r="AL114" t="s">
        <v>43</v>
      </c>
      <c r="AM114" t="s">
        <v>46</v>
      </c>
      <c r="AN114">
        <v>62716</v>
      </c>
      <c r="AO114">
        <v>1.073294</v>
      </c>
      <c r="AP114">
        <v>1.892468</v>
      </c>
      <c r="AQ114">
        <v>0.81917399999999996</v>
      </c>
      <c r="AR114">
        <v>819.17399999999998</v>
      </c>
    </row>
    <row r="115" spans="1:44">
      <c r="A115">
        <v>47538</v>
      </c>
      <c r="B115" t="s">
        <v>41</v>
      </c>
      <c r="C115" t="s">
        <v>42</v>
      </c>
      <c r="D115">
        <v>173844</v>
      </c>
      <c r="E115">
        <v>1.515897</v>
      </c>
      <c r="F115">
        <v>2.124568</v>
      </c>
      <c r="G115">
        <v>0.60867099999999996</v>
      </c>
      <c r="H115">
        <v>608.67099999999903</v>
      </c>
      <c r="M115">
        <v>46723</v>
      </c>
      <c r="N115" t="s">
        <v>43</v>
      </c>
      <c r="O115" t="s">
        <v>15</v>
      </c>
      <c r="P115">
        <v>153270</v>
      </c>
      <c r="Q115">
        <v>1.818489</v>
      </c>
      <c r="R115">
        <v>2.320468</v>
      </c>
      <c r="S115">
        <v>0.50197899999999995</v>
      </c>
      <c r="T115">
        <v>501.97899999999902</v>
      </c>
      <c r="Y115">
        <v>41602</v>
      </c>
      <c r="Z115" t="s">
        <v>45</v>
      </c>
      <c r="AA115" t="s">
        <v>15</v>
      </c>
      <c r="AB115">
        <v>342</v>
      </c>
      <c r="AC115">
        <v>1.3610169999999999</v>
      </c>
      <c r="AD115">
        <v>2.3254060000000001</v>
      </c>
      <c r="AE115">
        <v>0.96438900000000005</v>
      </c>
      <c r="AF115">
        <v>964.38900000000001</v>
      </c>
      <c r="AK115">
        <v>55772</v>
      </c>
      <c r="AL115" t="s">
        <v>43</v>
      </c>
      <c r="AM115" t="s">
        <v>15</v>
      </c>
      <c r="AN115">
        <v>215362</v>
      </c>
      <c r="AO115">
        <v>1.073353</v>
      </c>
      <c r="AP115">
        <v>1.860468</v>
      </c>
      <c r="AQ115">
        <v>0.78711500000000001</v>
      </c>
      <c r="AR115">
        <v>787.11500000000001</v>
      </c>
    </row>
    <row r="116" spans="1:44">
      <c r="A116">
        <v>52697</v>
      </c>
      <c r="B116" t="s">
        <v>43</v>
      </c>
      <c r="C116" t="s">
        <v>15</v>
      </c>
      <c r="D116">
        <v>188464</v>
      </c>
      <c r="E116">
        <v>1.0830839999999999</v>
      </c>
      <c r="F116">
        <v>1.644468</v>
      </c>
      <c r="G116">
        <v>0.56138399999999999</v>
      </c>
      <c r="H116">
        <v>561.38400000000001</v>
      </c>
      <c r="M116">
        <v>47710</v>
      </c>
      <c r="N116" t="s">
        <v>45</v>
      </c>
      <c r="O116" t="s">
        <v>42</v>
      </c>
      <c r="P116">
        <v>44072</v>
      </c>
      <c r="Q116">
        <v>1.373294</v>
      </c>
      <c r="R116">
        <v>1.952518</v>
      </c>
      <c r="S116">
        <v>0.57922399999999996</v>
      </c>
      <c r="T116">
        <v>579.22399999999902</v>
      </c>
      <c r="Y116">
        <v>54558</v>
      </c>
      <c r="Z116" t="s">
        <v>16</v>
      </c>
      <c r="AA116" t="s">
        <v>44</v>
      </c>
      <c r="AB116">
        <v>50390</v>
      </c>
      <c r="AC116">
        <v>1.0232939999999999</v>
      </c>
      <c r="AD116">
        <v>1.5165679999999999</v>
      </c>
      <c r="AE116">
        <v>0.49327399999999999</v>
      </c>
      <c r="AF116">
        <v>493.274</v>
      </c>
      <c r="AK116">
        <v>41602</v>
      </c>
      <c r="AL116" t="s">
        <v>43</v>
      </c>
      <c r="AM116" t="s">
        <v>46</v>
      </c>
      <c r="AN116">
        <v>88622</v>
      </c>
      <c r="AO116">
        <v>1.2669980000000001</v>
      </c>
      <c r="AP116">
        <v>2.4895049999999999</v>
      </c>
      <c r="AQ116">
        <v>1.22250699999999</v>
      </c>
      <c r="AR116">
        <v>1222.5069999999901</v>
      </c>
    </row>
    <row r="117" spans="1:44">
      <c r="A117">
        <v>55772</v>
      </c>
      <c r="B117" t="s">
        <v>43</v>
      </c>
      <c r="C117" t="s">
        <v>42</v>
      </c>
      <c r="D117">
        <v>71922</v>
      </c>
      <c r="E117">
        <v>1.083143</v>
      </c>
      <c r="F117">
        <v>1.6724679999999901</v>
      </c>
      <c r="G117">
        <v>0.58932499999999899</v>
      </c>
      <c r="H117">
        <v>589.32499999999902</v>
      </c>
      <c r="M117">
        <v>50542</v>
      </c>
      <c r="N117" t="s">
        <v>45</v>
      </c>
      <c r="O117" t="s">
        <v>15</v>
      </c>
      <c r="P117">
        <v>192804</v>
      </c>
      <c r="Q117">
        <v>1.373353</v>
      </c>
      <c r="R117">
        <v>1.944518</v>
      </c>
      <c r="S117">
        <v>0.57116499999999903</v>
      </c>
      <c r="T117">
        <v>571.16499999999996</v>
      </c>
      <c r="Y117">
        <v>51586</v>
      </c>
      <c r="Z117" t="s">
        <v>16</v>
      </c>
      <c r="AA117" t="s">
        <v>15</v>
      </c>
      <c r="AB117">
        <v>185240</v>
      </c>
      <c r="AC117">
        <v>1.023353</v>
      </c>
      <c r="AD117">
        <v>1.4807079999999999</v>
      </c>
      <c r="AE117">
        <v>0.45735499999999901</v>
      </c>
      <c r="AF117">
        <v>457.354999999999</v>
      </c>
      <c r="AK117">
        <v>48529</v>
      </c>
      <c r="AL117" t="s">
        <v>43</v>
      </c>
      <c r="AM117" t="s">
        <v>15</v>
      </c>
      <c r="AN117">
        <v>85122</v>
      </c>
      <c r="AO117">
        <v>1.2670569999999901</v>
      </c>
      <c r="AP117">
        <v>2.5284680000000002</v>
      </c>
      <c r="AQ117">
        <v>1.2614110000000001</v>
      </c>
      <c r="AR117">
        <v>1261.4110000000001</v>
      </c>
    </row>
    <row r="118" spans="1:44">
      <c r="A118">
        <v>41154</v>
      </c>
      <c r="B118" t="s">
        <v>43</v>
      </c>
      <c r="C118" t="s">
        <v>15</v>
      </c>
      <c r="D118">
        <v>108210</v>
      </c>
      <c r="E118">
        <v>1.500845</v>
      </c>
      <c r="F118">
        <v>2.1085180000000001</v>
      </c>
      <c r="G118">
        <v>0.60767300000000002</v>
      </c>
      <c r="H118">
        <v>607.673</v>
      </c>
      <c r="M118">
        <v>44026</v>
      </c>
      <c r="N118" t="s">
        <v>45</v>
      </c>
      <c r="O118" t="s">
        <v>42</v>
      </c>
      <c r="P118">
        <v>77872</v>
      </c>
      <c r="Q118">
        <v>1.8184290000000001</v>
      </c>
      <c r="R118">
        <v>2.332468</v>
      </c>
      <c r="S118">
        <v>0.51403899999999902</v>
      </c>
      <c r="T118">
        <v>514.03899999999896</v>
      </c>
      <c r="Y118">
        <v>56331</v>
      </c>
      <c r="Z118" t="s">
        <v>16</v>
      </c>
      <c r="AA118" t="s">
        <v>44</v>
      </c>
      <c r="AB118">
        <v>41006</v>
      </c>
      <c r="AC118">
        <v>2.0132940000000001</v>
      </c>
      <c r="AD118">
        <v>2.5285679999999999</v>
      </c>
      <c r="AE118">
        <v>0.51527399999999901</v>
      </c>
      <c r="AF118">
        <v>515.27399999999898</v>
      </c>
      <c r="AK118">
        <v>49978</v>
      </c>
      <c r="AL118" t="s">
        <v>43</v>
      </c>
      <c r="AM118" t="s">
        <v>46</v>
      </c>
      <c r="AN118">
        <v>84220</v>
      </c>
      <c r="AO118">
        <v>1.268567</v>
      </c>
      <c r="AP118">
        <v>2.2804679999999999</v>
      </c>
      <c r="AQ118">
        <v>1.0119009999999999</v>
      </c>
      <c r="AR118">
        <v>1011.901</v>
      </c>
    </row>
    <row r="119" spans="1:44">
      <c r="A119">
        <v>46723</v>
      </c>
      <c r="B119" t="s">
        <v>43</v>
      </c>
      <c r="C119" t="s">
        <v>42</v>
      </c>
      <c r="D119">
        <v>200004</v>
      </c>
      <c r="E119">
        <v>1.5009049999999999</v>
      </c>
      <c r="F119">
        <v>2.1245180000000001</v>
      </c>
      <c r="G119">
        <v>0.62361299999999997</v>
      </c>
      <c r="H119">
        <v>623.61300000000006</v>
      </c>
      <c r="M119">
        <v>41602</v>
      </c>
      <c r="N119" t="s">
        <v>45</v>
      </c>
      <c r="O119" t="s">
        <v>15</v>
      </c>
      <c r="P119">
        <v>236962</v>
      </c>
      <c r="Q119">
        <v>1.818489</v>
      </c>
      <c r="R119">
        <v>2.328468</v>
      </c>
      <c r="S119">
        <v>0.50997899999999996</v>
      </c>
      <c r="T119">
        <v>509.97899999999998</v>
      </c>
      <c r="Y119">
        <v>53139</v>
      </c>
      <c r="Z119" t="s">
        <v>16</v>
      </c>
      <c r="AA119" t="s">
        <v>15</v>
      </c>
      <c r="AB119">
        <v>142750</v>
      </c>
      <c r="AC119">
        <v>2.0133529999999999</v>
      </c>
      <c r="AD119">
        <v>2.5286170000000001</v>
      </c>
      <c r="AE119">
        <v>0.51526400000000006</v>
      </c>
      <c r="AF119">
        <v>515.26400000000001</v>
      </c>
      <c r="AK119">
        <v>40312</v>
      </c>
      <c r="AL119" t="s">
        <v>43</v>
      </c>
      <c r="AM119" t="s">
        <v>15</v>
      </c>
      <c r="AN119">
        <v>33186</v>
      </c>
      <c r="AO119">
        <v>1.2686269999999999</v>
      </c>
      <c r="AP119">
        <v>2.2884679999999999</v>
      </c>
      <c r="AQ119">
        <v>1.019841</v>
      </c>
      <c r="AR119">
        <v>1019.841</v>
      </c>
    </row>
    <row r="120" spans="1:44">
      <c r="A120">
        <v>47710</v>
      </c>
      <c r="B120" t="s">
        <v>45</v>
      </c>
      <c r="C120" t="s">
        <v>15</v>
      </c>
      <c r="D120">
        <v>163460</v>
      </c>
      <c r="E120">
        <v>1.0830839999999999</v>
      </c>
      <c r="F120">
        <v>1.644568</v>
      </c>
      <c r="G120">
        <v>0.56148399999999998</v>
      </c>
      <c r="H120">
        <v>561.48400000000004</v>
      </c>
      <c r="M120">
        <v>54558</v>
      </c>
      <c r="N120" t="s">
        <v>16</v>
      </c>
      <c r="O120" t="s">
        <v>42</v>
      </c>
      <c r="P120">
        <v>196516</v>
      </c>
      <c r="Q120">
        <v>1.123294</v>
      </c>
      <c r="R120">
        <v>1.7126169999999901</v>
      </c>
      <c r="S120">
        <v>0.58932299999999904</v>
      </c>
      <c r="T120">
        <v>589.32299999999896</v>
      </c>
      <c r="Y120">
        <v>52153</v>
      </c>
      <c r="Z120" t="s">
        <v>16</v>
      </c>
      <c r="AA120" t="s">
        <v>44</v>
      </c>
      <c r="AB120">
        <v>48640</v>
      </c>
      <c r="AC120">
        <v>2.7832940000000002</v>
      </c>
      <c r="AD120">
        <v>3.336468</v>
      </c>
      <c r="AE120">
        <v>0.55317399999999906</v>
      </c>
      <c r="AF120">
        <v>553.17399999999895</v>
      </c>
      <c r="AK120">
        <v>50759</v>
      </c>
      <c r="AL120" t="s">
        <v>43</v>
      </c>
      <c r="AM120" t="s">
        <v>46</v>
      </c>
      <c r="AN120">
        <v>41006</v>
      </c>
      <c r="AO120">
        <v>3.1932939999999999</v>
      </c>
      <c r="AP120">
        <v>3.792468</v>
      </c>
      <c r="AQ120">
        <v>0.59917399999999998</v>
      </c>
      <c r="AR120">
        <v>599.17399999999998</v>
      </c>
    </row>
    <row r="121" spans="1:44">
      <c r="A121">
        <v>50542</v>
      </c>
      <c r="B121" t="s">
        <v>45</v>
      </c>
      <c r="C121" t="s">
        <v>42</v>
      </c>
      <c r="D121">
        <v>205868</v>
      </c>
      <c r="E121">
        <v>1.083143</v>
      </c>
      <c r="F121">
        <v>1.6725680000000001</v>
      </c>
      <c r="G121">
        <v>0.58942499999999998</v>
      </c>
      <c r="H121">
        <v>589.42499999999995</v>
      </c>
      <c r="M121">
        <v>51586</v>
      </c>
      <c r="N121" t="s">
        <v>16</v>
      </c>
      <c r="O121" t="s">
        <v>15</v>
      </c>
      <c r="P121">
        <v>195196</v>
      </c>
      <c r="Q121">
        <v>1.123353</v>
      </c>
      <c r="R121">
        <v>1.6623129999999999</v>
      </c>
      <c r="S121">
        <v>0.53895999999999999</v>
      </c>
      <c r="T121">
        <v>538.96</v>
      </c>
      <c r="Y121">
        <v>44344</v>
      </c>
      <c r="Z121" t="s">
        <v>16</v>
      </c>
      <c r="AA121" t="s">
        <v>15</v>
      </c>
      <c r="AB121">
        <v>186866</v>
      </c>
      <c r="AC121">
        <v>2.783353</v>
      </c>
      <c r="AD121">
        <v>3.2884679999999999</v>
      </c>
      <c r="AE121">
        <v>0.50511499999999998</v>
      </c>
      <c r="AF121">
        <v>505.11500000000001</v>
      </c>
      <c r="AK121">
        <v>56634</v>
      </c>
      <c r="AL121" t="s">
        <v>43</v>
      </c>
      <c r="AM121" t="s">
        <v>15</v>
      </c>
      <c r="AN121">
        <v>206508</v>
      </c>
      <c r="AO121">
        <v>3.1933530000000001</v>
      </c>
      <c r="AP121">
        <v>3.7764679999999999</v>
      </c>
      <c r="AQ121">
        <v>0.58311499999999905</v>
      </c>
      <c r="AR121">
        <v>583.11499999999899</v>
      </c>
    </row>
    <row r="122" spans="1:44">
      <c r="A122">
        <v>44026</v>
      </c>
      <c r="B122" t="s">
        <v>45</v>
      </c>
      <c r="C122" t="s">
        <v>15</v>
      </c>
      <c r="D122">
        <v>111070</v>
      </c>
      <c r="E122">
        <v>1.477946</v>
      </c>
      <c r="F122">
        <v>2.1084679999999998</v>
      </c>
      <c r="G122">
        <v>0.63052199999999903</v>
      </c>
      <c r="H122">
        <v>630.52199999999903</v>
      </c>
      <c r="M122">
        <v>56331</v>
      </c>
      <c r="N122" t="s">
        <v>16</v>
      </c>
      <c r="O122" t="s">
        <v>42</v>
      </c>
      <c r="P122">
        <v>197290</v>
      </c>
      <c r="Q122">
        <v>1.4742440000000001</v>
      </c>
      <c r="R122">
        <v>2.1576819999999999</v>
      </c>
      <c r="S122">
        <v>0.68343799999999899</v>
      </c>
      <c r="T122">
        <v>683.43799999999896</v>
      </c>
      <c r="Y122">
        <v>43807</v>
      </c>
      <c r="Z122" t="s">
        <v>16</v>
      </c>
      <c r="AA122" t="s">
        <v>44</v>
      </c>
      <c r="AB122">
        <v>70350</v>
      </c>
      <c r="AC122">
        <v>3.224596</v>
      </c>
      <c r="AD122">
        <v>3.7565179999999998</v>
      </c>
      <c r="AE122">
        <v>0.53192199999999901</v>
      </c>
      <c r="AF122">
        <v>531.921999999999</v>
      </c>
      <c r="AK122">
        <v>40755</v>
      </c>
      <c r="AL122" t="s">
        <v>45</v>
      </c>
      <c r="AM122" t="s">
        <v>46</v>
      </c>
      <c r="AN122">
        <v>72718</v>
      </c>
      <c r="AO122">
        <v>1.07</v>
      </c>
      <c r="AP122">
        <v>1.924518</v>
      </c>
      <c r="AQ122">
        <v>0.854517999999999</v>
      </c>
      <c r="AR122">
        <v>854.51799999999901</v>
      </c>
    </row>
    <row r="123" spans="1:44">
      <c r="A123">
        <v>41602</v>
      </c>
      <c r="B123" t="s">
        <v>45</v>
      </c>
      <c r="C123" t="s">
        <v>42</v>
      </c>
      <c r="D123">
        <v>128246</v>
      </c>
      <c r="E123">
        <v>1.478005</v>
      </c>
      <c r="F123">
        <v>2.1244679999999998</v>
      </c>
      <c r="G123">
        <v>0.64646299999999901</v>
      </c>
      <c r="H123">
        <v>646.46299999999906</v>
      </c>
      <c r="M123">
        <v>53139</v>
      </c>
      <c r="N123" t="s">
        <v>16</v>
      </c>
      <c r="O123" t="s">
        <v>15</v>
      </c>
      <c r="P123">
        <v>132490</v>
      </c>
      <c r="Q123">
        <v>1.4743029999999999</v>
      </c>
      <c r="R123">
        <v>2.1925680000000001</v>
      </c>
      <c r="S123">
        <v>0.71826500000000004</v>
      </c>
      <c r="T123">
        <v>718.26499999999999</v>
      </c>
      <c r="Y123">
        <v>59897</v>
      </c>
      <c r="Z123" t="s">
        <v>16</v>
      </c>
      <c r="AA123" t="s">
        <v>15</v>
      </c>
      <c r="AB123">
        <v>179286</v>
      </c>
      <c r="AC123">
        <v>3.2246549999999998</v>
      </c>
      <c r="AD123">
        <v>3.6985169999999998</v>
      </c>
      <c r="AE123">
        <v>0.47386200000000001</v>
      </c>
      <c r="AF123">
        <v>473.86200000000002</v>
      </c>
      <c r="AK123">
        <v>50542</v>
      </c>
      <c r="AL123" t="s">
        <v>45</v>
      </c>
      <c r="AM123" t="s">
        <v>15</v>
      </c>
      <c r="AN123">
        <v>108982</v>
      </c>
      <c r="AO123">
        <v>1.0847530000000001</v>
      </c>
      <c r="AP123">
        <v>1.888568</v>
      </c>
      <c r="AQ123">
        <v>0.80381499999999995</v>
      </c>
      <c r="AR123">
        <v>803.81499999999903</v>
      </c>
    </row>
    <row r="124" spans="1:44">
      <c r="A124">
        <v>34028</v>
      </c>
      <c r="B124" t="s">
        <v>16</v>
      </c>
      <c r="C124" t="s">
        <v>15</v>
      </c>
      <c r="D124">
        <v>139556</v>
      </c>
      <c r="E124">
        <v>2.2400000000000002</v>
      </c>
      <c r="F124">
        <v>2.856468</v>
      </c>
      <c r="G124">
        <v>0.61646799999999902</v>
      </c>
      <c r="H124">
        <v>616.46799999999905</v>
      </c>
      <c r="M124">
        <v>59279</v>
      </c>
      <c r="N124" t="s">
        <v>41</v>
      </c>
      <c r="O124" t="s">
        <v>42</v>
      </c>
      <c r="P124">
        <v>109790</v>
      </c>
      <c r="Q124">
        <v>1.1200000000000001</v>
      </c>
      <c r="R124">
        <v>1.7125680000000001</v>
      </c>
      <c r="S124">
        <v>0.59256799999999998</v>
      </c>
      <c r="T124">
        <v>592.56799999999998</v>
      </c>
      <c r="Y124">
        <v>52697</v>
      </c>
      <c r="Z124" t="s">
        <v>41</v>
      </c>
      <c r="AA124" t="s">
        <v>44</v>
      </c>
      <c r="AB124">
        <v>209326</v>
      </c>
      <c r="AC124">
        <v>1.0232939999999999</v>
      </c>
      <c r="AD124">
        <v>1.478011</v>
      </c>
      <c r="AE124">
        <v>0.45471699999999998</v>
      </c>
      <c r="AF124">
        <v>454.71699999999998</v>
      </c>
      <c r="AK124">
        <v>40756</v>
      </c>
      <c r="AL124" t="s">
        <v>45</v>
      </c>
      <c r="AM124" t="s">
        <v>46</v>
      </c>
      <c r="AN124">
        <v>165704</v>
      </c>
      <c r="AO124">
        <v>1.1016349999999999</v>
      </c>
      <c r="AP124">
        <v>2.5124680000000001</v>
      </c>
      <c r="AQ124">
        <v>1.410833</v>
      </c>
      <c r="AR124">
        <v>1410.8330000000001</v>
      </c>
    </row>
    <row r="125" spans="1:44">
      <c r="A125">
        <v>51586</v>
      </c>
      <c r="B125" t="s">
        <v>16</v>
      </c>
      <c r="C125" t="s">
        <v>42</v>
      </c>
      <c r="D125">
        <v>153430</v>
      </c>
      <c r="E125">
        <v>2.254753</v>
      </c>
      <c r="F125">
        <v>2.7724679999999999</v>
      </c>
      <c r="G125">
        <v>0.51771499999999904</v>
      </c>
      <c r="H125">
        <v>517.71499999999901</v>
      </c>
      <c r="M125">
        <v>55816</v>
      </c>
      <c r="N125" t="s">
        <v>41</v>
      </c>
      <c r="O125" t="s">
        <v>15</v>
      </c>
      <c r="P125">
        <v>127158</v>
      </c>
      <c r="Q125">
        <v>1.1347529999999999</v>
      </c>
      <c r="R125">
        <v>1.7005680000000001</v>
      </c>
      <c r="S125">
        <v>0.56581499999999996</v>
      </c>
      <c r="T125">
        <v>565.81500000000005</v>
      </c>
      <c r="Y125">
        <v>55816</v>
      </c>
      <c r="Z125" t="s">
        <v>41</v>
      </c>
      <c r="AA125" t="s">
        <v>15</v>
      </c>
      <c r="AB125">
        <v>125586</v>
      </c>
      <c r="AC125">
        <v>1.023353</v>
      </c>
      <c r="AD125">
        <v>1.520518</v>
      </c>
      <c r="AE125">
        <v>0.49716500000000002</v>
      </c>
      <c r="AF125">
        <v>497.16500000000002</v>
      </c>
      <c r="AK125">
        <v>40757</v>
      </c>
      <c r="AL125" t="s">
        <v>45</v>
      </c>
      <c r="AM125" t="s">
        <v>46</v>
      </c>
      <c r="AN125">
        <v>285828</v>
      </c>
      <c r="AO125">
        <v>1.139999</v>
      </c>
      <c r="AP125">
        <v>2.2724679999999999</v>
      </c>
      <c r="AQ125">
        <v>1.1324689999999999</v>
      </c>
      <c r="AR125">
        <v>1132.4690000000001</v>
      </c>
    </row>
    <row r="126" spans="1:44">
      <c r="A126">
        <v>34029</v>
      </c>
      <c r="B126" t="s">
        <v>16</v>
      </c>
      <c r="C126" t="s">
        <v>15</v>
      </c>
      <c r="D126">
        <v>80662</v>
      </c>
      <c r="E126">
        <v>2.7</v>
      </c>
      <c r="F126">
        <v>3.3725679999999998</v>
      </c>
      <c r="G126">
        <v>0.67256800000000005</v>
      </c>
      <c r="H126">
        <v>672.56799999999998</v>
      </c>
      <c r="M126">
        <v>59280</v>
      </c>
      <c r="N126" t="s">
        <v>41</v>
      </c>
      <c r="O126" t="s">
        <v>42</v>
      </c>
      <c r="P126">
        <v>165070</v>
      </c>
      <c r="Q126">
        <v>1.439999</v>
      </c>
      <c r="R126">
        <v>2.1965680000000001</v>
      </c>
      <c r="S126">
        <v>0.75656900000000005</v>
      </c>
      <c r="T126">
        <v>756.56899999999996</v>
      </c>
      <c r="Y126">
        <v>41154</v>
      </c>
      <c r="Z126" t="s">
        <v>41</v>
      </c>
      <c r="AA126" t="s">
        <v>44</v>
      </c>
      <c r="AB126">
        <v>186610</v>
      </c>
      <c r="AC126">
        <v>2.0132940000000001</v>
      </c>
      <c r="AD126">
        <v>2.5044680000000001</v>
      </c>
      <c r="AE126">
        <v>0.491174</v>
      </c>
      <c r="AF126">
        <v>491.17399999999998</v>
      </c>
      <c r="AK126">
        <v>56790</v>
      </c>
      <c r="AL126" t="s">
        <v>45</v>
      </c>
      <c r="AM126" t="s">
        <v>15</v>
      </c>
      <c r="AN126">
        <v>63722</v>
      </c>
      <c r="AO126">
        <v>1.257385</v>
      </c>
      <c r="AP126">
        <v>2.5684680000000002</v>
      </c>
      <c r="AQ126">
        <v>1.311083</v>
      </c>
      <c r="AR126">
        <v>1311.0830000000001</v>
      </c>
    </row>
    <row r="127" spans="1:44">
      <c r="A127">
        <v>53139</v>
      </c>
      <c r="B127" t="s">
        <v>16</v>
      </c>
      <c r="C127" t="s">
        <v>42</v>
      </c>
      <c r="D127">
        <v>177064</v>
      </c>
      <c r="E127">
        <v>2.7160150000000001</v>
      </c>
      <c r="F127">
        <v>3.3350490000000002</v>
      </c>
      <c r="G127">
        <v>0.61903399999999997</v>
      </c>
      <c r="H127">
        <v>619.03399999999999</v>
      </c>
      <c r="M127">
        <v>47538</v>
      </c>
      <c r="N127" t="s">
        <v>41</v>
      </c>
      <c r="O127" t="s">
        <v>15</v>
      </c>
      <c r="P127">
        <v>48888</v>
      </c>
      <c r="Q127">
        <v>1.4760580000000001</v>
      </c>
      <c r="R127">
        <v>2.1925180000000002</v>
      </c>
      <c r="S127">
        <v>0.71645999999999999</v>
      </c>
      <c r="T127">
        <v>716.46</v>
      </c>
      <c r="Y127">
        <v>47538</v>
      </c>
      <c r="Z127" t="s">
        <v>41</v>
      </c>
      <c r="AA127" t="s">
        <v>15</v>
      </c>
      <c r="AB127">
        <v>147008</v>
      </c>
      <c r="AC127">
        <v>2.0133529999999999</v>
      </c>
      <c r="AD127">
        <v>2.4903379999999999</v>
      </c>
      <c r="AE127">
        <v>0.47698499999999999</v>
      </c>
      <c r="AF127">
        <v>476.98500000000001</v>
      </c>
      <c r="AK127">
        <v>36850</v>
      </c>
      <c r="AL127" t="s">
        <v>45</v>
      </c>
      <c r="AM127" t="s">
        <v>15</v>
      </c>
      <c r="AN127">
        <v>228688</v>
      </c>
      <c r="AO127">
        <v>1.2790729999999999</v>
      </c>
      <c r="AP127">
        <v>2.2490839999999999</v>
      </c>
      <c r="AQ127">
        <v>0.97001099999999996</v>
      </c>
      <c r="AR127">
        <v>970.01099999999997</v>
      </c>
    </row>
    <row r="128" spans="1:44">
      <c r="A128">
        <v>54558</v>
      </c>
      <c r="B128" t="s">
        <v>41</v>
      </c>
      <c r="C128" t="s">
        <v>15</v>
      </c>
      <c r="D128">
        <v>102450</v>
      </c>
      <c r="E128">
        <v>2.2432940000000001</v>
      </c>
      <c r="F128">
        <v>2.864468</v>
      </c>
      <c r="G128">
        <v>0.621173999999999</v>
      </c>
      <c r="H128">
        <v>621.17399999999895</v>
      </c>
      <c r="M128">
        <v>52697</v>
      </c>
      <c r="N128" t="s">
        <v>43</v>
      </c>
      <c r="O128" t="s">
        <v>42</v>
      </c>
      <c r="P128">
        <v>82428</v>
      </c>
      <c r="Q128">
        <v>1.123294</v>
      </c>
      <c r="R128">
        <v>1.712518</v>
      </c>
      <c r="S128">
        <v>0.58922399999999997</v>
      </c>
      <c r="T128">
        <v>589.22399999999902</v>
      </c>
      <c r="Y128">
        <v>56199</v>
      </c>
      <c r="Z128" t="s">
        <v>41</v>
      </c>
      <c r="AA128" t="s">
        <v>44</v>
      </c>
      <c r="AB128">
        <v>152946</v>
      </c>
      <c r="AC128">
        <v>2.7832940000000002</v>
      </c>
      <c r="AD128">
        <v>3.3365179999999999</v>
      </c>
      <c r="AE128">
        <v>0.55322399999999905</v>
      </c>
      <c r="AF128">
        <v>553.22399999999902</v>
      </c>
      <c r="AK128">
        <v>40758</v>
      </c>
      <c r="AL128" t="s">
        <v>45</v>
      </c>
      <c r="AM128" t="s">
        <v>46</v>
      </c>
      <c r="AN128">
        <v>105182</v>
      </c>
      <c r="AO128">
        <v>3.1899989999999998</v>
      </c>
      <c r="AP128">
        <v>3.796468</v>
      </c>
      <c r="AQ128">
        <v>0.60646900000000004</v>
      </c>
      <c r="AR128">
        <v>606.46900000000005</v>
      </c>
    </row>
    <row r="129" spans="1:44">
      <c r="A129">
        <v>55816</v>
      </c>
      <c r="B129" t="s">
        <v>41</v>
      </c>
      <c r="C129" t="s">
        <v>42</v>
      </c>
      <c r="D129">
        <v>182174</v>
      </c>
      <c r="E129">
        <v>2.2433529999999999</v>
      </c>
      <c r="F129">
        <v>2.7702830000000001</v>
      </c>
      <c r="G129">
        <v>0.52693000000000001</v>
      </c>
      <c r="H129">
        <v>526.92999999999995</v>
      </c>
      <c r="M129">
        <v>55772</v>
      </c>
      <c r="N129" t="s">
        <v>43</v>
      </c>
      <c r="O129" t="s">
        <v>15</v>
      </c>
      <c r="P129">
        <v>183676</v>
      </c>
      <c r="Q129">
        <v>1.123353</v>
      </c>
      <c r="R129">
        <v>1.700518</v>
      </c>
      <c r="S129">
        <v>0.57716499999999904</v>
      </c>
      <c r="T129">
        <v>577.16499999999996</v>
      </c>
      <c r="Y129">
        <v>40298</v>
      </c>
      <c r="Z129" t="s">
        <v>41</v>
      </c>
      <c r="AA129" t="s">
        <v>15</v>
      </c>
      <c r="AB129">
        <v>143150</v>
      </c>
      <c r="AC129">
        <v>2.783353</v>
      </c>
      <c r="AD129">
        <v>3.250346</v>
      </c>
      <c r="AE129">
        <v>0.46699299999999999</v>
      </c>
      <c r="AF129">
        <v>466.99299999999999</v>
      </c>
      <c r="AK129">
        <v>39575</v>
      </c>
      <c r="AL129" t="s">
        <v>45</v>
      </c>
      <c r="AM129" t="s">
        <v>15</v>
      </c>
      <c r="AN129">
        <v>342</v>
      </c>
      <c r="AO129">
        <v>3.2047530000000002</v>
      </c>
      <c r="AP129">
        <v>3.74875899999999</v>
      </c>
      <c r="AQ129">
        <v>0.54400599999999899</v>
      </c>
      <c r="AR129">
        <v>544.00599999999895</v>
      </c>
    </row>
    <row r="130" spans="1:44">
      <c r="A130">
        <v>56331</v>
      </c>
      <c r="B130" t="s">
        <v>41</v>
      </c>
      <c r="C130" t="s">
        <v>15</v>
      </c>
      <c r="D130">
        <v>67594</v>
      </c>
      <c r="E130">
        <v>2.7050350000000001</v>
      </c>
      <c r="F130">
        <v>3.3725179999999999</v>
      </c>
      <c r="G130">
        <v>0.66748299999999905</v>
      </c>
      <c r="H130">
        <v>667.48299999999904</v>
      </c>
      <c r="M130">
        <v>41154</v>
      </c>
      <c r="N130" t="s">
        <v>43</v>
      </c>
      <c r="O130" t="s">
        <v>42</v>
      </c>
      <c r="P130">
        <v>133696</v>
      </c>
      <c r="Q130">
        <v>1.4658329999999999</v>
      </c>
      <c r="R130">
        <v>2.1965180000000002</v>
      </c>
      <c r="S130">
        <v>0.73068500000000003</v>
      </c>
      <c r="T130">
        <v>730.68499999999995</v>
      </c>
      <c r="Y130">
        <v>59131</v>
      </c>
      <c r="Z130" t="s">
        <v>41</v>
      </c>
      <c r="AA130" t="s">
        <v>44</v>
      </c>
      <c r="AB130">
        <v>99384</v>
      </c>
      <c r="AC130">
        <v>3.224596</v>
      </c>
      <c r="AD130">
        <v>3.7564679999999999</v>
      </c>
      <c r="AE130">
        <v>0.53187199999999901</v>
      </c>
      <c r="AF130">
        <v>531.87199999999905</v>
      </c>
      <c r="AK130">
        <v>54558</v>
      </c>
      <c r="AL130" t="s">
        <v>16</v>
      </c>
      <c r="AM130" t="s">
        <v>46</v>
      </c>
      <c r="AN130">
        <v>77984</v>
      </c>
      <c r="AO130">
        <v>1.5232939999999999</v>
      </c>
      <c r="AP130">
        <v>2.1446170000000002</v>
      </c>
      <c r="AQ130">
        <v>0.62132299999999996</v>
      </c>
      <c r="AR130">
        <v>621.32299999999998</v>
      </c>
    </row>
    <row r="131" spans="1:44">
      <c r="A131">
        <v>47538</v>
      </c>
      <c r="B131" t="s">
        <v>41</v>
      </c>
      <c r="C131" t="s">
        <v>42</v>
      </c>
      <c r="D131">
        <v>192442</v>
      </c>
      <c r="E131">
        <v>2.7050939999999999</v>
      </c>
      <c r="F131">
        <v>3.3725679999999998</v>
      </c>
      <c r="G131">
        <v>0.66747400000000001</v>
      </c>
      <c r="H131">
        <v>667.47400000000005</v>
      </c>
      <c r="M131">
        <v>46723</v>
      </c>
      <c r="N131" t="s">
        <v>43</v>
      </c>
      <c r="O131" t="s">
        <v>15</v>
      </c>
      <c r="P131">
        <v>151996</v>
      </c>
      <c r="Q131">
        <v>1.465892</v>
      </c>
      <c r="R131">
        <v>2.1924679999999999</v>
      </c>
      <c r="S131">
        <v>0.726575999999999</v>
      </c>
      <c r="T131">
        <v>726.575999999999</v>
      </c>
      <c r="Y131">
        <v>41144</v>
      </c>
      <c r="Z131" t="s">
        <v>41</v>
      </c>
      <c r="AA131" t="s">
        <v>15</v>
      </c>
      <c r="AB131">
        <v>144844</v>
      </c>
      <c r="AC131">
        <v>3.2246549999999998</v>
      </c>
      <c r="AD131">
        <v>3.7365179999999998</v>
      </c>
      <c r="AE131">
        <v>0.51186299999999996</v>
      </c>
      <c r="AF131">
        <v>511.863</v>
      </c>
      <c r="AK131">
        <v>51586</v>
      </c>
      <c r="AL131" t="s">
        <v>16</v>
      </c>
      <c r="AM131" t="s">
        <v>15</v>
      </c>
      <c r="AN131">
        <v>53394</v>
      </c>
      <c r="AO131">
        <v>1.523353</v>
      </c>
      <c r="AP131">
        <v>2.1206170000000002</v>
      </c>
      <c r="AQ131">
        <v>0.59726400000000002</v>
      </c>
      <c r="AR131">
        <v>597.26400000000001</v>
      </c>
    </row>
    <row r="132" spans="1:44">
      <c r="A132">
        <v>52697</v>
      </c>
      <c r="B132" t="s">
        <v>43</v>
      </c>
      <c r="C132" t="s">
        <v>15</v>
      </c>
      <c r="D132">
        <v>184736</v>
      </c>
      <c r="E132">
        <v>2.2432940000000001</v>
      </c>
      <c r="F132">
        <v>2.852468</v>
      </c>
      <c r="G132">
        <v>0.60917399999999899</v>
      </c>
      <c r="H132">
        <v>609.17399999999895</v>
      </c>
      <c r="M132">
        <v>47710</v>
      </c>
      <c r="N132" t="s">
        <v>45</v>
      </c>
      <c r="O132" t="s">
        <v>42</v>
      </c>
      <c r="P132">
        <v>116992</v>
      </c>
      <c r="Q132">
        <v>1.123294</v>
      </c>
      <c r="R132">
        <v>1.7124679999999901</v>
      </c>
      <c r="S132">
        <v>0.58917399999999898</v>
      </c>
      <c r="T132">
        <v>589.17399999999895</v>
      </c>
      <c r="Y132">
        <v>33856</v>
      </c>
      <c r="Z132" t="s">
        <v>43</v>
      </c>
      <c r="AA132" t="s">
        <v>44</v>
      </c>
      <c r="AB132">
        <v>138970</v>
      </c>
      <c r="AC132">
        <v>1.02</v>
      </c>
      <c r="AD132">
        <v>1.516518</v>
      </c>
      <c r="AE132">
        <v>0.49651800000000001</v>
      </c>
      <c r="AF132">
        <v>496.51799999999997</v>
      </c>
      <c r="AK132">
        <v>52697</v>
      </c>
      <c r="AL132" t="s">
        <v>41</v>
      </c>
      <c r="AM132" t="s">
        <v>46</v>
      </c>
      <c r="AN132">
        <v>123478</v>
      </c>
      <c r="AO132">
        <v>1.5232939999999999</v>
      </c>
      <c r="AP132">
        <v>2.144568</v>
      </c>
      <c r="AQ132">
        <v>0.62127399999999999</v>
      </c>
      <c r="AR132">
        <v>621.274</v>
      </c>
    </row>
    <row r="133" spans="1:44">
      <c r="A133">
        <v>55772</v>
      </c>
      <c r="B133" t="s">
        <v>43</v>
      </c>
      <c r="C133" t="s">
        <v>42</v>
      </c>
      <c r="D133">
        <v>65906</v>
      </c>
      <c r="E133">
        <v>2.2433529999999999</v>
      </c>
      <c r="F133">
        <v>2.7804679999999999</v>
      </c>
      <c r="G133">
        <v>0.53711500000000001</v>
      </c>
      <c r="H133">
        <v>537.11500000000001</v>
      </c>
      <c r="M133">
        <v>50542</v>
      </c>
      <c r="N133" t="s">
        <v>45</v>
      </c>
      <c r="O133" t="s">
        <v>15</v>
      </c>
      <c r="P133">
        <v>111896</v>
      </c>
      <c r="Q133">
        <v>1.123353</v>
      </c>
      <c r="R133">
        <v>1.7004679999999901</v>
      </c>
      <c r="S133">
        <v>0.57711499999999905</v>
      </c>
      <c r="T133">
        <v>577.11499999999899</v>
      </c>
      <c r="Y133">
        <v>55772</v>
      </c>
      <c r="Z133" t="s">
        <v>43</v>
      </c>
      <c r="AA133" t="s">
        <v>15</v>
      </c>
      <c r="AB133">
        <v>116100</v>
      </c>
      <c r="AC133">
        <v>1.034753</v>
      </c>
      <c r="AD133">
        <v>1.4806090000000001</v>
      </c>
      <c r="AE133">
        <v>0.44585599999999997</v>
      </c>
      <c r="AF133">
        <v>445.85599999999999</v>
      </c>
      <c r="AK133">
        <v>55816</v>
      </c>
      <c r="AL133" t="s">
        <v>41</v>
      </c>
      <c r="AM133" t="s">
        <v>15</v>
      </c>
      <c r="AN133">
        <v>172844</v>
      </c>
      <c r="AO133">
        <v>1.523353</v>
      </c>
      <c r="AP133">
        <v>2.120568</v>
      </c>
      <c r="AQ133">
        <v>0.59721500000000005</v>
      </c>
      <c r="AR133">
        <v>597.21500000000003</v>
      </c>
    </row>
    <row r="134" spans="1:44">
      <c r="A134">
        <v>41154</v>
      </c>
      <c r="B134" t="s">
        <v>43</v>
      </c>
      <c r="C134" t="s">
        <v>15</v>
      </c>
      <c r="D134">
        <v>240820</v>
      </c>
      <c r="E134">
        <v>2.7050350000000001</v>
      </c>
      <c r="F134">
        <v>3.372468</v>
      </c>
      <c r="G134">
        <v>0.66743299999999905</v>
      </c>
      <c r="H134">
        <v>667.43299999999999</v>
      </c>
      <c r="M134">
        <v>44026</v>
      </c>
      <c r="N134" t="s">
        <v>45</v>
      </c>
      <c r="O134" t="s">
        <v>42</v>
      </c>
      <c r="P134">
        <v>130692</v>
      </c>
      <c r="Q134">
        <v>1.455487</v>
      </c>
      <c r="R134">
        <v>2.1964679999999999</v>
      </c>
      <c r="S134">
        <v>0.740980999999999</v>
      </c>
      <c r="T134">
        <v>740.98099999999897</v>
      </c>
      <c r="Y134">
        <v>33857</v>
      </c>
      <c r="Z134" t="s">
        <v>43</v>
      </c>
      <c r="AA134" t="s">
        <v>44</v>
      </c>
      <c r="AB134">
        <v>108178</v>
      </c>
      <c r="AC134">
        <v>2.0099990000000001</v>
      </c>
      <c r="AD134">
        <v>2.528518</v>
      </c>
      <c r="AE134">
        <v>0.51851899999999995</v>
      </c>
      <c r="AF134">
        <v>518.51900000000001</v>
      </c>
      <c r="AK134">
        <v>47710</v>
      </c>
      <c r="AL134" t="s">
        <v>43</v>
      </c>
      <c r="AM134" t="s">
        <v>46</v>
      </c>
      <c r="AN134">
        <v>209168</v>
      </c>
      <c r="AO134">
        <v>1.5232939999999999</v>
      </c>
      <c r="AP134">
        <v>2.1445180000000001</v>
      </c>
      <c r="AQ134">
        <v>0.621224</v>
      </c>
      <c r="AR134">
        <v>621.22400000000005</v>
      </c>
    </row>
    <row r="135" spans="1:44">
      <c r="A135">
        <v>46723</v>
      </c>
      <c r="B135" t="s">
        <v>43</v>
      </c>
      <c r="C135" t="s">
        <v>42</v>
      </c>
      <c r="D135">
        <v>89190</v>
      </c>
      <c r="E135">
        <v>2.7050939999999999</v>
      </c>
      <c r="F135">
        <v>3.3725179999999999</v>
      </c>
      <c r="G135">
        <v>0.66742400000000002</v>
      </c>
      <c r="H135">
        <v>667.42399999999998</v>
      </c>
      <c r="M135">
        <v>41602</v>
      </c>
      <c r="N135" t="s">
        <v>45</v>
      </c>
      <c r="O135" t="s">
        <v>15</v>
      </c>
      <c r="P135">
        <v>126938</v>
      </c>
      <c r="Q135">
        <v>1.455546</v>
      </c>
      <c r="R135">
        <v>2.2124679999999999</v>
      </c>
      <c r="S135">
        <v>0.75692199999999898</v>
      </c>
      <c r="T135">
        <v>756.921999999999</v>
      </c>
      <c r="Y135">
        <v>46723</v>
      </c>
      <c r="Z135" t="s">
        <v>43</v>
      </c>
      <c r="AA135" t="s">
        <v>15</v>
      </c>
      <c r="AB135">
        <v>108080</v>
      </c>
      <c r="AC135">
        <v>2.024753</v>
      </c>
      <c r="AD135">
        <v>2.5285679999999999</v>
      </c>
      <c r="AE135">
        <v>0.50381499999999901</v>
      </c>
      <c r="AF135">
        <v>503.81499999999897</v>
      </c>
      <c r="AK135">
        <v>55772</v>
      </c>
      <c r="AL135" t="s">
        <v>43</v>
      </c>
      <c r="AM135" t="s">
        <v>15</v>
      </c>
      <c r="AN135">
        <v>84054</v>
      </c>
      <c r="AO135">
        <v>1.523353</v>
      </c>
      <c r="AP135">
        <v>2.1205180000000001</v>
      </c>
      <c r="AQ135">
        <v>0.59716499999999995</v>
      </c>
      <c r="AR135">
        <v>597.16499999999996</v>
      </c>
    </row>
    <row r="136" spans="1:44">
      <c r="A136">
        <v>47710</v>
      </c>
      <c r="B136" t="s">
        <v>45</v>
      </c>
      <c r="C136" t="s">
        <v>15</v>
      </c>
      <c r="D136">
        <v>162082</v>
      </c>
      <c r="E136">
        <v>2.2432940000000001</v>
      </c>
      <c r="F136">
        <v>2.860468</v>
      </c>
      <c r="G136">
        <v>0.617173999999999</v>
      </c>
      <c r="H136">
        <v>617.17399999999895</v>
      </c>
      <c r="M136">
        <v>54558</v>
      </c>
      <c r="N136" t="s">
        <v>16</v>
      </c>
      <c r="O136" t="s">
        <v>42</v>
      </c>
      <c r="P136">
        <v>159078</v>
      </c>
      <c r="Q136">
        <v>2.5932940000000002</v>
      </c>
      <c r="R136">
        <v>3.1684679999999998</v>
      </c>
      <c r="S136">
        <v>0.57517399999999896</v>
      </c>
      <c r="T136">
        <v>575.17399999999895</v>
      </c>
      <c r="Y136">
        <v>33858</v>
      </c>
      <c r="Z136" t="s">
        <v>43</v>
      </c>
      <c r="AA136" t="s">
        <v>44</v>
      </c>
      <c r="AB136">
        <v>108178</v>
      </c>
      <c r="AC136">
        <v>2.7799990000000001</v>
      </c>
      <c r="AD136">
        <v>3.360468</v>
      </c>
      <c r="AE136">
        <v>0.58046899999999901</v>
      </c>
      <c r="AF136">
        <v>580.46899999999903</v>
      </c>
      <c r="AK136">
        <v>40755</v>
      </c>
      <c r="AL136" t="s">
        <v>45</v>
      </c>
      <c r="AM136" t="s">
        <v>46</v>
      </c>
      <c r="AN136">
        <v>134686</v>
      </c>
      <c r="AO136">
        <v>1.52</v>
      </c>
      <c r="AP136">
        <v>2.1444679999999998</v>
      </c>
      <c r="AQ136">
        <v>0.62446799999999902</v>
      </c>
      <c r="AR136">
        <v>624.46799999999905</v>
      </c>
    </row>
    <row r="137" spans="1:44">
      <c r="A137">
        <v>50542</v>
      </c>
      <c r="B137" t="s">
        <v>45</v>
      </c>
      <c r="C137" t="s">
        <v>42</v>
      </c>
      <c r="D137">
        <v>107142</v>
      </c>
      <c r="E137">
        <v>2.2433529999999999</v>
      </c>
      <c r="F137">
        <v>2.7546930000000001</v>
      </c>
      <c r="G137">
        <v>0.51134000000000002</v>
      </c>
      <c r="H137">
        <v>511.34</v>
      </c>
      <c r="M137">
        <v>51586</v>
      </c>
      <c r="N137" t="s">
        <v>16</v>
      </c>
      <c r="O137" t="s">
        <v>15</v>
      </c>
      <c r="P137">
        <v>192096</v>
      </c>
      <c r="Q137">
        <v>2.593353</v>
      </c>
      <c r="R137">
        <v>3.1685680000000001</v>
      </c>
      <c r="S137">
        <v>0.57521500000000003</v>
      </c>
      <c r="T137">
        <v>575.21500000000003</v>
      </c>
      <c r="Y137">
        <v>40312</v>
      </c>
      <c r="Z137" t="s">
        <v>43</v>
      </c>
      <c r="AA137" t="s">
        <v>15</v>
      </c>
      <c r="AB137">
        <v>90600</v>
      </c>
      <c r="AC137">
        <v>2.794753</v>
      </c>
      <c r="AD137">
        <v>3.300468</v>
      </c>
      <c r="AE137">
        <v>0.50571499999999903</v>
      </c>
      <c r="AF137">
        <v>505.71499999999901</v>
      </c>
      <c r="AK137">
        <v>50542</v>
      </c>
      <c r="AL137" t="s">
        <v>45</v>
      </c>
      <c r="AM137" t="s">
        <v>15</v>
      </c>
      <c r="AN137">
        <v>243072</v>
      </c>
      <c r="AO137">
        <v>1.534753</v>
      </c>
      <c r="AP137">
        <v>2.1204679999999998</v>
      </c>
      <c r="AQ137">
        <v>0.58571499999999899</v>
      </c>
      <c r="AR137">
        <v>585.71499999999901</v>
      </c>
    </row>
    <row r="138" spans="1:44">
      <c r="A138">
        <v>44026</v>
      </c>
      <c r="B138" t="s">
        <v>45</v>
      </c>
      <c r="C138" t="s">
        <v>15</v>
      </c>
      <c r="D138">
        <v>131980</v>
      </c>
      <c r="E138">
        <v>2.7050350000000001</v>
      </c>
      <c r="F138">
        <v>3.3355009999999998</v>
      </c>
      <c r="G138">
        <v>0.63046599999999897</v>
      </c>
      <c r="H138">
        <v>630.46599999999899</v>
      </c>
      <c r="M138">
        <v>59279</v>
      </c>
      <c r="N138" t="s">
        <v>41</v>
      </c>
      <c r="O138" t="s">
        <v>42</v>
      </c>
      <c r="P138">
        <v>135842</v>
      </c>
      <c r="Q138">
        <v>2.5899990000000002</v>
      </c>
      <c r="R138">
        <v>3.1764679999999998</v>
      </c>
      <c r="S138">
        <v>0.58646899999999902</v>
      </c>
      <c r="T138">
        <v>586.46899999999903</v>
      </c>
      <c r="Y138">
        <v>33859</v>
      </c>
      <c r="Z138" t="s">
        <v>43</v>
      </c>
      <c r="AA138" t="s">
        <v>44</v>
      </c>
      <c r="AB138">
        <v>153482</v>
      </c>
      <c r="AC138">
        <v>3.18</v>
      </c>
      <c r="AD138">
        <v>3.7684679999999999</v>
      </c>
      <c r="AE138">
        <v>0.58846799999999899</v>
      </c>
      <c r="AF138">
        <v>588.46799999999905</v>
      </c>
      <c r="AK138">
        <v>54558</v>
      </c>
      <c r="AL138" t="s">
        <v>16</v>
      </c>
      <c r="AM138" t="s">
        <v>46</v>
      </c>
      <c r="AN138">
        <v>48714</v>
      </c>
      <c r="AO138">
        <v>1.7532939999999999</v>
      </c>
      <c r="AP138">
        <v>2.2485680000000001</v>
      </c>
      <c r="AQ138">
        <v>0.49527399999999999</v>
      </c>
      <c r="AR138">
        <v>495.274</v>
      </c>
    </row>
    <row r="139" spans="1:44">
      <c r="A139">
        <v>41602</v>
      </c>
      <c r="B139" t="s">
        <v>45</v>
      </c>
      <c r="C139" t="s">
        <v>42</v>
      </c>
      <c r="D139">
        <v>158912</v>
      </c>
      <c r="E139">
        <v>2.7050939999999999</v>
      </c>
      <c r="F139">
        <v>3.3349000000000002</v>
      </c>
      <c r="G139">
        <v>0.62980599999999998</v>
      </c>
      <c r="H139">
        <v>629.80600000000004</v>
      </c>
      <c r="M139">
        <v>55816</v>
      </c>
      <c r="N139" t="s">
        <v>41</v>
      </c>
      <c r="O139" t="s">
        <v>15</v>
      </c>
      <c r="P139">
        <v>205290</v>
      </c>
      <c r="Q139">
        <v>2.6047530000000001</v>
      </c>
      <c r="R139">
        <v>3.1686169999999998</v>
      </c>
      <c r="S139">
        <v>0.56386399999999903</v>
      </c>
      <c r="T139">
        <v>563.86399999999901</v>
      </c>
      <c r="Y139">
        <v>56634</v>
      </c>
      <c r="Z139" t="s">
        <v>43</v>
      </c>
      <c r="AA139" t="s">
        <v>15</v>
      </c>
      <c r="AB139">
        <v>126234</v>
      </c>
      <c r="AC139">
        <v>3.2360549999999999</v>
      </c>
      <c r="AD139">
        <v>3.7644679999999999</v>
      </c>
      <c r="AE139">
        <v>0.52841300000000002</v>
      </c>
      <c r="AF139">
        <v>528.41300000000001</v>
      </c>
      <c r="AK139">
        <v>51586</v>
      </c>
      <c r="AL139" t="s">
        <v>16</v>
      </c>
      <c r="AM139" t="s">
        <v>15</v>
      </c>
      <c r="AN139">
        <v>68972</v>
      </c>
      <c r="AO139">
        <v>1.7533529999999999</v>
      </c>
      <c r="AP139">
        <v>2.2485179999999998</v>
      </c>
      <c r="AQ139">
        <v>0.49516499999999902</v>
      </c>
      <c r="AR139">
        <v>495.164999999999</v>
      </c>
    </row>
    <row r="140" spans="1:44">
      <c r="A140">
        <v>34028</v>
      </c>
      <c r="B140" t="s">
        <v>16</v>
      </c>
      <c r="C140" t="s">
        <v>15</v>
      </c>
      <c r="D140">
        <v>111314</v>
      </c>
      <c r="E140">
        <v>1.55</v>
      </c>
      <c r="F140">
        <v>2.1246170000000002</v>
      </c>
      <c r="G140">
        <v>0.57461700000000004</v>
      </c>
      <c r="H140">
        <v>574.61699999999996</v>
      </c>
      <c r="M140">
        <v>52697</v>
      </c>
      <c r="N140" t="s">
        <v>43</v>
      </c>
      <c r="O140" t="s">
        <v>42</v>
      </c>
      <c r="P140">
        <v>134488</v>
      </c>
      <c r="Q140">
        <v>2.5932940000000002</v>
      </c>
      <c r="R140">
        <v>3.1645180000000002</v>
      </c>
      <c r="S140">
        <v>0.57122399999999995</v>
      </c>
      <c r="T140">
        <v>571.22399999999902</v>
      </c>
      <c r="Y140">
        <v>47710</v>
      </c>
      <c r="Z140" t="s">
        <v>45</v>
      </c>
      <c r="AA140" t="s">
        <v>44</v>
      </c>
      <c r="AB140">
        <v>151382</v>
      </c>
      <c r="AC140">
        <v>1.0232939999999999</v>
      </c>
      <c r="AD140">
        <v>1.5164679999999999</v>
      </c>
      <c r="AE140">
        <v>0.493174</v>
      </c>
      <c r="AF140">
        <v>493.17399999999998</v>
      </c>
      <c r="AK140">
        <v>52697</v>
      </c>
      <c r="AL140" t="s">
        <v>41</v>
      </c>
      <c r="AM140" t="s">
        <v>46</v>
      </c>
      <c r="AN140">
        <v>188174</v>
      </c>
      <c r="AO140">
        <v>1.7532939999999999</v>
      </c>
      <c r="AP140">
        <v>2.2324679999999999</v>
      </c>
      <c r="AQ140">
        <v>0.47917399999999999</v>
      </c>
      <c r="AR140">
        <v>479.17399999999998</v>
      </c>
    </row>
    <row r="141" spans="1:44">
      <c r="A141">
        <v>51586</v>
      </c>
      <c r="B141" t="s">
        <v>16</v>
      </c>
      <c r="C141" t="s">
        <v>42</v>
      </c>
      <c r="D141">
        <v>133910</v>
      </c>
      <c r="E141">
        <v>1.5655129999999999</v>
      </c>
      <c r="F141">
        <v>2.0855549999999998</v>
      </c>
      <c r="G141">
        <v>0.52004199999999901</v>
      </c>
      <c r="H141">
        <v>520.04199999999901</v>
      </c>
      <c r="M141">
        <v>55772</v>
      </c>
      <c r="N141" t="s">
        <v>43</v>
      </c>
      <c r="O141" t="s">
        <v>15</v>
      </c>
      <c r="P141">
        <v>67408</v>
      </c>
      <c r="Q141">
        <v>2.593353</v>
      </c>
      <c r="R141">
        <v>3.1685180000000002</v>
      </c>
      <c r="S141">
        <v>0.57516500000000004</v>
      </c>
      <c r="T141">
        <v>575.16499999999996</v>
      </c>
      <c r="Y141">
        <v>50542</v>
      </c>
      <c r="Z141" t="s">
        <v>45</v>
      </c>
      <c r="AA141" t="s">
        <v>15</v>
      </c>
      <c r="AB141">
        <v>125258</v>
      </c>
      <c r="AC141">
        <v>1.023353</v>
      </c>
      <c r="AD141">
        <v>1.5204679999999999</v>
      </c>
      <c r="AE141">
        <v>0.49711499999999997</v>
      </c>
      <c r="AF141">
        <v>497.11500000000001</v>
      </c>
      <c r="AK141">
        <v>55816</v>
      </c>
      <c r="AL141" t="s">
        <v>41</v>
      </c>
      <c r="AM141" t="s">
        <v>15</v>
      </c>
      <c r="AN141">
        <v>237148</v>
      </c>
      <c r="AO141">
        <v>1.7533529999999999</v>
      </c>
      <c r="AP141">
        <v>2.2112599999999998</v>
      </c>
      <c r="AQ141">
        <v>0.45790700000000001</v>
      </c>
      <c r="AR141">
        <v>457.90699999999998</v>
      </c>
    </row>
    <row r="142" spans="1:44">
      <c r="A142">
        <v>34029</v>
      </c>
      <c r="B142" t="s">
        <v>16</v>
      </c>
      <c r="C142" t="s">
        <v>15</v>
      </c>
      <c r="D142">
        <v>108310</v>
      </c>
      <c r="E142">
        <v>2.5</v>
      </c>
      <c r="F142">
        <v>3.012518</v>
      </c>
      <c r="G142">
        <v>0.51251800000000003</v>
      </c>
      <c r="H142">
        <v>512.51800000000003</v>
      </c>
      <c r="M142">
        <v>47710</v>
      </c>
      <c r="N142" t="s">
        <v>45</v>
      </c>
      <c r="O142" t="s">
        <v>42</v>
      </c>
      <c r="P142">
        <v>140434</v>
      </c>
      <c r="Q142">
        <v>2.5932940000000002</v>
      </c>
      <c r="R142">
        <v>3.1644679999999998</v>
      </c>
      <c r="S142">
        <v>0.57117399999999896</v>
      </c>
      <c r="T142">
        <v>571.17399999999895</v>
      </c>
      <c r="Y142">
        <v>44026</v>
      </c>
      <c r="Z142" t="s">
        <v>45</v>
      </c>
      <c r="AA142" t="s">
        <v>44</v>
      </c>
      <c r="AB142">
        <v>236004</v>
      </c>
      <c r="AC142">
        <v>2.0132940000000001</v>
      </c>
      <c r="AD142">
        <v>2.5284680000000002</v>
      </c>
      <c r="AE142">
        <v>0.51517400000000002</v>
      </c>
      <c r="AF142">
        <v>515.17399999999998</v>
      </c>
      <c r="AK142">
        <v>47710</v>
      </c>
      <c r="AL142" t="s">
        <v>43</v>
      </c>
      <c r="AM142" t="s">
        <v>46</v>
      </c>
      <c r="AN142">
        <v>175132</v>
      </c>
      <c r="AO142">
        <v>1.7532939999999999</v>
      </c>
      <c r="AP142">
        <v>2.2485179999999998</v>
      </c>
      <c r="AQ142">
        <v>0.495223999999999</v>
      </c>
      <c r="AR142">
        <v>495.22399999999902</v>
      </c>
    </row>
    <row r="143" spans="1:44">
      <c r="A143">
        <v>53139</v>
      </c>
      <c r="B143" t="s">
        <v>16</v>
      </c>
      <c r="C143" t="s">
        <v>42</v>
      </c>
      <c r="D143">
        <v>94320</v>
      </c>
      <c r="E143">
        <v>2.51572499999999</v>
      </c>
      <c r="F143">
        <v>2.9844680000000001</v>
      </c>
      <c r="G143">
        <v>0.46874300000000002</v>
      </c>
      <c r="H143">
        <v>468.74299999999999</v>
      </c>
      <c r="M143">
        <v>50542</v>
      </c>
      <c r="N143" t="s">
        <v>45</v>
      </c>
      <c r="O143" t="s">
        <v>15</v>
      </c>
      <c r="P143">
        <v>62840</v>
      </c>
      <c r="Q143">
        <v>2.593353</v>
      </c>
      <c r="R143">
        <v>3.1684679999999998</v>
      </c>
      <c r="S143">
        <v>0.57511499999999904</v>
      </c>
      <c r="T143">
        <v>575.11499999999899</v>
      </c>
      <c r="Y143">
        <v>41602</v>
      </c>
      <c r="Z143" t="s">
        <v>45</v>
      </c>
      <c r="AA143" t="s">
        <v>15</v>
      </c>
      <c r="AB143">
        <v>119076</v>
      </c>
      <c r="AC143">
        <v>2.0133529999999999</v>
      </c>
      <c r="AD143">
        <v>2.528518</v>
      </c>
      <c r="AE143">
        <v>0.51516499999999998</v>
      </c>
      <c r="AF143">
        <v>515.16499999999996</v>
      </c>
      <c r="AK143">
        <v>55772</v>
      </c>
      <c r="AL143" t="s">
        <v>43</v>
      </c>
      <c r="AM143" t="s">
        <v>15</v>
      </c>
      <c r="AN143">
        <v>79734</v>
      </c>
      <c r="AO143">
        <v>1.7533529999999999</v>
      </c>
      <c r="AP143">
        <v>2.2484679999999999</v>
      </c>
      <c r="AQ143">
        <v>0.49511499999999897</v>
      </c>
      <c r="AR143">
        <v>495.11499999999899</v>
      </c>
    </row>
    <row r="144" spans="1:44">
      <c r="A144">
        <v>34030</v>
      </c>
      <c r="B144" t="s">
        <v>16</v>
      </c>
      <c r="C144" t="s">
        <v>15</v>
      </c>
      <c r="D144">
        <v>108372</v>
      </c>
      <c r="E144">
        <v>3.12</v>
      </c>
      <c r="F144">
        <v>3.6205180000000001</v>
      </c>
      <c r="G144">
        <v>0.50051800000000002</v>
      </c>
      <c r="H144">
        <v>500.51799999999997</v>
      </c>
      <c r="M144">
        <v>54558</v>
      </c>
      <c r="N144" t="s">
        <v>16</v>
      </c>
      <c r="O144" t="s">
        <v>42</v>
      </c>
      <c r="P144">
        <v>170060</v>
      </c>
      <c r="Q144">
        <v>2.904687</v>
      </c>
      <c r="R144">
        <v>3.4445679999999999</v>
      </c>
      <c r="S144">
        <v>0.53988099999999895</v>
      </c>
      <c r="T144">
        <v>539.88099999999895</v>
      </c>
      <c r="Y144">
        <v>49978</v>
      </c>
      <c r="Z144" t="s">
        <v>45</v>
      </c>
      <c r="AA144" t="s">
        <v>44</v>
      </c>
      <c r="AB144">
        <v>239194</v>
      </c>
      <c r="AC144">
        <v>2.7832940000000002</v>
      </c>
      <c r="AD144">
        <v>3.33656799999999</v>
      </c>
      <c r="AE144">
        <v>0.55327399999999904</v>
      </c>
      <c r="AF144">
        <v>553.27399999999898</v>
      </c>
      <c r="AK144">
        <v>40755</v>
      </c>
      <c r="AL144" t="s">
        <v>45</v>
      </c>
      <c r="AM144" t="s">
        <v>46</v>
      </c>
      <c r="AN144">
        <v>154770</v>
      </c>
      <c r="AO144">
        <v>1.75</v>
      </c>
      <c r="AP144">
        <v>2.2484679999999999</v>
      </c>
      <c r="AQ144">
        <v>0.49846799999999902</v>
      </c>
      <c r="AR144">
        <v>498.46799999999899</v>
      </c>
    </row>
    <row r="145" spans="1:44">
      <c r="A145">
        <v>44344</v>
      </c>
      <c r="B145" t="s">
        <v>16</v>
      </c>
      <c r="C145" t="s">
        <v>42</v>
      </c>
      <c r="D145">
        <v>106212</v>
      </c>
      <c r="E145">
        <v>3.1351589999999998</v>
      </c>
      <c r="F145">
        <v>3.5815549999999998</v>
      </c>
      <c r="G145">
        <v>0.44639600000000002</v>
      </c>
      <c r="H145">
        <v>446.39600000000002</v>
      </c>
      <c r="M145">
        <v>51586</v>
      </c>
      <c r="N145" t="s">
        <v>16</v>
      </c>
      <c r="O145" t="s">
        <v>15</v>
      </c>
      <c r="P145">
        <v>148510</v>
      </c>
      <c r="Q145">
        <v>2.9047459999999998</v>
      </c>
      <c r="R145">
        <v>3.4067020000000001</v>
      </c>
      <c r="S145">
        <v>0.50195599999999896</v>
      </c>
      <c r="T145">
        <v>501.95599999999899</v>
      </c>
      <c r="Y145">
        <v>36850</v>
      </c>
      <c r="Z145" t="s">
        <v>45</v>
      </c>
      <c r="AA145" t="s">
        <v>15</v>
      </c>
      <c r="AB145">
        <v>119138</v>
      </c>
      <c r="AC145">
        <v>2.783353</v>
      </c>
      <c r="AD145">
        <v>3.2504580000000001</v>
      </c>
      <c r="AE145">
        <v>0.46710499999999999</v>
      </c>
      <c r="AF145">
        <v>467.10500000000002</v>
      </c>
      <c r="AK145">
        <v>50542</v>
      </c>
      <c r="AL145" t="s">
        <v>45</v>
      </c>
      <c r="AM145" t="s">
        <v>15</v>
      </c>
      <c r="AN145">
        <v>171556</v>
      </c>
      <c r="AO145">
        <v>1.764753</v>
      </c>
      <c r="AP145">
        <v>2.2324679999999999</v>
      </c>
      <c r="AQ145">
        <v>0.46771499999999899</v>
      </c>
      <c r="AR145">
        <v>467.71499999999901</v>
      </c>
    </row>
    <row r="146" spans="1:44">
      <c r="A146">
        <v>54558</v>
      </c>
      <c r="B146" t="s">
        <v>41</v>
      </c>
      <c r="C146" t="s">
        <v>15</v>
      </c>
      <c r="D146">
        <v>124132</v>
      </c>
      <c r="E146">
        <v>1.554835</v>
      </c>
      <c r="F146">
        <v>2.124568</v>
      </c>
      <c r="G146">
        <v>0.56973300000000004</v>
      </c>
      <c r="H146">
        <v>569.73299999999995</v>
      </c>
      <c r="M146">
        <v>59279</v>
      </c>
      <c r="N146" t="s">
        <v>41</v>
      </c>
      <c r="O146" t="s">
        <v>42</v>
      </c>
      <c r="P146">
        <v>106684</v>
      </c>
      <c r="Q146">
        <v>2.8999990000000002</v>
      </c>
      <c r="R146">
        <v>3.444518</v>
      </c>
      <c r="S146">
        <v>0.54451899999999898</v>
      </c>
      <c r="T146">
        <v>544.51899999999898</v>
      </c>
      <c r="Y146">
        <v>50759</v>
      </c>
      <c r="Z146" t="s">
        <v>45</v>
      </c>
      <c r="AA146" t="s">
        <v>44</v>
      </c>
      <c r="AB146">
        <v>226468</v>
      </c>
      <c r="AC146">
        <v>3.224596</v>
      </c>
      <c r="AD146">
        <v>3.7191730000000001</v>
      </c>
      <c r="AE146">
        <v>0.49457699999999999</v>
      </c>
      <c r="AF146">
        <v>494.577</v>
      </c>
      <c r="AK146">
        <v>54558</v>
      </c>
      <c r="AL146" t="s">
        <v>16</v>
      </c>
      <c r="AM146" t="s">
        <v>46</v>
      </c>
      <c r="AN146">
        <v>223684</v>
      </c>
      <c r="AO146">
        <v>2.1832940000000001</v>
      </c>
      <c r="AP146">
        <v>2.7326169999999999</v>
      </c>
      <c r="AQ146">
        <v>0.54932299999999901</v>
      </c>
      <c r="AR146">
        <v>549.32299999999896</v>
      </c>
    </row>
    <row r="147" spans="1:44">
      <c r="A147">
        <v>55816</v>
      </c>
      <c r="B147" t="s">
        <v>41</v>
      </c>
      <c r="C147" t="s">
        <v>42</v>
      </c>
      <c r="D147">
        <v>154766</v>
      </c>
      <c r="E147">
        <v>1.554894</v>
      </c>
      <c r="F147">
        <v>2.1245180000000001</v>
      </c>
      <c r="G147">
        <v>0.56962400000000002</v>
      </c>
      <c r="H147">
        <v>569.62400000000002</v>
      </c>
      <c r="M147">
        <v>55816</v>
      </c>
      <c r="N147" t="s">
        <v>41</v>
      </c>
      <c r="O147" t="s">
        <v>15</v>
      </c>
      <c r="P147">
        <v>136976</v>
      </c>
      <c r="Q147">
        <v>2.9155600000000002</v>
      </c>
      <c r="R147">
        <v>3.4445679999999999</v>
      </c>
      <c r="S147">
        <v>0.52900799999999903</v>
      </c>
      <c r="T147">
        <v>529.00799999999902</v>
      </c>
      <c r="Y147">
        <v>39575</v>
      </c>
      <c r="Z147" t="s">
        <v>45</v>
      </c>
      <c r="AA147" t="s">
        <v>15</v>
      </c>
      <c r="AB147">
        <v>91172</v>
      </c>
      <c r="AC147">
        <v>3.2246549999999998</v>
      </c>
      <c r="AD147">
        <v>3.7364679999999999</v>
      </c>
      <c r="AE147">
        <v>0.51181299999999996</v>
      </c>
      <c r="AF147">
        <v>511.81299999999999</v>
      </c>
      <c r="AK147">
        <v>51586</v>
      </c>
      <c r="AL147" t="s">
        <v>16</v>
      </c>
      <c r="AM147" t="s">
        <v>15</v>
      </c>
      <c r="AN147">
        <v>141648</v>
      </c>
      <c r="AO147">
        <v>2.1833529999999999</v>
      </c>
      <c r="AP147">
        <v>2.7325179999999998</v>
      </c>
      <c r="AQ147">
        <v>0.54916499999999902</v>
      </c>
      <c r="AR147">
        <v>549.16499999999905</v>
      </c>
    </row>
    <row r="148" spans="1:44">
      <c r="A148">
        <v>56331</v>
      </c>
      <c r="B148" t="s">
        <v>41</v>
      </c>
      <c r="C148" t="s">
        <v>15</v>
      </c>
      <c r="D148">
        <v>125602</v>
      </c>
      <c r="E148">
        <v>2.5050469999999998</v>
      </c>
      <c r="F148">
        <v>2.9844680000000001</v>
      </c>
      <c r="G148">
        <v>0.47942099999999899</v>
      </c>
      <c r="H148">
        <v>479.42099999999903</v>
      </c>
      <c r="M148">
        <v>52697</v>
      </c>
      <c r="N148" t="s">
        <v>43</v>
      </c>
      <c r="O148" t="s">
        <v>42</v>
      </c>
      <c r="P148">
        <v>41006</v>
      </c>
      <c r="Q148">
        <v>2.904687</v>
      </c>
      <c r="R148">
        <v>3.4444680000000001</v>
      </c>
      <c r="S148">
        <v>0.53978099999999996</v>
      </c>
      <c r="T148">
        <v>539.78099999999995</v>
      </c>
      <c r="Y148">
        <v>54558</v>
      </c>
      <c r="Z148" t="s">
        <v>16</v>
      </c>
      <c r="AA148" t="s">
        <v>44</v>
      </c>
      <c r="AB148">
        <v>117806</v>
      </c>
      <c r="AC148">
        <v>2.5332940000000002</v>
      </c>
      <c r="AD148">
        <v>3.1244679999999998</v>
      </c>
      <c r="AE148">
        <v>0.59117399999999898</v>
      </c>
      <c r="AF148">
        <v>591.17399999999895</v>
      </c>
      <c r="AK148">
        <v>52697</v>
      </c>
      <c r="AL148" t="s">
        <v>41</v>
      </c>
      <c r="AM148" t="s">
        <v>46</v>
      </c>
      <c r="AN148">
        <v>115782</v>
      </c>
      <c r="AO148">
        <v>2.1832940000000001</v>
      </c>
      <c r="AP148">
        <v>2.7325680000000001</v>
      </c>
      <c r="AQ148">
        <v>0.54927400000000004</v>
      </c>
      <c r="AR148">
        <v>549.274</v>
      </c>
    </row>
    <row r="149" spans="1:44">
      <c r="A149">
        <v>47538</v>
      </c>
      <c r="B149" t="s">
        <v>41</v>
      </c>
      <c r="C149" t="s">
        <v>42</v>
      </c>
      <c r="D149">
        <v>141000</v>
      </c>
      <c r="E149">
        <v>2.5051060000000001</v>
      </c>
      <c r="F149">
        <v>3.012518</v>
      </c>
      <c r="G149">
        <v>0.50741199999999997</v>
      </c>
      <c r="H149">
        <v>507.41199999999998</v>
      </c>
      <c r="M149">
        <v>55772</v>
      </c>
      <c r="N149" t="s">
        <v>43</v>
      </c>
      <c r="O149" t="s">
        <v>15</v>
      </c>
      <c r="P149">
        <v>113336</v>
      </c>
      <c r="Q149">
        <v>2.9047459999999998</v>
      </c>
      <c r="R149">
        <v>3.444518</v>
      </c>
      <c r="S149">
        <v>0.53977199999999903</v>
      </c>
      <c r="T149">
        <v>539.77199999999903</v>
      </c>
      <c r="Y149">
        <v>51586</v>
      </c>
      <c r="Z149" t="s">
        <v>16</v>
      </c>
      <c r="AA149" t="s">
        <v>15</v>
      </c>
      <c r="AB149">
        <v>160774</v>
      </c>
      <c r="AC149">
        <v>2.533353</v>
      </c>
      <c r="AD149">
        <v>3.028823</v>
      </c>
      <c r="AE149">
        <v>0.49547000000000002</v>
      </c>
      <c r="AF149">
        <v>495.47</v>
      </c>
      <c r="AK149">
        <v>55816</v>
      </c>
      <c r="AL149" t="s">
        <v>41</v>
      </c>
      <c r="AM149" t="s">
        <v>15</v>
      </c>
      <c r="AN149">
        <v>180672</v>
      </c>
      <c r="AO149">
        <v>2.1833529999999999</v>
      </c>
      <c r="AP149">
        <v>2.6948059999999998</v>
      </c>
      <c r="AQ149">
        <v>0.51145299999999905</v>
      </c>
      <c r="AR149">
        <v>511.45299999999901</v>
      </c>
    </row>
    <row r="150" spans="1:44">
      <c r="A150">
        <v>52153</v>
      </c>
      <c r="B150" t="s">
        <v>41</v>
      </c>
      <c r="C150" t="s">
        <v>15</v>
      </c>
      <c r="D150">
        <v>149820</v>
      </c>
      <c r="E150">
        <v>3.1244179999999999</v>
      </c>
      <c r="F150">
        <v>3.6084679999999998</v>
      </c>
      <c r="G150">
        <v>0.48404999999999998</v>
      </c>
      <c r="H150">
        <v>484.05</v>
      </c>
      <c r="M150">
        <v>47710</v>
      </c>
      <c r="N150" t="s">
        <v>45</v>
      </c>
      <c r="O150" t="s">
        <v>42</v>
      </c>
      <c r="P150">
        <v>158768</v>
      </c>
      <c r="Q150">
        <v>2.904687</v>
      </c>
      <c r="R150">
        <v>3.4064040000000002</v>
      </c>
      <c r="S150">
        <v>0.50171699999999997</v>
      </c>
      <c r="T150">
        <v>501.71699999999998</v>
      </c>
      <c r="Y150">
        <v>52697</v>
      </c>
      <c r="Z150" t="s">
        <v>41</v>
      </c>
      <c r="AA150" t="s">
        <v>44</v>
      </c>
      <c r="AB150">
        <v>42570</v>
      </c>
      <c r="AC150">
        <v>2.5332940000000002</v>
      </c>
      <c r="AD150">
        <v>3.1245180000000001</v>
      </c>
      <c r="AE150">
        <v>0.59122399999999997</v>
      </c>
      <c r="AF150">
        <v>591.22399999999902</v>
      </c>
      <c r="AK150">
        <v>47710</v>
      </c>
      <c r="AL150" t="s">
        <v>43</v>
      </c>
      <c r="AM150" t="s">
        <v>46</v>
      </c>
      <c r="AN150">
        <v>48764</v>
      </c>
      <c r="AO150">
        <v>2.1832940000000001</v>
      </c>
      <c r="AP150">
        <v>2.7325179999999998</v>
      </c>
      <c r="AQ150">
        <v>0.54922399999999905</v>
      </c>
      <c r="AR150">
        <v>549.22399999999902</v>
      </c>
    </row>
    <row r="151" spans="1:44">
      <c r="A151">
        <v>40298</v>
      </c>
      <c r="B151" t="s">
        <v>41</v>
      </c>
      <c r="C151" t="s">
        <v>42</v>
      </c>
      <c r="D151">
        <v>174416</v>
      </c>
      <c r="E151">
        <v>3.1244779999999999</v>
      </c>
      <c r="F151">
        <v>3.5815049999999999</v>
      </c>
      <c r="G151">
        <v>0.45702700000000002</v>
      </c>
      <c r="H151">
        <v>457.02699999999999</v>
      </c>
      <c r="M151">
        <v>50542</v>
      </c>
      <c r="N151" t="s">
        <v>45</v>
      </c>
      <c r="O151" t="s">
        <v>15</v>
      </c>
      <c r="P151">
        <v>231346</v>
      </c>
      <c r="Q151">
        <v>2.9047459999999998</v>
      </c>
      <c r="R151">
        <v>3.4444680000000001</v>
      </c>
      <c r="S151">
        <v>0.53972199999999904</v>
      </c>
      <c r="T151">
        <v>539.72199999999896</v>
      </c>
      <c r="Y151">
        <v>55816</v>
      </c>
      <c r="Z151" t="s">
        <v>41</v>
      </c>
      <c r="AA151" t="s">
        <v>15</v>
      </c>
      <c r="AB151">
        <v>205510</v>
      </c>
      <c r="AC151">
        <v>2.533353</v>
      </c>
      <c r="AD151">
        <v>3.0684680000000002</v>
      </c>
      <c r="AE151">
        <v>0.53511500000000001</v>
      </c>
      <c r="AF151">
        <v>535.11500000000001</v>
      </c>
      <c r="AK151">
        <v>55772</v>
      </c>
      <c r="AL151" t="s">
        <v>43</v>
      </c>
      <c r="AM151" t="s">
        <v>15</v>
      </c>
      <c r="AN151">
        <v>185294</v>
      </c>
      <c r="AO151">
        <v>2.1833529999999999</v>
      </c>
      <c r="AP151">
        <v>2.7324679999999999</v>
      </c>
      <c r="AQ151">
        <v>0.54911500000000002</v>
      </c>
      <c r="AR151">
        <v>549.11500000000001</v>
      </c>
    </row>
    <row r="152" spans="1:44">
      <c r="A152">
        <v>52697</v>
      </c>
      <c r="B152" t="s">
        <v>43</v>
      </c>
      <c r="C152" t="s">
        <v>15</v>
      </c>
      <c r="D152">
        <v>41006</v>
      </c>
      <c r="E152">
        <v>1.554835</v>
      </c>
      <c r="F152">
        <v>2.1245180000000001</v>
      </c>
      <c r="G152">
        <v>0.56968300000000005</v>
      </c>
      <c r="H152">
        <v>569.68299999999999</v>
      </c>
      <c r="M152">
        <v>54558</v>
      </c>
      <c r="N152" t="s">
        <v>16</v>
      </c>
      <c r="O152" t="s">
        <v>42</v>
      </c>
      <c r="P152">
        <v>94842</v>
      </c>
      <c r="Q152">
        <v>1.1857139999999999</v>
      </c>
      <c r="R152">
        <v>1.824468</v>
      </c>
      <c r="S152">
        <v>0.63875400000000004</v>
      </c>
      <c r="T152">
        <v>638.75400000000002</v>
      </c>
      <c r="Y152">
        <v>33856</v>
      </c>
      <c r="Z152" t="s">
        <v>43</v>
      </c>
      <c r="AA152" t="s">
        <v>44</v>
      </c>
      <c r="AB152">
        <v>103610</v>
      </c>
      <c r="AC152">
        <v>2.5299990000000001</v>
      </c>
      <c r="AD152">
        <v>3.1364679999999998</v>
      </c>
      <c r="AE152">
        <v>0.60646899999999904</v>
      </c>
      <c r="AF152">
        <v>606.46899999999903</v>
      </c>
      <c r="AK152">
        <v>40755</v>
      </c>
      <c r="AL152" t="s">
        <v>45</v>
      </c>
      <c r="AM152" t="s">
        <v>46</v>
      </c>
      <c r="AN152">
        <v>102108</v>
      </c>
      <c r="AO152">
        <v>2.1800000000000002</v>
      </c>
      <c r="AP152">
        <v>2.7324679999999999</v>
      </c>
      <c r="AQ152">
        <v>0.55246799999999896</v>
      </c>
      <c r="AR152">
        <v>552.46799999999905</v>
      </c>
    </row>
    <row r="153" spans="1:44">
      <c r="A153">
        <v>55772</v>
      </c>
      <c r="B153" t="s">
        <v>43</v>
      </c>
      <c r="C153" t="s">
        <v>42</v>
      </c>
      <c r="D153">
        <v>199060</v>
      </c>
      <c r="E153">
        <v>1.554894</v>
      </c>
      <c r="F153">
        <v>2.1244679999999998</v>
      </c>
      <c r="G153">
        <v>0.56957399999999903</v>
      </c>
      <c r="H153">
        <v>569.57399999999905</v>
      </c>
      <c r="M153">
        <v>51586</v>
      </c>
      <c r="N153" t="s">
        <v>16</v>
      </c>
      <c r="O153" t="s">
        <v>15</v>
      </c>
      <c r="P153">
        <v>142812</v>
      </c>
      <c r="Q153">
        <v>1.185773</v>
      </c>
      <c r="R153">
        <v>1.820468</v>
      </c>
      <c r="S153">
        <v>0.63469500000000001</v>
      </c>
      <c r="T153">
        <v>634.69500000000005</v>
      </c>
      <c r="Y153">
        <v>55772</v>
      </c>
      <c r="Z153" t="s">
        <v>43</v>
      </c>
      <c r="AA153" t="s">
        <v>15</v>
      </c>
      <c r="AB153">
        <v>145258</v>
      </c>
      <c r="AC153">
        <v>2.544753</v>
      </c>
      <c r="AD153">
        <v>3.0604680000000002</v>
      </c>
      <c r="AE153">
        <v>0.51571500000000003</v>
      </c>
      <c r="AF153">
        <v>515.71500000000003</v>
      </c>
      <c r="AK153">
        <v>50542</v>
      </c>
      <c r="AL153" t="s">
        <v>45</v>
      </c>
      <c r="AM153" t="s">
        <v>15</v>
      </c>
      <c r="AN153">
        <v>96532</v>
      </c>
      <c r="AO153">
        <v>2.194753</v>
      </c>
      <c r="AP153">
        <v>2.6947070000000002</v>
      </c>
      <c r="AQ153">
        <v>0.49995400000000001</v>
      </c>
      <c r="AR153">
        <v>499.95400000000001</v>
      </c>
    </row>
    <row r="154" spans="1:44">
      <c r="A154">
        <v>41154</v>
      </c>
      <c r="B154" t="s">
        <v>43</v>
      </c>
      <c r="C154" t="s">
        <v>15</v>
      </c>
      <c r="D154">
        <v>88436</v>
      </c>
      <c r="E154">
        <v>2.5050469999999998</v>
      </c>
      <c r="F154">
        <v>3.0124680000000001</v>
      </c>
      <c r="G154">
        <v>0.50742099999999901</v>
      </c>
      <c r="H154">
        <v>507.42099999999903</v>
      </c>
      <c r="M154">
        <v>56331</v>
      </c>
      <c r="N154" t="s">
        <v>16</v>
      </c>
      <c r="O154" t="s">
        <v>42</v>
      </c>
      <c r="P154">
        <v>113200</v>
      </c>
      <c r="Q154">
        <v>1.322047</v>
      </c>
      <c r="R154">
        <v>2.300468</v>
      </c>
      <c r="S154">
        <v>0.97842099999999999</v>
      </c>
      <c r="T154">
        <v>978.42099999999903</v>
      </c>
      <c r="Y154">
        <v>47710</v>
      </c>
      <c r="Z154" t="s">
        <v>45</v>
      </c>
      <c r="AA154" t="s">
        <v>44</v>
      </c>
      <c r="AB154">
        <v>218008</v>
      </c>
      <c r="AC154">
        <v>2.5332940000000002</v>
      </c>
      <c r="AD154">
        <v>3.1164679999999998</v>
      </c>
      <c r="AE154">
        <v>0.58317399999999897</v>
      </c>
      <c r="AF154">
        <v>583.17399999999895</v>
      </c>
      <c r="AK154">
        <v>54558</v>
      </c>
      <c r="AL154" t="s">
        <v>16</v>
      </c>
      <c r="AM154" t="s">
        <v>46</v>
      </c>
      <c r="AN154">
        <v>155928</v>
      </c>
      <c r="AO154">
        <v>1.833294</v>
      </c>
      <c r="AP154">
        <v>2.404617</v>
      </c>
      <c r="AQ154">
        <v>0.57132300000000003</v>
      </c>
      <c r="AR154">
        <v>571.32299999999998</v>
      </c>
    </row>
    <row r="155" spans="1:44">
      <c r="A155">
        <v>46723</v>
      </c>
      <c r="B155" t="s">
        <v>43</v>
      </c>
      <c r="C155" t="s">
        <v>42</v>
      </c>
      <c r="D155">
        <v>234536</v>
      </c>
      <c r="E155">
        <v>2.5051060000000001</v>
      </c>
      <c r="F155">
        <v>2.9740229999999999</v>
      </c>
      <c r="G155">
        <v>0.46891699999999897</v>
      </c>
      <c r="H155">
        <v>468.91699999999901</v>
      </c>
      <c r="M155">
        <v>53139</v>
      </c>
      <c r="N155" t="s">
        <v>16</v>
      </c>
      <c r="O155" t="s">
        <v>15</v>
      </c>
      <c r="P155">
        <v>84302</v>
      </c>
      <c r="Q155">
        <v>1.322106</v>
      </c>
      <c r="R155">
        <v>2.2884679999999999</v>
      </c>
      <c r="S155">
        <v>0.96636199999999906</v>
      </c>
      <c r="T155">
        <v>966.36199999999997</v>
      </c>
      <c r="Y155">
        <v>50542</v>
      </c>
      <c r="Z155" t="s">
        <v>45</v>
      </c>
      <c r="AA155" t="s">
        <v>15</v>
      </c>
      <c r="AB155">
        <v>111896</v>
      </c>
      <c r="AC155">
        <v>2.533353</v>
      </c>
      <c r="AD155">
        <v>3.0644680000000002</v>
      </c>
      <c r="AE155">
        <v>0.531115</v>
      </c>
      <c r="AF155">
        <v>531.11500000000001</v>
      </c>
      <c r="AK155">
        <v>51586</v>
      </c>
      <c r="AL155" t="s">
        <v>16</v>
      </c>
      <c r="AM155" t="s">
        <v>15</v>
      </c>
      <c r="AN155">
        <v>175546</v>
      </c>
      <c r="AO155">
        <v>1.833353</v>
      </c>
      <c r="AP155">
        <v>2.3519969999999999</v>
      </c>
      <c r="AQ155">
        <v>0.51864399999999899</v>
      </c>
      <c r="AR155">
        <v>518.64399999999898</v>
      </c>
    </row>
    <row r="156" spans="1:44">
      <c r="A156">
        <v>56199</v>
      </c>
      <c r="B156" t="s">
        <v>43</v>
      </c>
      <c r="C156" t="s">
        <v>15</v>
      </c>
      <c r="D156">
        <v>45512</v>
      </c>
      <c r="E156">
        <v>3.1244179999999999</v>
      </c>
      <c r="F156">
        <v>3.6204679999999998</v>
      </c>
      <c r="G156">
        <v>0.49604999999999899</v>
      </c>
      <c r="H156">
        <v>496.04999999999899</v>
      </c>
      <c r="M156">
        <v>52153</v>
      </c>
      <c r="N156" t="s">
        <v>16</v>
      </c>
      <c r="O156" t="s">
        <v>42</v>
      </c>
      <c r="P156">
        <v>149192</v>
      </c>
      <c r="Q156">
        <v>2.1825000000000001</v>
      </c>
      <c r="R156">
        <v>2.71651799999999</v>
      </c>
      <c r="S156">
        <v>0.53401799999999899</v>
      </c>
      <c r="T156">
        <v>534.01799999999901</v>
      </c>
      <c r="Y156">
        <v>54558</v>
      </c>
      <c r="Z156" t="s">
        <v>16</v>
      </c>
      <c r="AA156" t="s">
        <v>44</v>
      </c>
      <c r="AB156">
        <v>157576</v>
      </c>
      <c r="AC156">
        <v>1.2332939999999999</v>
      </c>
      <c r="AD156">
        <v>1.7325680000000001</v>
      </c>
      <c r="AE156">
        <v>0.499274</v>
      </c>
      <c r="AF156">
        <v>499.274</v>
      </c>
      <c r="AK156">
        <v>56331</v>
      </c>
      <c r="AL156" t="s">
        <v>16</v>
      </c>
      <c r="AM156" t="s">
        <v>46</v>
      </c>
      <c r="AN156">
        <v>66182</v>
      </c>
      <c r="AO156">
        <v>2.031012</v>
      </c>
      <c r="AP156">
        <v>2.9045679999999998</v>
      </c>
      <c r="AQ156">
        <v>0.873556</v>
      </c>
      <c r="AR156">
        <v>873.55600000000004</v>
      </c>
    </row>
    <row r="157" spans="1:44">
      <c r="A157">
        <v>40312</v>
      </c>
      <c r="B157" t="s">
        <v>43</v>
      </c>
      <c r="C157" t="s">
        <v>42</v>
      </c>
      <c r="D157">
        <v>70474</v>
      </c>
      <c r="E157">
        <v>3.1244779999999999</v>
      </c>
      <c r="F157">
        <v>3.6205180000000001</v>
      </c>
      <c r="G157">
        <v>0.49603999999999998</v>
      </c>
      <c r="H157">
        <v>496.04</v>
      </c>
      <c r="M157">
        <v>44344</v>
      </c>
      <c r="N157" t="s">
        <v>16</v>
      </c>
      <c r="O157" t="s">
        <v>15</v>
      </c>
      <c r="P157">
        <v>77910</v>
      </c>
      <c r="Q157">
        <v>2.1825589999999999</v>
      </c>
      <c r="R157">
        <v>2.7165680000000001</v>
      </c>
      <c r="S157">
        <v>0.53400899999999996</v>
      </c>
      <c r="T157">
        <v>534.00900000000001</v>
      </c>
      <c r="Y157">
        <v>51586</v>
      </c>
      <c r="Z157" t="s">
        <v>16</v>
      </c>
      <c r="AA157" t="s">
        <v>15</v>
      </c>
      <c r="AB157">
        <v>65914</v>
      </c>
      <c r="AC157">
        <v>1.2333529999999999</v>
      </c>
      <c r="AD157">
        <v>1.7326169999999901</v>
      </c>
      <c r="AE157">
        <v>0.49926399999999899</v>
      </c>
      <c r="AF157">
        <v>499.26399999999899</v>
      </c>
      <c r="AK157">
        <v>53139</v>
      </c>
      <c r="AL157" t="s">
        <v>16</v>
      </c>
      <c r="AM157" t="s">
        <v>15</v>
      </c>
      <c r="AN157">
        <v>132614</v>
      </c>
      <c r="AO157">
        <v>2.0310709999999998</v>
      </c>
      <c r="AP157">
        <v>2.904617</v>
      </c>
      <c r="AQ157">
        <v>0.87354600000000004</v>
      </c>
      <c r="AR157">
        <v>873.54600000000005</v>
      </c>
    </row>
    <row r="158" spans="1:44">
      <c r="A158">
        <v>47710</v>
      </c>
      <c r="B158" t="s">
        <v>45</v>
      </c>
      <c r="C158" t="s">
        <v>15</v>
      </c>
      <c r="D158">
        <v>184922</v>
      </c>
      <c r="E158">
        <v>1.554835</v>
      </c>
      <c r="F158">
        <v>2.1244679999999998</v>
      </c>
      <c r="G158">
        <v>0.56963299999999895</v>
      </c>
      <c r="H158">
        <v>569.63299999999902</v>
      </c>
      <c r="M158">
        <v>59279</v>
      </c>
      <c r="N158" t="s">
        <v>41</v>
      </c>
      <c r="O158" t="s">
        <v>42</v>
      </c>
      <c r="P158">
        <v>157110</v>
      </c>
      <c r="Q158">
        <v>1.179999</v>
      </c>
      <c r="R158">
        <v>1.8165179999999901</v>
      </c>
      <c r="S158">
        <v>0.63651899999999895</v>
      </c>
      <c r="T158">
        <v>636.51899999999898</v>
      </c>
      <c r="Y158">
        <v>52697</v>
      </c>
      <c r="Z158" t="s">
        <v>41</v>
      </c>
      <c r="AA158" t="s">
        <v>44</v>
      </c>
      <c r="AB158">
        <v>157576</v>
      </c>
      <c r="AC158">
        <v>1.2332939999999999</v>
      </c>
      <c r="AD158">
        <v>1.732518</v>
      </c>
      <c r="AE158">
        <v>0.499224</v>
      </c>
      <c r="AF158">
        <v>499.22399999999999</v>
      </c>
      <c r="AK158">
        <v>52697</v>
      </c>
      <c r="AL158" t="s">
        <v>41</v>
      </c>
      <c r="AM158" t="s">
        <v>46</v>
      </c>
      <c r="AN158">
        <v>53208</v>
      </c>
      <c r="AO158">
        <v>1.833294</v>
      </c>
      <c r="AP158">
        <v>2.4045679999999998</v>
      </c>
      <c r="AQ158">
        <v>0.57127399999999895</v>
      </c>
      <c r="AR158">
        <v>571.27399999999898</v>
      </c>
    </row>
    <row r="159" spans="1:44">
      <c r="A159">
        <v>50542</v>
      </c>
      <c r="B159" t="s">
        <v>45</v>
      </c>
      <c r="C159" t="s">
        <v>42</v>
      </c>
      <c r="D159">
        <v>154572</v>
      </c>
      <c r="E159">
        <v>1.554894</v>
      </c>
      <c r="F159">
        <v>2.0854059999999999</v>
      </c>
      <c r="G159">
        <v>0.53051199999999898</v>
      </c>
      <c r="H159">
        <v>530.51199999999903</v>
      </c>
      <c r="M159">
        <v>55816</v>
      </c>
      <c r="N159" t="s">
        <v>41</v>
      </c>
      <c r="O159" t="s">
        <v>15</v>
      </c>
      <c r="P159">
        <v>123858</v>
      </c>
      <c r="Q159">
        <v>1.195791</v>
      </c>
      <c r="R159">
        <v>1.816568</v>
      </c>
      <c r="S159">
        <v>0.62077699999999902</v>
      </c>
      <c r="T159">
        <v>620.77699999999902</v>
      </c>
      <c r="Y159">
        <v>55816</v>
      </c>
      <c r="Z159" t="s">
        <v>41</v>
      </c>
      <c r="AA159" t="s">
        <v>15</v>
      </c>
      <c r="AB159">
        <v>214452</v>
      </c>
      <c r="AC159">
        <v>1.2333529999999999</v>
      </c>
      <c r="AD159">
        <v>1.6953959999999999</v>
      </c>
      <c r="AE159">
        <v>0.46204299999999998</v>
      </c>
      <c r="AF159">
        <v>462.04300000000001</v>
      </c>
      <c r="AK159">
        <v>55816</v>
      </c>
      <c r="AL159" t="s">
        <v>41</v>
      </c>
      <c r="AM159" t="s">
        <v>15</v>
      </c>
      <c r="AN159">
        <v>190040</v>
      </c>
      <c r="AO159">
        <v>1.833353</v>
      </c>
      <c r="AP159">
        <v>2.3885679999999998</v>
      </c>
      <c r="AQ159">
        <v>0.55521500000000001</v>
      </c>
      <c r="AR159">
        <v>555.21500000000003</v>
      </c>
    </row>
    <row r="160" spans="1:44">
      <c r="A160">
        <v>44026</v>
      </c>
      <c r="B160" t="s">
        <v>45</v>
      </c>
      <c r="C160" t="s">
        <v>15</v>
      </c>
      <c r="D160">
        <v>228032</v>
      </c>
      <c r="E160">
        <v>2.5050469999999998</v>
      </c>
      <c r="F160">
        <v>2.9964680000000001</v>
      </c>
      <c r="G160">
        <v>0.491420999999999</v>
      </c>
      <c r="H160">
        <v>491.42099999999903</v>
      </c>
      <c r="M160">
        <v>59280</v>
      </c>
      <c r="N160" t="s">
        <v>41</v>
      </c>
      <c r="O160" t="s">
        <v>42</v>
      </c>
      <c r="P160">
        <v>206182</v>
      </c>
      <c r="Q160">
        <v>1.207867</v>
      </c>
      <c r="R160">
        <v>2.376468</v>
      </c>
      <c r="S160">
        <v>1.168601</v>
      </c>
      <c r="T160">
        <v>1168.6010000000001</v>
      </c>
      <c r="Y160">
        <v>33856</v>
      </c>
      <c r="Z160" t="s">
        <v>43</v>
      </c>
      <c r="AA160" t="s">
        <v>44</v>
      </c>
      <c r="AB160">
        <v>118948</v>
      </c>
      <c r="AC160">
        <v>1.2299990000000001</v>
      </c>
      <c r="AD160">
        <v>1.7324679999999999</v>
      </c>
      <c r="AE160">
        <v>0.50246899999999906</v>
      </c>
      <c r="AF160">
        <v>502.46899999999903</v>
      </c>
      <c r="AK160">
        <v>41154</v>
      </c>
      <c r="AL160" t="s">
        <v>41</v>
      </c>
      <c r="AM160" t="s">
        <v>46</v>
      </c>
      <c r="AN160">
        <v>118426</v>
      </c>
      <c r="AO160">
        <v>2.0382220000000002</v>
      </c>
      <c r="AP160">
        <v>2.9045179999999999</v>
      </c>
      <c r="AQ160">
        <v>0.86629599999999896</v>
      </c>
      <c r="AR160">
        <v>866.29599999999903</v>
      </c>
    </row>
    <row r="161" spans="1:44">
      <c r="A161">
        <v>41602</v>
      </c>
      <c r="B161" t="s">
        <v>45</v>
      </c>
      <c r="C161" t="s">
        <v>42</v>
      </c>
      <c r="D161">
        <v>65844</v>
      </c>
      <c r="E161">
        <v>2.5051060000000001</v>
      </c>
      <c r="F161">
        <v>3.0124680000000001</v>
      </c>
      <c r="G161">
        <v>0.50736199999999998</v>
      </c>
      <c r="H161">
        <v>507.36200000000002</v>
      </c>
      <c r="M161">
        <v>47538</v>
      </c>
      <c r="N161" t="s">
        <v>41</v>
      </c>
      <c r="O161" t="s">
        <v>15</v>
      </c>
      <c r="P161">
        <v>124016</v>
      </c>
      <c r="Q161">
        <v>1.323718</v>
      </c>
      <c r="R161">
        <v>2.312468</v>
      </c>
      <c r="S161">
        <v>0.98875000000000002</v>
      </c>
      <c r="T161">
        <v>988.75</v>
      </c>
      <c r="Y161">
        <v>55772</v>
      </c>
      <c r="Z161" t="s">
        <v>43</v>
      </c>
      <c r="AA161" t="s">
        <v>15</v>
      </c>
      <c r="AB161">
        <v>189368</v>
      </c>
      <c r="AC161">
        <v>1.244753</v>
      </c>
      <c r="AD161">
        <v>1.732518</v>
      </c>
      <c r="AE161">
        <v>0.487765</v>
      </c>
      <c r="AF161">
        <v>487.76499999999999</v>
      </c>
      <c r="AK161">
        <v>47538</v>
      </c>
      <c r="AL161" t="s">
        <v>41</v>
      </c>
      <c r="AM161" t="s">
        <v>15</v>
      </c>
      <c r="AN161">
        <v>118926</v>
      </c>
      <c r="AO161">
        <v>2.038281</v>
      </c>
      <c r="AP161">
        <v>2.9045679999999998</v>
      </c>
      <c r="AQ161">
        <v>0.86628700000000003</v>
      </c>
      <c r="AR161">
        <v>866.28700000000003</v>
      </c>
    </row>
    <row r="162" spans="1:44">
      <c r="A162">
        <v>49978</v>
      </c>
      <c r="B162" t="s">
        <v>45</v>
      </c>
      <c r="C162" t="s">
        <v>15</v>
      </c>
      <c r="D162">
        <v>258010</v>
      </c>
      <c r="E162">
        <v>3.1244179999999999</v>
      </c>
      <c r="F162">
        <v>3.6124679999999998</v>
      </c>
      <c r="G162">
        <v>0.48804999999999898</v>
      </c>
      <c r="H162">
        <v>488.04999999999899</v>
      </c>
      <c r="M162">
        <v>59281</v>
      </c>
      <c r="N162" t="s">
        <v>41</v>
      </c>
      <c r="O162" t="s">
        <v>42</v>
      </c>
      <c r="P162">
        <v>91408</v>
      </c>
      <c r="Q162">
        <v>2.1299990000000002</v>
      </c>
      <c r="R162">
        <v>2.7164679999999999</v>
      </c>
      <c r="S162">
        <v>0.58646899999999902</v>
      </c>
      <c r="T162">
        <v>586.46899999999903</v>
      </c>
      <c r="Y162">
        <v>47710</v>
      </c>
      <c r="Z162" t="s">
        <v>45</v>
      </c>
      <c r="AA162" t="s">
        <v>44</v>
      </c>
      <c r="AB162">
        <v>128480</v>
      </c>
      <c r="AC162">
        <v>1.2332939999999999</v>
      </c>
      <c r="AD162">
        <v>1.692639</v>
      </c>
      <c r="AE162">
        <v>0.459345</v>
      </c>
      <c r="AF162">
        <v>459.34500000000003</v>
      </c>
      <c r="AK162">
        <v>47710</v>
      </c>
      <c r="AL162" t="s">
        <v>43</v>
      </c>
      <c r="AM162" t="s">
        <v>46</v>
      </c>
      <c r="AN162">
        <v>140248</v>
      </c>
      <c r="AO162">
        <v>1.833294</v>
      </c>
      <c r="AP162">
        <v>2.4045179999999999</v>
      </c>
      <c r="AQ162">
        <v>0.57122399999999995</v>
      </c>
      <c r="AR162">
        <v>571.22399999999902</v>
      </c>
    </row>
    <row r="163" spans="1:44">
      <c r="A163">
        <v>36850</v>
      </c>
      <c r="B163" t="s">
        <v>45</v>
      </c>
      <c r="C163" t="s">
        <v>42</v>
      </c>
      <c r="D163">
        <v>179410</v>
      </c>
      <c r="E163">
        <v>3.1244779999999999</v>
      </c>
      <c r="F163">
        <v>3.6204679999999998</v>
      </c>
      <c r="G163">
        <v>0.49598999999999899</v>
      </c>
      <c r="H163">
        <v>495.98999999999899</v>
      </c>
      <c r="M163">
        <v>40298</v>
      </c>
      <c r="N163" t="s">
        <v>41</v>
      </c>
      <c r="O163" t="s">
        <v>15</v>
      </c>
      <c r="P163">
        <v>342</v>
      </c>
      <c r="Q163">
        <v>2.1933639999999999</v>
      </c>
      <c r="R163">
        <v>2.6823389999999998</v>
      </c>
      <c r="S163">
        <v>0.48897499999999899</v>
      </c>
      <c r="T163">
        <v>488.974999999999</v>
      </c>
      <c r="Y163">
        <v>50542</v>
      </c>
      <c r="Z163" t="s">
        <v>45</v>
      </c>
      <c r="AA163" t="s">
        <v>15</v>
      </c>
      <c r="AB163">
        <v>62840</v>
      </c>
      <c r="AC163">
        <v>1.2333529999999999</v>
      </c>
      <c r="AD163">
        <v>1.7324679999999999</v>
      </c>
      <c r="AE163">
        <v>0.49911499999999998</v>
      </c>
      <c r="AF163">
        <v>499.11499999999899</v>
      </c>
      <c r="AK163">
        <v>55772</v>
      </c>
      <c r="AL163" t="s">
        <v>43</v>
      </c>
      <c r="AM163" t="s">
        <v>15</v>
      </c>
      <c r="AN163">
        <v>158954</v>
      </c>
      <c r="AO163">
        <v>1.833353</v>
      </c>
      <c r="AP163">
        <v>2.3885179999999999</v>
      </c>
      <c r="AQ163">
        <v>0.55516499999999902</v>
      </c>
      <c r="AR163">
        <v>555.16499999999996</v>
      </c>
    </row>
    <row r="164" spans="1:44">
      <c r="A164">
        <v>34028</v>
      </c>
      <c r="B164" t="s">
        <v>16</v>
      </c>
      <c r="C164" t="s">
        <v>15</v>
      </c>
      <c r="D164">
        <v>102108</v>
      </c>
      <c r="E164">
        <v>2.2000000000000002</v>
      </c>
      <c r="F164">
        <v>2.7644679999999999</v>
      </c>
      <c r="G164">
        <v>0.56446799999999897</v>
      </c>
      <c r="H164">
        <v>564.46799999999905</v>
      </c>
      <c r="M164">
        <v>52697</v>
      </c>
      <c r="N164" t="s">
        <v>43</v>
      </c>
      <c r="O164" t="s">
        <v>42</v>
      </c>
      <c r="P164">
        <v>98880</v>
      </c>
      <c r="Q164">
        <v>1.1857139999999999</v>
      </c>
      <c r="R164">
        <v>1.816468</v>
      </c>
      <c r="S164">
        <v>0.63075400000000004</v>
      </c>
      <c r="T164">
        <v>630.75400000000002</v>
      </c>
      <c r="Y164">
        <v>54558</v>
      </c>
      <c r="Z164" t="s">
        <v>16</v>
      </c>
      <c r="AA164" t="s">
        <v>44</v>
      </c>
      <c r="AB164">
        <v>204144</v>
      </c>
      <c r="AC164">
        <v>1.573294</v>
      </c>
      <c r="AD164">
        <v>2.120568</v>
      </c>
      <c r="AE164">
        <v>0.54727400000000004</v>
      </c>
      <c r="AF164">
        <v>547.274</v>
      </c>
      <c r="AK164">
        <v>44026</v>
      </c>
      <c r="AL164" t="s">
        <v>43</v>
      </c>
      <c r="AM164" t="s">
        <v>46</v>
      </c>
      <c r="AN164">
        <v>48516</v>
      </c>
      <c r="AO164">
        <v>2.0382220000000002</v>
      </c>
      <c r="AP164">
        <v>2.904468</v>
      </c>
      <c r="AQ164">
        <v>0.86624599999999896</v>
      </c>
      <c r="AR164">
        <v>866.24599999999896</v>
      </c>
    </row>
    <row r="165" spans="1:44">
      <c r="A165">
        <v>51586</v>
      </c>
      <c r="B165" t="s">
        <v>16</v>
      </c>
      <c r="C165" t="s">
        <v>42</v>
      </c>
      <c r="D165">
        <v>98474</v>
      </c>
      <c r="E165">
        <v>2.214753</v>
      </c>
      <c r="F165">
        <v>2.7684679999999999</v>
      </c>
      <c r="G165">
        <v>0.55371499999999996</v>
      </c>
      <c r="H165">
        <v>553.71499999999901</v>
      </c>
      <c r="M165">
        <v>55772</v>
      </c>
      <c r="N165" t="s">
        <v>43</v>
      </c>
      <c r="O165" t="s">
        <v>15</v>
      </c>
      <c r="P165">
        <v>188678</v>
      </c>
      <c r="Q165">
        <v>1.185773</v>
      </c>
      <c r="R165">
        <v>1.8165179999999901</v>
      </c>
      <c r="S165">
        <v>0.630744999999999</v>
      </c>
      <c r="T165">
        <v>630.74499999999898</v>
      </c>
      <c r="Y165">
        <v>51586</v>
      </c>
      <c r="Z165" t="s">
        <v>16</v>
      </c>
      <c r="AA165" t="s">
        <v>15</v>
      </c>
      <c r="AB165">
        <v>124168</v>
      </c>
      <c r="AC165">
        <v>1.573353</v>
      </c>
      <c r="AD165">
        <v>2.1205180000000001</v>
      </c>
      <c r="AE165">
        <v>0.54716500000000001</v>
      </c>
      <c r="AF165">
        <v>547.16499999999996</v>
      </c>
      <c r="AK165">
        <v>46723</v>
      </c>
      <c r="AL165" t="s">
        <v>43</v>
      </c>
      <c r="AM165" t="s">
        <v>15</v>
      </c>
      <c r="AN165">
        <v>153870</v>
      </c>
      <c r="AO165">
        <v>2.038281</v>
      </c>
      <c r="AP165">
        <v>2.9444680000000001</v>
      </c>
      <c r="AQ165">
        <v>0.90618699999999996</v>
      </c>
      <c r="AR165">
        <v>906.18700000000001</v>
      </c>
    </row>
    <row r="166" spans="1:44">
      <c r="A166">
        <v>34030</v>
      </c>
      <c r="B166" t="s">
        <v>16</v>
      </c>
      <c r="C166" t="s">
        <v>15</v>
      </c>
      <c r="D166">
        <v>160296</v>
      </c>
      <c r="E166">
        <v>2.6899989999999998</v>
      </c>
      <c r="F166">
        <v>3.3845679999999998</v>
      </c>
      <c r="G166">
        <v>0.69456899999999899</v>
      </c>
      <c r="H166">
        <v>694.56899999999905</v>
      </c>
      <c r="M166">
        <v>41154</v>
      </c>
      <c r="N166" t="s">
        <v>43</v>
      </c>
      <c r="O166" t="s">
        <v>42</v>
      </c>
      <c r="P166">
        <v>46828</v>
      </c>
      <c r="Q166">
        <v>1.3256520000000001</v>
      </c>
      <c r="R166">
        <v>2.316468</v>
      </c>
      <c r="S166">
        <v>0.99081599999999903</v>
      </c>
      <c r="T166">
        <v>990.81599999999901</v>
      </c>
      <c r="Y166">
        <v>52697</v>
      </c>
      <c r="Z166" t="s">
        <v>41</v>
      </c>
      <c r="AA166" t="s">
        <v>44</v>
      </c>
      <c r="AB166">
        <v>53208</v>
      </c>
      <c r="AC166">
        <v>1.573294</v>
      </c>
      <c r="AD166">
        <v>2.1205180000000001</v>
      </c>
      <c r="AE166">
        <v>0.54722400000000004</v>
      </c>
      <c r="AF166">
        <v>547.22400000000005</v>
      </c>
      <c r="AK166">
        <v>40755</v>
      </c>
      <c r="AL166" t="s">
        <v>45</v>
      </c>
      <c r="AM166" t="s">
        <v>46</v>
      </c>
      <c r="AN166">
        <v>102108</v>
      </c>
      <c r="AO166">
        <v>1.83</v>
      </c>
      <c r="AP166">
        <v>2.404468</v>
      </c>
      <c r="AQ166">
        <v>0.57446799999999998</v>
      </c>
      <c r="AR166">
        <v>574.46799999999996</v>
      </c>
    </row>
    <row r="167" spans="1:44">
      <c r="A167">
        <v>44344</v>
      </c>
      <c r="B167" t="s">
        <v>16</v>
      </c>
      <c r="C167" t="s">
        <v>42</v>
      </c>
      <c r="D167">
        <v>161380</v>
      </c>
      <c r="E167">
        <v>2.71928199999999</v>
      </c>
      <c r="F167">
        <v>3.3965679999999998</v>
      </c>
      <c r="G167">
        <v>0.67728600000000005</v>
      </c>
      <c r="H167">
        <v>677.28599999999994</v>
      </c>
      <c r="M167">
        <v>46723</v>
      </c>
      <c r="N167" t="s">
        <v>43</v>
      </c>
      <c r="O167" t="s">
        <v>15</v>
      </c>
      <c r="P167">
        <v>218670</v>
      </c>
      <c r="Q167">
        <v>1.3257110000000001</v>
      </c>
      <c r="R167">
        <v>2.304468</v>
      </c>
      <c r="S167">
        <v>0.97875699999999899</v>
      </c>
      <c r="T167">
        <v>978.75699999999904</v>
      </c>
      <c r="Y167">
        <v>55816</v>
      </c>
      <c r="Z167" t="s">
        <v>41</v>
      </c>
      <c r="AA167" t="s">
        <v>15</v>
      </c>
      <c r="AB167">
        <v>130238</v>
      </c>
      <c r="AC167">
        <v>1.573353</v>
      </c>
      <c r="AD167">
        <v>2.1204679999999998</v>
      </c>
      <c r="AE167">
        <v>0.54711499999999902</v>
      </c>
      <c r="AF167">
        <v>547.11499999999899</v>
      </c>
      <c r="AK167">
        <v>50542</v>
      </c>
      <c r="AL167" t="s">
        <v>45</v>
      </c>
      <c r="AM167" t="s">
        <v>15</v>
      </c>
      <c r="AN167">
        <v>129432</v>
      </c>
      <c r="AO167">
        <v>1.8447529999999901</v>
      </c>
      <c r="AP167">
        <v>2.388468</v>
      </c>
      <c r="AQ167">
        <v>0.54371499999999995</v>
      </c>
      <c r="AR167">
        <v>543.71500000000003</v>
      </c>
    </row>
    <row r="168" spans="1:44">
      <c r="A168">
        <v>54558</v>
      </c>
      <c r="B168" t="s">
        <v>41</v>
      </c>
      <c r="C168" t="s">
        <v>15</v>
      </c>
      <c r="D168">
        <v>199348</v>
      </c>
      <c r="E168">
        <v>2.2032940000000001</v>
      </c>
      <c r="F168">
        <v>2.7168999999999999</v>
      </c>
      <c r="G168">
        <v>0.51360599999999901</v>
      </c>
      <c r="H168">
        <v>513.60599999999897</v>
      </c>
      <c r="M168">
        <v>56199</v>
      </c>
      <c r="N168" t="s">
        <v>43</v>
      </c>
      <c r="O168" t="s">
        <v>42</v>
      </c>
      <c r="P168">
        <v>177400</v>
      </c>
      <c r="Q168">
        <v>2.1825000000000001</v>
      </c>
      <c r="R168">
        <v>2.6924679999999999</v>
      </c>
      <c r="S168">
        <v>0.50996799999999898</v>
      </c>
      <c r="T168">
        <v>509.96799999999899</v>
      </c>
      <c r="Y168">
        <v>33856</v>
      </c>
      <c r="Z168" t="s">
        <v>43</v>
      </c>
      <c r="AA168" t="s">
        <v>44</v>
      </c>
      <c r="AB168">
        <v>102108</v>
      </c>
      <c r="AC168">
        <v>1.5699999999999901</v>
      </c>
      <c r="AD168">
        <v>2.1204679999999998</v>
      </c>
      <c r="AE168">
        <v>0.55046799999999996</v>
      </c>
      <c r="AF168">
        <v>550.46799999999996</v>
      </c>
      <c r="AK168">
        <v>40756</v>
      </c>
      <c r="AL168" t="s">
        <v>45</v>
      </c>
      <c r="AM168" t="s">
        <v>46</v>
      </c>
      <c r="AN168">
        <v>393742</v>
      </c>
      <c r="AO168">
        <v>1.8892709999999999</v>
      </c>
      <c r="AP168">
        <v>2.9204680000000001</v>
      </c>
      <c r="AQ168">
        <v>1.0311969999999999</v>
      </c>
      <c r="AR168">
        <v>1031.1969999999999</v>
      </c>
    </row>
    <row r="169" spans="1:44">
      <c r="A169">
        <v>55816</v>
      </c>
      <c r="B169" t="s">
        <v>41</v>
      </c>
      <c r="C169" t="s">
        <v>42</v>
      </c>
      <c r="D169">
        <v>173934</v>
      </c>
      <c r="E169">
        <v>2.2033529999999999</v>
      </c>
      <c r="F169">
        <v>2.7645680000000001</v>
      </c>
      <c r="G169">
        <v>0.56121500000000002</v>
      </c>
      <c r="H169">
        <v>561.21500000000003</v>
      </c>
      <c r="M169">
        <v>40312</v>
      </c>
      <c r="N169" t="s">
        <v>43</v>
      </c>
      <c r="O169" t="s">
        <v>15</v>
      </c>
      <c r="P169">
        <v>195940</v>
      </c>
      <c r="Q169">
        <v>2.1825589999999999</v>
      </c>
      <c r="R169">
        <v>2.71651799999999</v>
      </c>
      <c r="S169">
        <v>0.53395899999999896</v>
      </c>
      <c r="T169">
        <v>533.95899999999904</v>
      </c>
      <c r="Y169">
        <v>55772</v>
      </c>
      <c r="Z169" t="s">
        <v>43</v>
      </c>
      <c r="AA169" t="s">
        <v>15</v>
      </c>
      <c r="AB169">
        <v>148076</v>
      </c>
      <c r="AC169">
        <v>1.5847530000000001</v>
      </c>
      <c r="AD169">
        <v>2.1564679999999998</v>
      </c>
      <c r="AE169">
        <v>0.57171499999999897</v>
      </c>
      <c r="AF169">
        <v>571.71499999999901</v>
      </c>
      <c r="AK169">
        <v>41602</v>
      </c>
      <c r="AL169" t="s">
        <v>45</v>
      </c>
      <c r="AM169" t="s">
        <v>15</v>
      </c>
      <c r="AN169">
        <v>63722</v>
      </c>
      <c r="AO169">
        <v>2.0242710000000002</v>
      </c>
      <c r="AP169">
        <v>2.904468</v>
      </c>
      <c r="AQ169">
        <v>0.88019699999999901</v>
      </c>
      <c r="AR169">
        <v>880.19699999999898</v>
      </c>
    </row>
    <row r="170" spans="1:44">
      <c r="A170">
        <v>52153</v>
      </c>
      <c r="B170" t="s">
        <v>41</v>
      </c>
      <c r="C170" t="s">
        <v>15</v>
      </c>
      <c r="D170">
        <v>180940</v>
      </c>
      <c r="E170">
        <v>2.711964</v>
      </c>
      <c r="F170">
        <v>3.3845179999999999</v>
      </c>
      <c r="G170">
        <v>0.67255399999999899</v>
      </c>
      <c r="H170">
        <v>672.55399999999895</v>
      </c>
      <c r="M170">
        <v>47710</v>
      </c>
      <c r="N170" t="s">
        <v>45</v>
      </c>
      <c r="O170" t="s">
        <v>42</v>
      </c>
      <c r="P170">
        <v>117346</v>
      </c>
      <c r="Q170">
        <v>1.1857139999999999</v>
      </c>
      <c r="R170">
        <v>1.779612</v>
      </c>
      <c r="S170">
        <v>0.59389800000000004</v>
      </c>
      <c r="T170">
        <v>593.89800000000002</v>
      </c>
      <c r="Y170">
        <v>47710</v>
      </c>
      <c r="Z170" t="s">
        <v>45</v>
      </c>
      <c r="AA170" t="s">
        <v>44</v>
      </c>
      <c r="AB170">
        <v>140062</v>
      </c>
      <c r="AC170">
        <v>1.573294</v>
      </c>
      <c r="AD170">
        <v>2.0925180000000001</v>
      </c>
      <c r="AE170">
        <v>0.51922400000000002</v>
      </c>
      <c r="AF170">
        <v>519.22400000000005</v>
      </c>
      <c r="AK170">
        <v>54558</v>
      </c>
      <c r="AL170" t="s">
        <v>16</v>
      </c>
      <c r="AM170" t="s">
        <v>46</v>
      </c>
      <c r="AN170">
        <v>108582</v>
      </c>
      <c r="AO170">
        <v>1.1832940000000001</v>
      </c>
      <c r="AP170">
        <v>1.7725679999999999</v>
      </c>
      <c r="AQ170">
        <v>0.58927399999999996</v>
      </c>
      <c r="AR170">
        <v>589.274</v>
      </c>
    </row>
    <row r="171" spans="1:44">
      <c r="A171">
        <v>40298</v>
      </c>
      <c r="B171" t="s">
        <v>41</v>
      </c>
      <c r="C171" t="s">
        <v>42</v>
      </c>
      <c r="D171">
        <v>90248</v>
      </c>
      <c r="E171">
        <v>2.7120229999999999</v>
      </c>
      <c r="F171">
        <v>3.3965179999999999</v>
      </c>
      <c r="G171">
        <v>0.68449499999999996</v>
      </c>
      <c r="H171">
        <v>684.495</v>
      </c>
      <c r="M171">
        <v>50542</v>
      </c>
      <c r="N171" t="s">
        <v>45</v>
      </c>
      <c r="O171" t="s">
        <v>15</v>
      </c>
      <c r="P171">
        <v>179410</v>
      </c>
      <c r="Q171">
        <v>1.185773</v>
      </c>
      <c r="R171">
        <v>1.7799749999999901</v>
      </c>
      <c r="S171">
        <v>0.59420199999999901</v>
      </c>
      <c r="T171">
        <v>594.20199999999897</v>
      </c>
      <c r="Y171">
        <v>50542</v>
      </c>
      <c r="Z171" t="s">
        <v>45</v>
      </c>
      <c r="AA171" t="s">
        <v>15</v>
      </c>
      <c r="AB171">
        <v>195746</v>
      </c>
      <c r="AC171">
        <v>1.573353</v>
      </c>
      <c r="AD171">
        <v>2.0924680000000002</v>
      </c>
      <c r="AE171">
        <v>0.51911499999999999</v>
      </c>
      <c r="AF171">
        <v>519.11500000000001</v>
      </c>
      <c r="AK171">
        <v>51586</v>
      </c>
      <c r="AL171" t="s">
        <v>16</v>
      </c>
      <c r="AM171" t="s">
        <v>15</v>
      </c>
      <c r="AN171">
        <v>65976</v>
      </c>
      <c r="AO171">
        <v>1.1833529999999901</v>
      </c>
      <c r="AP171">
        <v>1.7245680000000001</v>
      </c>
      <c r="AQ171">
        <v>0.541215</v>
      </c>
      <c r="AR171">
        <v>541.21500000000003</v>
      </c>
    </row>
    <row r="172" spans="1:44">
      <c r="A172">
        <v>52697</v>
      </c>
      <c r="B172" t="s">
        <v>43</v>
      </c>
      <c r="C172" t="s">
        <v>15</v>
      </c>
      <c r="D172">
        <v>146318</v>
      </c>
      <c r="E172">
        <v>2.2032940000000001</v>
      </c>
      <c r="F172">
        <v>2.7565179999999998</v>
      </c>
      <c r="G172">
        <v>0.55322399999999905</v>
      </c>
      <c r="H172">
        <v>553.22399999999902</v>
      </c>
      <c r="M172">
        <v>44026</v>
      </c>
      <c r="N172" t="s">
        <v>45</v>
      </c>
      <c r="O172" t="s">
        <v>42</v>
      </c>
      <c r="P172">
        <v>189412</v>
      </c>
      <c r="Q172">
        <v>1.3244499999999999</v>
      </c>
      <c r="R172">
        <v>2.3165179999999999</v>
      </c>
      <c r="S172">
        <v>0.99206799999999895</v>
      </c>
      <c r="T172">
        <v>992.06799999999896</v>
      </c>
      <c r="Y172">
        <v>54558</v>
      </c>
      <c r="Z172" t="s">
        <v>16</v>
      </c>
      <c r="AA172" t="s">
        <v>44</v>
      </c>
      <c r="AB172">
        <v>243370</v>
      </c>
      <c r="AC172">
        <v>2.7032940000000001</v>
      </c>
      <c r="AD172">
        <v>3.2246670000000002</v>
      </c>
      <c r="AE172">
        <v>0.52137299999999998</v>
      </c>
      <c r="AF172">
        <v>521.37300000000005</v>
      </c>
      <c r="AK172">
        <v>56331</v>
      </c>
      <c r="AL172" t="s">
        <v>16</v>
      </c>
      <c r="AM172" t="s">
        <v>46</v>
      </c>
      <c r="AN172">
        <v>243494</v>
      </c>
      <c r="AO172">
        <v>1.6064309999999999</v>
      </c>
      <c r="AP172">
        <v>2.1446670000000001</v>
      </c>
      <c r="AQ172">
        <v>0.53823599999999905</v>
      </c>
      <c r="AR172">
        <v>538.23599999999999</v>
      </c>
    </row>
    <row r="173" spans="1:44">
      <c r="A173">
        <v>55772</v>
      </c>
      <c r="B173" t="s">
        <v>43</v>
      </c>
      <c r="C173" t="s">
        <v>42</v>
      </c>
      <c r="D173">
        <v>122542</v>
      </c>
      <c r="E173">
        <v>2.2033529999999999</v>
      </c>
      <c r="F173">
        <v>2.7645179999999998</v>
      </c>
      <c r="G173">
        <v>0.56116499999999903</v>
      </c>
      <c r="H173">
        <v>561.16499999999996</v>
      </c>
      <c r="M173">
        <v>41602</v>
      </c>
      <c r="N173" t="s">
        <v>45</v>
      </c>
      <c r="O173" t="s">
        <v>15</v>
      </c>
      <c r="P173">
        <v>114590</v>
      </c>
      <c r="Q173">
        <v>1.3245100000000001</v>
      </c>
      <c r="R173">
        <v>2.3045179999999998</v>
      </c>
      <c r="S173">
        <v>0.98000799999999899</v>
      </c>
      <c r="T173">
        <v>980.00799999999902</v>
      </c>
      <c r="Y173">
        <v>51586</v>
      </c>
      <c r="Z173" t="s">
        <v>16</v>
      </c>
      <c r="AA173" t="s">
        <v>15</v>
      </c>
      <c r="AB173">
        <v>162524</v>
      </c>
      <c r="AC173">
        <v>2.7033529999999999</v>
      </c>
      <c r="AD173">
        <v>3.2246169999999998</v>
      </c>
      <c r="AE173">
        <v>0.52126399999999995</v>
      </c>
      <c r="AF173">
        <v>521.26399999999899</v>
      </c>
      <c r="AK173">
        <v>53139</v>
      </c>
      <c r="AL173" t="s">
        <v>16</v>
      </c>
      <c r="AM173" t="s">
        <v>15</v>
      </c>
      <c r="AN173">
        <v>80926</v>
      </c>
      <c r="AO173">
        <v>1.60649</v>
      </c>
      <c r="AP173">
        <v>2.1446170000000002</v>
      </c>
      <c r="AQ173">
        <v>0.53812700000000002</v>
      </c>
      <c r="AR173">
        <v>538.12699999999995</v>
      </c>
    </row>
    <row r="174" spans="1:44">
      <c r="A174">
        <v>56199</v>
      </c>
      <c r="B174" t="s">
        <v>43</v>
      </c>
      <c r="C174" t="s">
        <v>15</v>
      </c>
      <c r="D174">
        <v>51780</v>
      </c>
      <c r="E174">
        <v>2.711964</v>
      </c>
      <c r="F174">
        <v>3.384468</v>
      </c>
      <c r="G174">
        <v>0.67250399999999999</v>
      </c>
      <c r="H174">
        <v>672.50400000000002</v>
      </c>
      <c r="M174">
        <v>49978</v>
      </c>
      <c r="N174" t="s">
        <v>45</v>
      </c>
      <c r="O174" t="s">
        <v>42</v>
      </c>
      <c r="P174">
        <v>148130</v>
      </c>
      <c r="Q174">
        <v>2.1825000000000001</v>
      </c>
      <c r="R174">
        <v>2.6884679999999999</v>
      </c>
      <c r="S174">
        <v>0.50596799999999897</v>
      </c>
      <c r="T174">
        <v>505.96799999999899</v>
      </c>
      <c r="Y174">
        <v>52697</v>
      </c>
      <c r="Z174" t="s">
        <v>41</v>
      </c>
      <c r="AA174" t="s">
        <v>44</v>
      </c>
      <c r="AB174">
        <v>150018</v>
      </c>
      <c r="AC174">
        <v>2.7032940000000001</v>
      </c>
      <c r="AD174">
        <v>3.2246169999999998</v>
      </c>
      <c r="AE174">
        <v>0.52132299999999898</v>
      </c>
      <c r="AF174">
        <v>521.32299999999896</v>
      </c>
      <c r="AK174">
        <v>52153</v>
      </c>
      <c r="AL174" t="s">
        <v>16</v>
      </c>
      <c r="AM174" t="s">
        <v>46</v>
      </c>
      <c r="AN174">
        <v>44134</v>
      </c>
      <c r="AO174">
        <v>2.1532939999999998</v>
      </c>
      <c r="AP174">
        <v>2.7166169999999998</v>
      </c>
      <c r="AQ174">
        <v>0.56332300000000002</v>
      </c>
      <c r="AR174">
        <v>563.32299999999998</v>
      </c>
    </row>
    <row r="175" spans="1:44">
      <c r="A175">
        <v>40312</v>
      </c>
      <c r="B175" t="s">
        <v>43</v>
      </c>
      <c r="C175" t="s">
        <v>42</v>
      </c>
      <c r="D175">
        <v>223338</v>
      </c>
      <c r="E175">
        <v>2.7120229999999999</v>
      </c>
      <c r="F175">
        <v>3.396468</v>
      </c>
      <c r="G175">
        <v>0.68444499999999997</v>
      </c>
      <c r="H175">
        <v>684.44500000000005</v>
      </c>
      <c r="M175">
        <v>36850</v>
      </c>
      <c r="N175" t="s">
        <v>45</v>
      </c>
      <c r="O175" t="s">
        <v>15</v>
      </c>
      <c r="P175">
        <v>246676</v>
      </c>
      <c r="Q175">
        <v>2.1825589999999999</v>
      </c>
      <c r="R175">
        <v>2.7164679999999999</v>
      </c>
      <c r="S175">
        <v>0.53390899999999997</v>
      </c>
      <c r="T175">
        <v>533.90899999999999</v>
      </c>
      <c r="Y175">
        <v>55816</v>
      </c>
      <c r="Z175" t="s">
        <v>41</v>
      </c>
      <c r="AA175" t="s">
        <v>15</v>
      </c>
      <c r="AB175">
        <v>122472</v>
      </c>
      <c r="AC175">
        <v>2.7033529999999999</v>
      </c>
      <c r="AD175">
        <v>3.2245680000000001</v>
      </c>
      <c r="AE175">
        <v>0.52121499999999998</v>
      </c>
      <c r="AF175">
        <v>521.21500000000003</v>
      </c>
      <c r="AK175">
        <v>44344</v>
      </c>
      <c r="AL175" t="s">
        <v>16</v>
      </c>
      <c r="AM175" t="s">
        <v>15</v>
      </c>
      <c r="AN175">
        <v>208184</v>
      </c>
      <c r="AO175">
        <v>2.1533530000000001</v>
      </c>
      <c r="AP175">
        <v>2.7286169999999998</v>
      </c>
      <c r="AQ175">
        <v>0.575263999999999</v>
      </c>
      <c r="AR175">
        <v>575.26399999999899</v>
      </c>
    </row>
    <row r="176" spans="1:44">
      <c r="A176">
        <v>47710</v>
      </c>
      <c r="B176" t="s">
        <v>45</v>
      </c>
      <c r="C176" t="s">
        <v>15</v>
      </c>
      <c r="D176">
        <v>45636</v>
      </c>
      <c r="E176">
        <v>2.2032940000000001</v>
      </c>
      <c r="F176">
        <v>2.7564679999999999</v>
      </c>
      <c r="G176">
        <v>0.55317399999999906</v>
      </c>
      <c r="H176">
        <v>553.17399999999895</v>
      </c>
      <c r="M176">
        <v>54558</v>
      </c>
      <c r="N176" t="s">
        <v>16</v>
      </c>
      <c r="O176" t="s">
        <v>42</v>
      </c>
      <c r="P176">
        <v>162426</v>
      </c>
      <c r="Q176">
        <v>1.673481</v>
      </c>
      <c r="R176">
        <v>2.2486169999999999</v>
      </c>
      <c r="S176">
        <v>0.57513599999999898</v>
      </c>
      <c r="T176">
        <v>575.13599999999894</v>
      </c>
      <c r="Y176">
        <v>33856</v>
      </c>
      <c r="Z176" t="s">
        <v>43</v>
      </c>
      <c r="AA176" t="s">
        <v>44</v>
      </c>
      <c r="AB176">
        <v>103556</v>
      </c>
      <c r="AC176">
        <v>2.7</v>
      </c>
      <c r="AD176">
        <v>3.2245680000000001</v>
      </c>
      <c r="AE176">
        <v>0.52456799999999904</v>
      </c>
      <c r="AF176">
        <v>524.56799999999896</v>
      </c>
      <c r="AK176">
        <v>43807</v>
      </c>
      <c r="AL176" t="s">
        <v>16</v>
      </c>
      <c r="AM176" t="s">
        <v>46</v>
      </c>
      <c r="AN176">
        <v>62158</v>
      </c>
      <c r="AO176">
        <v>2.344681</v>
      </c>
      <c r="AP176">
        <v>3.2005180000000002</v>
      </c>
      <c r="AQ176">
        <v>0.85583699999999996</v>
      </c>
      <c r="AR176">
        <v>855.83699999999999</v>
      </c>
    </row>
    <row r="177" spans="1:44">
      <c r="A177">
        <v>50542</v>
      </c>
      <c r="B177" t="s">
        <v>45</v>
      </c>
      <c r="C177" t="s">
        <v>42</v>
      </c>
      <c r="D177">
        <v>207824</v>
      </c>
      <c r="E177">
        <v>2.2033529999999999</v>
      </c>
      <c r="F177">
        <v>2.7644679999999999</v>
      </c>
      <c r="G177">
        <v>0.56111500000000003</v>
      </c>
      <c r="H177">
        <v>561.11500000000001</v>
      </c>
      <c r="M177">
        <v>51586</v>
      </c>
      <c r="N177" t="s">
        <v>16</v>
      </c>
      <c r="O177" t="s">
        <v>15</v>
      </c>
      <c r="P177">
        <v>145568</v>
      </c>
      <c r="Q177">
        <v>1.6735409999999999</v>
      </c>
      <c r="R177">
        <v>2.2485179999999998</v>
      </c>
      <c r="S177">
        <v>0.57497699999999896</v>
      </c>
      <c r="T177">
        <v>574.97699999999895</v>
      </c>
      <c r="Y177">
        <v>55772</v>
      </c>
      <c r="Z177" t="s">
        <v>43</v>
      </c>
      <c r="AA177" t="s">
        <v>15</v>
      </c>
      <c r="AB177">
        <v>95492</v>
      </c>
      <c r="AC177">
        <v>2.714753</v>
      </c>
      <c r="AD177">
        <v>3.22451799999999</v>
      </c>
      <c r="AE177">
        <v>0.50976499999999902</v>
      </c>
      <c r="AF177">
        <v>509.76499999999902</v>
      </c>
      <c r="AK177">
        <v>59897</v>
      </c>
      <c r="AL177" t="s">
        <v>16</v>
      </c>
      <c r="AM177" t="s">
        <v>15</v>
      </c>
      <c r="AN177">
        <v>141234</v>
      </c>
      <c r="AO177">
        <v>2.3447399999999998</v>
      </c>
      <c r="AP177">
        <v>3.2325179999999998</v>
      </c>
      <c r="AQ177">
        <v>0.88777799999999996</v>
      </c>
      <c r="AR177">
        <v>887.777999999999</v>
      </c>
    </row>
    <row r="178" spans="1:44">
      <c r="A178">
        <v>49978</v>
      </c>
      <c r="B178" t="s">
        <v>45</v>
      </c>
      <c r="C178" t="s">
        <v>15</v>
      </c>
      <c r="D178">
        <v>131310</v>
      </c>
      <c r="E178">
        <v>2.711964</v>
      </c>
      <c r="F178">
        <v>3.388468</v>
      </c>
      <c r="G178">
        <v>0.67650399999999999</v>
      </c>
      <c r="H178">
        <v>676.50400000000002</v>
      </c>
      <c r="M178">
        <v>56331</v>
      </c>
      <c r="N178" t="s">
        <v>16</v>
      </c>
      <c r="O178" t="s">
        <v>42</v>
      </c>
      <c r="P178">
        <v>125346</v>
      </c>
      <c r="Q178">
        <v>2.6932939999999999</v>
      </c>
      <c r="R178">
        <v>3.2885680000000002</v>
      </c>
      <c r="S178">
        <v>0.59527399999999997</v>
      </c>
      <c r="T178">
        <v>595.274</v>
      </c>
      <c r="Y178">
        <v>47710</v>
      </c>
      <c r="Z178" t="s">
        <v>45</v>
      </c>
      <c r="AA178" t="s">
        <v>44</v>
      </c>
      <c r="AB178">
        <v>41006</v>
      </c>
      <c r="AC178">
        <v>2.7032940000000001</v>
      </c>
      <c r="AD178">
        <v>3.22451799999999</v>
      </c>
      <c r="AE178">
        <v>0.52122399999999902</v>
      </c>
      <c r="AF178">
        <v>521.22399999999902</v>
      </c>
      <c r="AK178">
        <v>52697</v>
      </c>
      <c r="AL178" t="s">
        <v>41</v>
      </c>
      <c r="AM178" t="s">
        <v>46</v>
      </c>
      <c r="AN178">
        <v>146690</v>
      </c>
      <c r="AO178">
        <v>1.1832940000000001</v>
      </c>
      <c r="AP178">
        <v>1.7764679999999999</v>
      </c>
      <c r="AQ178">
        <v>0.59317399999999898</v>
      </c>
      <c r="AR178">
        <v>593.17399999999895</v>
      </c>
    </row>
    <row r="179" spans="1:44">
      <c r="A179">
        <v>36850</v>
      </c>
      <c r="B179" t="s">
        <v>45</v>
      </c>
      <c r="C179" t="s">
        <v>42</v>
      </c>
      <c r="D179">
        <v>98344</v>
      </c>
      <c r="E179">
        <v>2.7120229999999999</v>
      </c>
      <c r="F179">
        <v>3.404468</v>
      </c>
      <c r="G179">
        <v>0.69244499999999998</v>
      </c>
      <c r="H179">
        <v>692.44500000000005</v>
      </c>
      <c r="M179">
        <v>53139</v>
      </c>
      <c r="N179" t="s">
        <v>16</v>
      </c>
      <c r="O179" t="s">
        <v>15</v>
      </c>
      <c r="P179">
        <v>229914</v>
      </c>
      <c r="Q179">
        <v>2.6933530000000001</v>
      </c>
      <c r="R179">
        <v>3.2725680000000001</v>
      </c>
      <c r="S179">
        <v>0.57921500000000004</v>
      </c>
      <c r="T179">
        <v>579.21500000000003</v>
      </c>
      <c r="Y179">
        <v>50542</v>
      </c>
      <c r="Z179" t="s">
        <v>45</v>
      </c>
      <c r="AA179" t="s">
        <v>15</v>
      </c>
      <c r="AB179">
        <v>178666</v>
      </c>
      <c r="AC179">
        <v>2.7033529999999999</v>
      </c>
      <c r="AD179">
        <v>3.2244679999999999</v>
      </c>
      <c r="AE179">
        <v>0.52111499999999999</v>
      </c>
      <c r="AF179">
        <v>521.11500000000001</v>
      </c>
      <c r="AK179">
        <v>55816</v>
      </c>
      <c r="AL179" t="s">
        <v>41</v>
      </c>
      <c r="AM179" t="s">
        <v>15</v>
      </c>
      <c r="AN179">
        <v>232786</v>
      </c>
      <c r="AO179">
        <v>1.1833529999999901</v>
      </c>
      <c r="AP179">
        <v>1.7284679999999999</v>
      </c>
      <c r="AQ179">
        <v>0.54511500000000002</v>
      </c>
      <c r="AR179">
        <v>545.11500000000001</v>
      </c>
    </row>
    <row r="180" spans="1:44">
      <c r="A180">
        <v>34028</v>
      </c>
      <c r="B180" t="s">
        <v>16</v>
      </c>
      <c r="C180" t="s">
        <v>15</v>
      </c>
      <c r="D180">
        <v>157374</v>
      </c>
      <c r="E180">
        <v>1.33</v>
      </c>
      <c r="F180">
        <v>1.8286169999999999</v>
      </c>
      <c r="G180">
        <v>0.49861699999999898</v>
      </c>
      <c r="H180">
        <v>498.616999999999</v>
      </c>
      <c r="M180">
        <v>59279</v>
      </c>
      <c r="N180" t="s">
        <v>41</v>
      </c>
      <c r="O180" t="s">
        <v>42</v>
      </c>
      <c r="P180">
        <v>105112</v>
      </c>
      <c r="Q180">
        <v>1.669999</v>
      </c>
      <c r="R180">
        <v>2.2485680000000001</v>
      </c>
      <c r="S180">
        <v>0.578569</v>
      </c>
      <c r="T180">
        <v>578.56899999999996</v>
      </c>
      <c r="Y180">
        <v>54558</v>
      </c>
      <c r="Z180" t="s">
        <v>16</v>
      </c>
      <c r="AA180" t="s">
        <v>44</v>
      </c>
      <c r="AB180">
        <v>167848</v>
      </c>
      <c r="AC180">
        <v>1.373294</v>
      </c>
      <c r="AD180">
        <v>1.9726170000000001</v>
      </c>
      <c r="AE180">
        <v>0.59932300000000005</v>
      </c>
      <c r="AF180">
        <v>599.32299999999998</v>
      </c>
      <c r="AK180">
        <v>41154</v>
      </c>
      <c r="AL180" t="s">
        <v>41</v>
      </c>
      <c r="AM180" t="s">
        <v>46</v>
      </c>
      <c r="AN180">
        <v>136176</v>
      </c>
      <c r="AO180">
        <v>1.6064309999999999</v>
      </c>
      <c r="AP180">
        <v>2.1446170000000002</v>
      </c>
      <c r="AQ180">
        <v>0.53818600000000005</v>
      </c>
      <c r="AR180">
        <v>538.18600000000004</v>
      </c>
    </row>
    <row r="181" spans="1:44">
      <c r="A181">
        <v>51586</v>
      </c>
      <c r="B181" t="s">
        <v>16</v>
      </c>
      <c r="C181" t="s">
        <v>42</v>
      </c>
      <c r="D181">
        <v>198442</v>
      </c>
      <c r="E181">
        <v>1.3450960000000001</v>
      </c>
      <c r="F181">
        <v>1.828568</v>
      </c>
      <c r="G181">
        <v>0.48347199999999901</v>
      </c>
      <c r="H181">
        <v>483.47199999999901</v>
      </c>
      <c r="M181">
        <v>55816</v>
      </c>
      <c r="N181" t="s">
        <v>41</v>
      </c>
      <c r="O181" t="s">
        <v>15</v>
      </c>
      <c r="P181">
        <v>103312</v>
      </c>
      <c r="Q181">
        <v>1.684941</v>
      </c>
      <c r="R181">
        <v>2.2804679999999999</v>
      </c>
      <c r="S181">
        <v>0.59552699999999903</v>
      </c>
      <c r="T181">
        <v>595.52699999999902</v>
      </c>
      <c r="Y181">
        <v>51586</v>
      </c>
      <c r="Z181" t="s">
        <v>16</v>
      </c>
      <c r="AA181" t="s">
        <v>15</v>
      </c>
      <c r="AB181">
        <v>176042</v>
      </c>
      <c r="AC181">
        <v>1.373353</v>
      </c>
      <c r="AD181">
        <v>1.9566170000000001</v>
      </c>
      <c r="AE181">
        <v>0.583264</v>
      </c>
      <c r="AF181">
        <v>583.26400000000001</v>
      </c>
      <c r="AK181">
        <v>47538</v>
      </c>
      <c r="AL181" t="s">
        <v>41</v>
      </c>
      <c r="AM181" t="s">
        <v>15</v>
      </c>
      <c r="AN181">
        <v>117050</v>
      </c>
      <c r="AO181">
        <v>1.60649</v>
      </c>
      <c r="AP181">
        <v>2.144568</v>
      </c>
      <c r="AQ181">
        <v>0.53807799999999995</v>
      </c>
      <c r="AR181">
        <v>538.07799999999997</v>
      </c>
    </row>
    <row r="182" spans="1:44">
      <c r="A182">
        <v>34029</v>
      </c>
      <c r="B182" t="s">
        <v>16</v>
      </c>
      <c r="C182" t="s">
        <v>15</v>
      </c>
      <c r="D182">
        <v>114442</v>
      </c>
      <c r="E182">
        <v>2.41</v>
      </c>
      <c r="F182">
        <v>2.984667</v>
      </c>
      <c r="G182">
        <v>0.57466699999999904</v>
      </c>
      <c r="H182">
        <v>574.66699999999901</v>
      </c>
      <c r="M182">
        <v>59280</v>
      </c>
      <c r="N182" t="s">
        <v>41</v>
      </c>
      <c r="O182" t="s">
        <v>42</v>
      </c>
      <c r="P182">
        <v>105190</v>
      </c>
      <c r="Q182">
        <v>2.6899989999999998</v>
      </c>
      <c r="R182">
        <v>3.296468</v>
      </c>
      <c r="S182">
        <v>0.60646899999999904</v>
      </c>
      <c r="T182">
        <v>606.46899999999903</v>
      </c>
      <c r="Y182">
        <v>56331</v>
      </c>
      <c r="Z182" t="s">
        <v>16</v>
      </c>
      <c r="AA182" t="s">
        <v>44</v>
      </c>
      <c r="AB182">
        <v>106730</v>
      </c>
      <c r="AC182">
        <v>1.5847899999999999</v>
      </c>
      <c r="AD182">
        <v>3.0606170000000001</v>
      </c>
      <c r="AE182">
        <v>1.475827</v>
      </c>
      <c r="AF182">
        <v>1475.827</v>
      </c>
      <c r="AK182">
        <v>56199</v>
      </c>
      <c r="AL182" t="s">
        <v>41</v>
      </c>
      <c r="AM182" t="s">
        <v>46</v>
      </c>
      <c r="AN182">
        <v>155558</v>
      </c>
      <c r="AO182">
        <v>2.1532939999999998</v>
      </c>
      <c r="AP182">
        <v>2.7165680000000001</v>
      </c>
      <c r="AQ182">
        <v>0.56327400000000005</v>
      </c>
      <c r="AR182">
        <v>563.274</v>
      </c>
    </row>
    <row r="183" spans="1:44">
      <c r="A183">
        <v>53139</v>
      </c>
      <c r="B183" t="s">
        <v>16</v>
      </c>
      <c r="C183" t="s">
        <v>42</v>
      </c>
      <c r="D183">
        <v>141028</v>
      </c>
      <c r="E183">
        <v>2.4258000000000002</v>
      </c>
      <c r="F183">
        <v>2.9846170000000001</v>
      </c>
      <c r="G183">
        <v>0.55881699999999901</v>
      </c>
      <c r="H183">
        <v>558.81699999999898</v>
      </c>
      <c r="M183">
        <v>47538</v>
      </c>
      <c r="N183" t="s">
        <v>41</v>
      </c>
      <c r="O183" t="s">
        <v>15</v>
      </c>
      <c r="P183">
        <v>77426</v>
      </c>
      <c r="Q183">
        <v>2.7047530000000002</v>
      </c>
      <c r="R183">
        <v>3.300468</v>
      </c>
      <c r="S183">
        <v>0.595714999999999</v>
      </c>
      <c r="T183">
        <v>595.71499999999901</v>
      </c>
      <c r="Y183">
        <v>53139</v>
      </c>
      <c r="Z183" t="s">
        <v>16</v>
      </c>
      <c r="AA183" t="s">
        <v>15</v>
      </c>
      <c r="AB183">
        <v>15982</v>
      </c>
      <c r="AC183">
        <v>1.584849</v>
      </c>
      <c r="AD183">
        <v>3.060667</v>
      </c>
      <c r="AE183">
        <v>1.4758180000000001</v>
      </c>
      <c r="AF183">
        <v>1475.818</v>
      </c>
      <c r="AK183">
        <v>40298</v>
      </c>
      <c r="AL183" t="s">
        <v>41</v>
      </c>
      <c r="AM183" t="s">
        <v>15</v>
      </c>
      <c r="AN183">
        <v>191496</v>
      </c>
      <c r="AO183">
        <v>2.1533530000000001</v>
      </c>
      <c r="AP183">
        <v>2.7285680000000001</v>
      </c>
      <c r="AQ183">
        <v>0.57521500000000003</v>
      </c>
      <c r="AR183">
        <v>575.21500000000003</v>
      </c>
    </row>
    <row r="184" spans="1:44">
      <c r="A184">
        <v>34030</v>
      </c>
      <c r="B184" t="s">
        <v>16</v>
      </c>
      <c r="C184" t="s">
        <v>15</v>
      </c>
      <c r="D184">
        <v>258380</v>
      </c>
      <c r="E184">
        <v>2.62</v>
      </c>
      <c r="F184">
        <v>3.376617</v>
      </c>
      <c r="G184">
        <v>0.75661699999999898</v>
      </c>
      <c r="H184">
        <v>756.61699999999905</v>
      </c>
      <c r="M184">
        <v>52697</v>
      </c>
      <c r="N184" t="s">
        <v>43</v>
      </c>
      <c r="O184" t="s">
        <v>42</v>
      </c>
      <c r="P184">
        <v>41006</v>
      </c>
      <c r="Q184">
        <v>1.673481</v>
      </c>
      <c r="R184">
        <v>2.2485179999999998</v>
      </c>
      <c r="S184">
        <v>0.57503699999999902</v>
      </c>
      <c r="T184">
        <v>575.03699999999901</v>
      </c>
      <c r="Y184">
        <v>52153</v>
      </c>
      <c r="Z184" t="s">
        <v>16</v>
      </c>
      <c r="AA184" t="s">
        <v>44</v>
      </c>
      <c r="AB184">
        <v>131760</v>
      </c>
      <c r="AC184">
        <v>1.9397329999999999</v>
      </c>
      <c r="AD184">
        <v>2.5326170000000001</v>
      </c>
      <c r="AE184">
        <v>0.59288399999999997</v>
      </c>
      <c r="AF184">
        <v>592.88400000000001</v>
      </c>
      <c r="AK184">
        <v>59131</v>
      </c>
      <c r="AL184" t="s">
        <v>41</v>
      </c>
      <c r="AM184" t="s">
        <v>46</v>
      </c>
      <c r="AN184">
        <v>181374</v>
      </c>
      <c r="AO184">
        <v>2.35461399999999</v>
      </c>
      <c r="AP184">
        <v>3.2004679999999999</v>
      </c>
      <c r="AQ184">
        <v>0.84585399999999999</v>
      </c>
      <c r="AR184">
        <v>845.85400000000004</v>
      </c>
    </row>
    <row r="185" spans="1:44">
      <c r="A185">
        <v>44344</v>
      </c>
      <c r="B185" t="s">
        <v>16</v>
      </c>
      <c r="C185" t="s">
        <v>42</v>
      </c>
      <c r="D185">
        <v>112172</v>
      </c>
      <c r="E185">
        <v>2.6392169999999999</v>
      </c>
      <c r="F185">
        <v>3.3765179999999999</v>
      </c>
      <c r="G185">
        <v>0.73730099999999998</v>
      </c>
      <c r="H185">
        <v>737.30099999999902</v>
      </c>
      <c r="M185">
        <v>55772</v>
      </c>
      <c r="N185" t="s">
        <v>43</v>
      </c>
      <c r="O185" t="s">
        <v>15</v>
      </c>
      <c r="P185">
        <v>171474</v>
      </c>
      <c r="Q185">
        <v>1.6735409999999999</v>
      </c>
      <c r="R185">
        <v>2.2484679999999999</v>
      </c>
      <c r="S185">
        <v>0.57492699999999997</v>
      </c>
      <c r="T185">
        <v>574.92700000000002</v>
      </c>
      <c r="Y185">
        <v>44344</v>
      </c>
      <c r="Z185" t="s">
        <v>16</v>
      </c>
      <c r="AA185" t="s">
        <v>15</v>
      </c>
      <c r="AB185">
        <v>79928</v>
      </c>
      <c r="AC185">
        <v>1.9397929999999901</v>
      </c>
      <c r="AD185">
        <v>2.5525679999999999</v>
      </c>
      <c r="AE185">
        <v>0.61277499999999996</v>
      </c>
      <c r="AF185">
        <v>612.77499999999998</v>
      </c>
      <c r="AK185">
        <v>41144</v>
      </c>
      <c r="AL185" t="s">
        <v>41</v>
      </c>
      <c r="AM185" t="s">
        <v>15</v>
      </c>
      <c r="AN185">
        <v>94196</v>
      </c>
      <c r="AO185">
        <v>2.354673</v>
      </c>
      <c r="AP185">
        <v>3.2324679999999999</v>
      </c>
      <c r="AQ185">
        <v>0.87779499999999899</v>
      </c>
      <c r="AR185">
        <v>877.79499999999905</v>
      </c>
    </row>
    <row r="186" spans="1:44">
      <c r="A186">
        <v>54558</v>
      </c>
      <c r="B186" t="s">
        <v>41</v>
      </c>
      <c r="C186" t="s">
        <v>15</v>
      </c>
      <c r="D186">
        <v>184984</v>
      </c>
      <c r="E186">
        <v>1.334355</v>
      </c>
      <c r="F186">
        <v>1.828568</v>
      </c>
      <c r="G186">
        <v>0.49421300000000001</v>
      </c>
      <c r="H186">
        <v>494.21300000000002</v>
      </c>
      <c r="M186">
        <v>41154</v>
      </c>
      <c r="N186" t="s">
        <v>43</v>
      </c>
      <c r="O186" t="s">
        <v>42</v>
      </c>
      <c r="P186">
        <v>142122</v>
      </c>
      <c r="Q186">
        <v>2.6932939999999999</v>
      </c>
      <c r="R186">
        <v>3.2885179999999998</v>
      </c>
      <c r="S186">
        <v>0.59522399999999998</v>
      </c>
      <c r="T186">
        <v>595.22399999999902</v>
      </c>
      <c r="Y186">
        <v>52697</v>
      </c>
      <c r="Z186" t="s">
        <v>41</v>
      </c>
      <c r="AA186" t="s">
        <v>44</v>
      </c>
      <c r="AB186">
        <v>53208</v>
      </c>
      <c r="AC186">
        <v>1.373294</v>
      </c>
      <c r="AD186">
        <v>1.9725679999999901</v>
      </c>
      <c r="AE186">
        <v>0.59927399999999897</v>
      </c>
      <c r="AF186">
        <v>599.27399999999898</v>
      </c>
      <c r="AK186">
        <v>47710</v>
      </c>
      <c r="AL186" t="s">
        <v>43</v>
      </c>
      <c r="AM186" t="s">
        <v>46</v>
      </c>
      <c r="AN186">
        <v>162282</v>
      </c>
      <c r="AO186">
        <v>1.1832940000000001</v>
      </c>
      <c r="AP186">
        <v>1.772518</v>
      </c>
      <c r="AQ186">
        <v>0.58922399999999997</v>
      </c>
      <c r="AR186">
        <v>589.22399999999902</v>
      </c>
    </row>
    <row r="187" spans="1:44">
      <c r="A187">
        <v>55816</v>
      </c>
      <c r="B187" t="s">
        <v>41</v>
      </c>
      <c r="C187" t="s">
        <v>42</v>
      </c>
      <c r="D187">
        <v>65906</v>
      </c>
      <c r="E187">
        <v>1.334414</v>
      </c>
      <c r="F187">
        <v>1.8285179999999901</v>
      </c>
      <c r="G187">
        <v>0.49410399999999899</v>
      </c>
      <c r="H187">
        <v>494.10399999999902</v>
      </c>
      <c r="M187">
        <v>46723</v>
      </c>
      <c r="N187" t="s">
        <v>43</v>
      </c>
      <c r="O187" t="s">
        <v>15</v>
      </c>
      <c r="P187">
        <v>202436</v>
      </c>
      <c r="Q187">
        <v>2.6933530000000001</v>
      </c>
      <c r="R187">
        <v>3.2725179999999998</v>
      </c>
      <c r="S187">
        <v>0.57916499999999904</v>
      </c>
      <c r="T187">
        <v>579.16499999999905</v>
      </c>
      <c r="Y187">
        <v>55816</v>
      </c>
      <c r="Z187" t="s">
        <v>41</v>
      </c>
      <c r="AA187" t="s">
        <v>15</v>
      </c>
      <c r="AB187">
        <v>141000</v>
      </c>
      <c r="AC187">
        <v>1.373353</v>
      </c>
      <c r="AD187">
        <v>1.9565679999999901</v>
      </c>
      <c r="AE187">
        <v>0.58321499999999904</v>
      </c>
      <c r="AF187">
        <v>583.21499999999901</v>
      </c>
      <c r="AK187">
        <v>55772</v>
      </c>
      <c r="AL187" t="s">
        <v>43</v>
      </c>
      <c r="AM187" t="s">
        <v>15</v>
      </c>
      <c r="AN187">
        <v>65906</v>
      </c>
      <c r="AO187">
        <v>1.1833529999999901</v>
      </c>
      <c r="AP187">
        <v>1.724518</v>
      </c>
      <c r="AQ187">
        <v>0.54116500000000001</v>
      </c>
      <c r="AR187">
        <v>541.16499999999996</v>
      </c>
    </row>
    <row r="188" spans="1:44">
      <c r="A188">
        <v>56331</v>
      </c>
      <c r="B188" t="s">
        <v>41</v>
      </c>
      <c r="C188" t="s">
        <v>15</v>
      </c>
      <c r="D188">
        <v>116616</v>
      </c>
      <c r="E188">
        <v>2.4151210000000001</v>
      </c>
      <c r="F188">
        <v>2.9846170000000001</v>
      </c>
      <c r="G188">
        <v>0.569496</v>
      </c>
      <c r="H188">
        <v>569.49599999999998</v>
      </c>
      <c r="M188">
        <v>47710</v>
      </c>
      <c r="N188" t="s">
        <v>45</v>
      </c>
      <c r="O188" t="s">
        <v>42</v>
      </c>
      <c r="P188">
        <v>171094</v>
      </c>
      <c r="Q188">
        <v>1.673481</v>
      </c>
      <c r="R188">
        <v>2.2484679999999999</v>
      </c>
      <c r="S188">
        <v>0.57498699999999903</v>
      </c>
      <c r="T188">
        <v>574.98699999999997</v>
      </c>
      <c r="Y188">
        <v>41154</v>
      </c>
      <c r="Z188" t="s">
        <v>41</v>
      </c>
      <c r="AA188" t="s">
        <v>44</v>
      </c>
      <c r="AB188">
        <v>80486</v>
      </c>
      <c r="AC188">
        <v>1.5847899999999999</v>
      </c>
      <c r="AD188">
        <v>3.060568</v>
      </c>
      <c r="AE188">
        <v>1.475778</v>
      </c>
      <c r="AF188">
        <v>1475.778</v>
      </c>
      <c r="AK188">
        <v>44026</v>
      </c>
      <c r="AL188" t="s">
        <v>43</v>
      </c>
      <c r="AM188" t="s">
        <v>46</v>
      </c>
      <c r="AN188">
        <v>68848</v>
      </c>
      <c r="AO188">
        <v>1.6064309999999999</v>
      </c>
      <c r="AP188">
        <v>2.1445180000000001</v>
      </c>
      <c r="AQ188">
        <v>0.53808699999999998</v>
      </c>
      <c r="AR188">
        <v>538.08699999999999</v>
      </c>
    </row>
    <row r="189" spans="1:44">
      <c r="A189">
        <v>47538</v>
      </c>
      <c r="B189" t="s">
        <v>41</v>
      </c>
      <c r="C189" t="s">
        <v>42</v>
      </c>
      <c r="D189">
        <v>213020</v>
      </c>
      <c r="E189">
        <v>2.415181</v>
      </c>
      <c r="F189">
        <v>2.9845679999999999</v>
      </c>
      <c r="G189">
        <v>0.56938699999999898</v>
      </c>
      <c r="H189">
        <v>569.38699999999903</v>
      </c>
      <c r="M189">
        <v>50542</v>
      </c>
      <c r="N189" t="s">
        <v>45</v>
      </c>
      <c r="O189" t="s">
        <v>15</v>
      </c>
      <c r="P189">
        <v>192990</v>
      </c>
      <c r="Q189">
        <v>1.6735409999999999</v>
      </c>
      <c r="R189">
        <v>2.209495</v>
      </c>
      <c r="S189">
        <v>0.53595400000000004</v>
      </c>
      <c r="T189">
        <v>535.95399999999995</v>
      </c>
      <c r="Y189">
        <v>47538</v>
      </c>
      <c r="Z189" t="s">
        <v>41</v>
      </c>
      <c r="AA189" t="s">
        <v>15</v>
      </c>
      <c r="AB189">
        <v>17546</v>
      </c>
      <c r="AC189">
        <v>1.584849</v>
      </c>
      <c r="AD189">
        <v>3.0606170000000001</v>
      </c>
      <c r="AE189">
        <v>1.475768</v>
      </c>
      <c r="AF189">
        <v>1475.768</v>
      </c>
      <c r="AK189">
        <v>46723</v>
      </c>
      <c r="AL189" t="s">
        <v>43</v>
      </c>
      <c r="AM189" t="s">
        <v>15</v>
      </c>
      <c r="AN189">
        <v>222884</v>
      </c>
      <c r="AO189">
        <v>1.60649</v>
      </c>
      <c r="AP189">
        <v>2.1444679999999998</v>
      </c>
      <c r="AQ189">
        <v>0.53797799999999896</v>
      </c>
      <c r="AR189">
        <v>537.97799999999904</v>
      </c>
    </row>
    <row r="190" spans="1:44">
      <c r="A190">
        <v>52153</v>
      </c>
      <c r="B190" t="s">
        <v>41</v>
      </c>
      <c r="C190" t="s">
        <v>15</v>
      </c>
      <c r="D190">
        <v>178122</v>
      </c>
      <c r="E190">
        <v>2.6321560000000002</v>
      </c>
      <c r="F190">
        <v>3.3765679999999998</v>
      </c>
      <c r="G190">
        <v>0.74441199999999896</v>
      </c>
      <c r="H190">
        <v>744.41199999999901</v>
      </c>
      <c r="M190">
        <v>44026</v>
      </c>
      <c r="N190" t="s">
        <v>45</v>
      </c>
      <c r="O190" t="s">
        <v>42</v>
      </c>
      <c r="P190">
        <v>78294</v>
      </c>
      <c r="Q190">
        <v>2.6932939999999999</v>
      </c>
      <c r="R190">
        <v>3.2884679999999999</v>
      </c>
      <c r="S190">
        <v>0.59517399999999998</v>
      </c>
      <c r="T190">
        <v>595.17399999999998</v>
      </c>
      <c r="Y190">
        <v>56199</v>
      </c>
      <c r="Z190" t="s">
        <v>41</v>
      </c>
      <c r="AA190" t="s">
        <v>44</v>
      </c>
      <c r="AB190">
        <v>154600</v>
      </c>
      <c r="AC190">
        <v>1.9397329999999999</v>
      </c>
      <c r="AD190">
        <v>2.5325679999999999</v>
      </c>
      <c r="AE190">
        <v>0.592835</v>
      </c>
      <c r="AF190">
        <v>592.83500000000004</v>
      </c>
      <c r="AK190">
        <v>49978</v>
      </c>
      <c r="AL190" t="s">
        <v>43</v>
      </c>
      <c r="AM190" t="s">
        <v>46</v>
      </c>
      <c r="AN190">
        <v>151258</v>
      </c>
      <c r="AO190">
        <v>2.1532939999999998</v>
      </c>
      <c r="AP190">
        <v>2.71651799999999</v>
      </c>
      <c r="AQ190">
        <v>0.56322399999999995</v>
      </c>
      <c r="AR190">
        <v>563.22399999999902</v>
      </c>
    </row>
    <row r="191" spans="1:44">
      <c r="A191">
        <v>40298</v>
      </c>
      <c r="B191" t="s">
        <v>41</v>
      </c>
      <c r="C191" t="s">
        <v>42</v>
      </c>
      <c r="D191">
        <v>106584</v>
      </c>
      <c r="E191">
        <v>2.6322160000000001</v>
      </c>
      <c r="F191">
        <v>3.376468</v>
      </c>
      <c r="G191">
        <v>0.74425199999999903</v>
      </c>
      <c r="H191">
        <v>744.25199999999995</v>
      </c>
      <c r="M191">
        <v>41602</v>
      </c>
      <c r="N191" t="s">
        <v>45</v>
      </c>
      <c r="O191" t="s">
        <v>15</v>
      </c>
      <c r="P191">
        <v>129920</v>
      </c>
      <c r="Q191">
        <v>2.6933530000000001</v>
      </c>
      <c r="R191">
        <v>3.2724679999999999</v>
      </c>
      <c r="S191">
        <v>0.57911499999999905</v>
      </c>
      <c r="T191">
        <v>579.11499999999899</v>
      </c>
      <c r="Y191">
        <v>40298</v>
      </c>
      <c r="Z191" t="s">
        <v>41</v>
      </c>
      <c r="AA191" t="s">
        <v>15</v>
      </c>
      <c r="AB191">
        <v>81430</v>
      </c>
      <c r="AC191">
        <v>1.9397929999999901</v>
      </c>
      <c r="AD191">
        <v>2.5525180000000001</v>
      </c>
      <c r="AE191">
        <v>0.61272499999999996</v>
      </c>
      <c r="AF191">
        <v>612.72500000000002</v>
      </c>
      <c r="AK191">
        <v>40312</v>
      </c>
      <c r="AL191" t="s">
        <v>43</v>
      </c>
      <c r="AM191" t="s">
        <v>15</v>
      </c>
      <c r="AN191">
        <v>105764</v>
      </c>
      <c r="AO191">
        <v>2.1533530000000001</v>
      </c>
      <c r="AP191">
        <v>2.7285180000000002</v>
      </c>
      <c r="AQ191">
        <v>0.57516500000000004</v>
      </c>
      <c r="AR191">
        <v>575.16499999999996</v>
      </c>
    </row>
    <row r="192" spans="1:44">
      <c r="A192">
        <v>52697</v>
      </c>
      <c r="B192" t="s">
        <v>43</v>
      </c>
      <c r="C192" t="s">
        <v>15</v>
      </c>
      <c r="D192">
        <v>145002</v>
      </c>
      <c r="E192">
        <v>1.334355</v>
      </c>
      <c r="F192">
        <v>1.8285179999999901</v>
      </c>
      <c r="G192">
        <v>0.49416299999999902</v>
      </c>
      <c r="H192">
        <v>494.16299999999899</v>
      </c>
      <c r="M192">
        <v>54558</v>
      </c>
      <c r="N192" t="s">
        <v>16</v>
      </c>
      <c r="O192" t="s">
        <v>42</v>
      </c>
      <c r="P192">
        <v>169536</v>
      </c>
      <c r="Q192">
        <v>1.8448830000000001</v>
      </c>
      <c r="R192">
        <v>2.436617</v>
      </c>
      <c r="S192">
        <v>0.59173399999999998</v>
      </c>
      <c r="T192">
        <v>591.73400000000004</v>
      </c>
      <c r="Y192">
        <v>33856</v>
      </c>
      <c r="Z192" t="s">
        <v>43</v>
      </c>
      <c r="AA192" t="s">
        <v>44</v>
      </c>
      <c r="AB192">
        <v>102108</v>
      </c>
      <c r="AC192">
        <v>1.37</v>
      </c>
      <c r="AD192">
        <v>1.972518</v>
      </c>
      <c r="AE192">
        <v>0.602517999999999</v>
      </c>
      <c r="AF192">
        <v>602.51799999999901</v>
      </c>
      <c r="AK192">
        <v>50759</v>
      </c>
      <c r="AL192" t="s">
        <v>43</v>
      </c>
      <c r="AM192" t="s">
        <v>46</v>
      </c>
      <c r="AN192">
        <v>155200</v>
      </c>
      <c r="AO192">
        <v>2.3552149999999998</v>
      </c>
      <c r="AP192">
        <v>3.2005680000000001</v>
      </c>
      <c r="AQ192">
        <v>0.84535300000000002</v>
      </c>
      <c r="AR192">
        <v>845.35299999999995</v>
      </c>
    </row>
    <row r="193" spans="1:44">
      <c r="A193">
        <v>55772</v>
      </c>
      <c r="B193" t="s">
        <v>43</v>
      </c>
      <c r="C193" t="s">
        <v>42</v>
      </c>
      <c r="D193">
        <v>65906</v>
      </c>
      <c r="E193">
        <v>1.334414</v>
      </c>
      <c r="F193">
        <v>1.828468</v>
      </c>
      <c r="G193">
        <v>0.49405399999999999</v>
      </c>
      <c r="H193">
        <v>494.05399999999997</v>
      </c>
      <c r="M193">
        <v>51586</v>
      </c>
      <c r="N193" t="s">
        <v>16</v>
      </c>
      <c r="O193" t="s">
        <v>15</v>
      </c>
      <c r="P193">
        <v>143942</v>
      </c>
      <c r="Q193">
        <v>1.8449420000000001</v>
      </c>
      <c r="R193">
        <v>2.4365679999999998</v>
      </c>
      <c r="S193">
        <v>0.59162599999999899</v>
      </c>
      <c r="T193">
        <v>591.62599999999895</v>
      </c>
      <c r="Y193">
        <v>55772</v>
      </c>
      <c r="Z193" t="s">
        <v>43</v>
      </c>
      <c r="AA193" t="s">
        <v>15</v>
      </c>
      <c r="AB193">
        <v>155648</v>
      </c>
      <c r="AC193">
        <v>1.3847529999999999</v>
      </c>
      <c r="AD193">
        <v>1.956518</v>
      </c>
      <c r="AE193">
        <v>0.57176499999999997</v>
      </c>
      <c r="AF193">
        <v>571.76499999999999</v>
      </c>
      <c r="AK193">
        <v>56634</v>
      </c>
      <c r="AL193" t="s">
        <v>43</v>
      </c>
      <c r="AM193" t="s">
        <v>15</v>
      </c>
      <c r="AN193">
        <v>86500</v>
      </c>
      <c r="AO193">
        <v>2.3552740000000001</v>
      </c>
      <c r="AP193">
        <v>3.2364679999999999</v>
      </c>
      <c r="AQ193">
        <v>0.88119399999999903</v>
      </c>
      <c r="AR193">
        <v>881.19399999999905</v>
      </c>
    </row>
    <row r="194" spans="1:44">
      <c r="A194">
        <v>41154</v>
      </c>
      <c r="B194" t="s">
        <v>43</v>
      </c>
      <c r="C194" t="s">
        <v>15</v>
      </c>
      <c r="D194">
        <v>44134</v>
      </c>
      <c r="E194">
        <v>2.4151210000000001</v>
      </c>
      <c r="F194">
        <v>2.9845679999999999</v>
      </c>
      <c r="G194">
        <v>0.56944699999999904</v>
      </c>
      <c r="H194">
        <v>569.44699999999898</v>
      </c>
      <c r="M194">
        <v>56331</v>
      </c>
      <c r="N194" t="s">
        <v>16</v>
      </c>
      <c r="O194" t="s">
        <v>42</v>
      </c>
      <c r="P194">
        <v>157054</v>
      </c>
      <c r="Q194">
        <v>2.7943519999999999</v>
      </c>
      <c r="R194">
        <v>3.2806670000000002</v>
      </c>
      <c r="S194">
        <v>0.486315</v>
      </c>
      <c r="T194">
        <v>486.315</v>
      </c>
      <c r="Y194">
        <v>33857</v>
      </c>
      <c r="Z194" t="s">
        <v>43</v>
      </c>
      <c r="AA194" t="s">
        <v>44</v>
      </c>
      <c r="AB194">
        <v>193058</v>
      </c>
      <c r="AC194">
        <v>1.449999</v>
      </c>
      <c r="AD194">
        <v>3.0605180000000001</v>
      </c>
      <c r="AE194">
        <v>1.610519</v>
      </c>
      <c r="AF194">
        <v>1610.519</v>
      </c>
      <c r="AK194">
        <v>40755</v>
      </c>
      <c r="AL194" t="s">
        <v>45</v>
      </c>
      <c r="AM194" t="s">
        <v>46</v>
      </c>
      <c r="AN194">
        <v>125080</v>
      </c>
      <c r="AO194">
        <v>1.179999</v>
      </c>
      <c r="AP194">
        <v>1.7724679999999999</v>
      </c>
      <c r="AQ194">
        <v>0.59246899999999902</v>
      </c>
      <c r="AR194">
        <v>592.46899999999903</v>
      </c>
    </row>
    <row r="195" spans="1:44">
      <c r="A195">
        <v>46723</v>
      </c>
      <c r="B195" t="s">
        <v>43</v>
      </c>
      <c r="C195" t="s">
        <v>42</v>
      </c>
      <c r="D195">
        <v>165086</v>
      </c>
      <c r="E195">
        <v>2.415181</v>
      </c>
      <c r="F195">
        <v>2.984518</v>
      </c>
      <c r="G195">
        <v>0.56933699999999998</v>
      </c>
      <c r="H195">
        <v>569.33699999999999</v>
      </c>
      <c r="M195">
        <v>53139</v>
      </c>
      <c r="N195" t="s">
        <v>16</v>
      </c>
      <c r="O195" t="s">
        <v>15</v>
      </c>
      <c r="P195">
        <v>139436</v>
      </c>
      <c r="Q195">
        <v>2.7944110000000002</v>
      </c>
      <c r="R195">
        <v>3.2806169999999999</v>
      </c>
      <c r="S195">
        <v>0.48620599999999897</v>
      </c>
      <c r="T195">
        <v>486.20599999999899</v>
      </c>
      <c r="Y195">
        <v>46723</v>
      </c>
      <c r="Z195" t="s">
        <v>43</v>
      </c>
      <c r="AA195" t="s">
        <v>15</v>
      </c>
      <c r="AB195">
        <v>608844</v>
      </c>
      <c r="AC195">
        <v>1.5871930000000001</v>
      </c>
      <c r="AD195">
        <v>3.060568</v>
      </c>
      <c r="AE195">
        <v>1.4733749999999901</v>
      </c>
      <c r="AF195">
        <v>1473.37499999999</v>
      </c>
      <c r="AK195">
        <v>50542</v>
      </c>
      <c r="AL195" t="s">
        <v>45</v>
      </c>
      <c r="AM195" t="s">
        <v>15</v>
      </c>
      <c r="AN195">
        <v>196926</v>
      </c>
      <c r="AO195">
        <v>1.194753</v>
      </c>
      <c r="AP195">
        <v>1.7244679999999999</v>
      </c>
      <c r="AQ195">
        <v>0.52971499999999905</v>
      </c>
      <c r="AR195">
        <v>529.71499999999901</v>
      </c>
    </row>
    <row r="196" spans="1:44">
      <c r="A196">
        <v>56199</v>
      </c>
      <c r="B196" t="s">
        <v>43</v>
      </c>
      <c r="C196" t="s">
        <v>15</v>
      </c>
      <c r="D196">
        <v>166838</v>
      </c>
      <c r="E196">
        <v>2.6321560000000002</v>
      </c>
      <c r="F196">
        <v>3.3765179999999999</v>
      </c>
      <c r="G196">
        <v>0.74436199999999897</v>
      </c>
      <c r="H196">
        <v>744.36199999999894</v>
      </c>
      <c r="M196">
        <v>52153</v>
      </c>
      <c r="N196" t="s">
        <v>16</v>
      </c>
      <c r="O196" t="s">
        <v>42</v>
      </c>
      <c r="P196">
        <v>121888</v>
      </c>
      <c r="Q196">
        <v>3.3243170000000002</v>
      </c>
      <c r="R196">
        <v>3.876477</v>
      </c>
      <c r="S196">
        <v>0.55215999999999898</v>
      </c>
      <c r="T196">
        <v>552.15999999999894</v>
      </c>
      <c r="Y196">
        <v>33858</v>
      </c>
      <c r="Z196" t="s">
        <v>43</v>
      </c>
      <c r="AA196" t="s">
        <v>44</v>
      </c>
      <c r="AB196">
        <v>99042</v>
      </c>
      <c r="AC196">
        <v>1.899999</v>
      </c>
      <c r="AD196">
        <v>2.532518</v>
      </c>
      <c r="AE196">
        <v>0.63251900000000005</v>
      </c>
      <c r="AF196">
        <v>632.51900000000001</v>
      </c>
      <c r="AK196">
        <v>40756</v>
      </c>
      <c r="AL196" t="s">
        <v>45</v>
      </c>
      <c r="AM196" t="s">
        <v>46</v>
      </c>
      <c r="AN196">
        <v>101938</v>
      </c>
      <c r="AO196">
        <v>1.5843449999999999</v>
      </c>
      <c r="AP196">
        <v>2.1444679999999998</v>
      </c>
      <c r="AQ196">
        <v>0.56012299999999904</v>
      </c>
      <c r="AR196">
        <v>560.12299999999902</v>
      </c>
    </row>
    <row r="197" spans="1:44">
      <c r="A197">
        <v>40312</v>
      </c>
      <c r="B197" t="s">
        <v>43</v>
      </c>
      <c r="C197" t="s">
        <v>42</v>
      </c>
      <c r="D197">
        <v>36128</v>
      </c>
      <c r="E197">
        <v>2.6322160000000001</v>
      </c>
      <c r="F197">
        <v>3.388468</v>
      </c>
      <c r="G197">
        <v>0.75625199999999904</v>
      </c>
      <c r="H197">
        <v>756.25199999999995</v>
      </c>
      <c r="M197">
        <v>44344</v>
      </c>
      <c r="N197" t="s">
        <v>16</v>
      </c>
      <c r="O197" t="s">
        <v>15</v>
      </c>
      <c r="P197">
        <v>187052</v>
      </c>
      <c r="Q197">
        <v>3.324376</v>
      </c>
      <c r="R197">
        <v>3.868468</v>
      </c>
      <c r="S197">
        <v>0.54409200000000002</v>
      </c>
      <c r="T197">
        <v>544.09199999999998</v>
      </c>
      <c r="Y197">
        <v>40312</v>
      </c>
      <c r="Z197" t="s">
        <v>43</v>
      </c>
      <c r="AA197" t="s">
        <v>15</v>
      </c>
      <c r="AB197">
        <v>177198</v>
      </c>
      <c r="AC197">
        <v>1.956367</v>
      </c>
      <c r="AD197">
        <v>2.5284680000000002</v>
      </c>
      <c r="AE197">
        <v>0.57210099999999997</v>
      </c>
      <c r="AF197">
        <v>572.101</v>
      </c>
      <c r="AK197">
        <v>41602</v>
      </c>
      <c r="AL197" t="s">
        <v>45</v>
      </c>
      <c r="AM197" t="s">
        <v>15</v>
      </c>
      <c r="AN197">
        <v>152512</v>
      </c>
      <c r="AO197">
        <v>1.6158939999999999</v>
      </c>
      <c r="AP197">
        <v>2.1445180000000001</v>
      </c>
      <c r="AQ197">
        <v>0.52862399999999998</v>
      </c>
      <c r="AR197">
        <v>528.62400000000002</v>
      </c>
    </row>
    <row r="198" spans="1:44">
      <c r="A198">
        <v>47710</v>
      </c>
      <c r="B198" t="s">
        <v>45</v>
      </c>
      <c r="C198" t="s">
        <v>15</v>
      </c>
      <c r="D198">
        <v>87120</v>
      </c>
      <c r="E198">
        <v>1.334355</v>
      </c>
      <c r="F198">
        <v>1.828468</v>
      </c>
      <c r="G198">
        <v>0.49411300000000002</v>
      </c>
      <c r="H198">
        <v>494.113</v>
      </c>
      <c r="M198">
        <v>59279</v>
      </c>
      <c r="N198" t="s">
        <v>41</v>
      </c>
      <c r="O198" t="s">
        <v>42</v>
      </c>
      <c r="P198">
        <v>106746</v>
      </c>
      <c r="Q198">
        <v>1.8399999999999901</v>
      </c>
      <c r="R198">
        <v>2.4365679999999998</v>
      </c>
      <c r="S198">
        <v>0.59656799999999999</v>
      </c>
      <c r="T198">
        <v>596.56799999999998</v>
      </c>
      <c r="Y198">
        <v>47710</v>
      </c>
      <c r="Z198" t="s">
        <v>45</v>
      </c>
      <c r="AA198" t="s">
        <v>44</v>
      </c>
      <c r="AB198">
        <v>131360</v>
      </c>
      <c r="AC198">
        <v>1.373294</v>
      </c>
      <c r="AD198">
        <v>1.9724680000000001</v>
      </c>
      <c r="AE198">
        <v>0.59917399999999998</v>
      </c>
      <c r="AF198">
        <v>599.17399999999998</v>
      </c>
      <c r="AK198">
        <v>40757</v>
      </c>
      <c r="AL198" t="s">
        <v>45</v>
      </c>
      <c r="AM198" t="s">
        <v>46</v>
      </c>
      <c r="AN198">
        <v>111368</v>
      </c>
      <c r="AO198">
        <v>2.1499990000000002</v>
      </c>
      <c r="AP198">
        <v>2.7164679999999999</v>
      </c>
      <c r="AQ198">
        <v>0.566468999999999</v>
      </c>
      <c r="AR198">
        <v>566.46899999999903</v>
      </c>
    </row>
    <row r="199" spans="1:44">
      <c r="A199">
        <v>50542</v>
      </c>
      <c r="B199" t="s">
        <v>45</v>
      </c>
      <c r="C199" t="s">
        <v>42</v>
      </c>
      <c r="D199">
        <v>188360</v>
      </c>
      <c r="E199">
        <v>1.334414</v>
      </c>
      <c r="F199">
        <v>1.790462</v>
      </c>
      <c r="G199">
        <v>0.45604800000000001</v>
      </c>
      <c r="H199">
        <v>456.048</v>
      </c>
      <c r="M199">
        <v>55816</v>
      </c>
      <c r="N199" t="s">
        <v>41</v>
      </c>
      <c r="O199" t="s">
        <v>15</v>
      </c>
      <c r="P199">
        <v>119166</v>
      </c>
      <c r="Q199">
        <v>1.8556239999999999</v>
      </c>
      <c r="R199">
        <v>2.436518</v>
      </c>
      <c r="S199">
        <v>0.58089399999999902</v>
      </c>
      <c r="T199">
        <v>580.89399999999898</v>
      </c>
      <c r="Y199">
        <v>50542</v>
      </c>
      <c r="Z199" t="s">
        <v>45</v>
      </c>
      <c r="AA199" t="s">
        <v>15</v>
      </c>
      <c r="AB199">
        <v>171466</v>
      </c>
      <c r="AC199">
        <v>1.373353</v>
      </c>
      <c r="AD199">
        <v>1.9564680000000001</v>
      </c>
      <c r="AE199">
        <v>0.58311500000000005</v>
      </c>
      <c r="AF199">
        <v>583.11500000000001</v>
      </c>
      <c r="AK199">
        <v>36850</v>
      </c>
      <c r="AL199" t="s">
        <v>45</v>
      </c>
      <c r="AM199" t="s">
        <v>15</v>
      </c>
      <c r="AN199">
        <v>115066</v>
      </c>
      <c r="AO199">
        <v>2.1647530000000001</v>
      </c>
      <c r="AP199">
        <v>2.7284679999999999</v>
      </c>
      <c r="AQ199">
        <v>0.56371499999999897</v>
      </c>
      <c r="AR199">
        <v>563.71499999999901</v>
      </c>
    </row>
    <row r="200" spans="1:44">
      <c r="A200">
        <v>44026</v>
      </c>
      <c r="B200" t="s">
        <v>45</v>
      </c>
      <c r="C200" t="s">
        <v>15</v>
      </c>
      <c r="D200">
        <v>178556</v>
      </c>
      <c r="E200">
        <v>2.4151210000000001</v>
      </c>
      <c r="F200">
        <v>2.984518</v>
      </c>
      <c r="G200">
        <v>0.56939699999999904</v>
      </c>
      <c r="H200">
        <v>569.39699999999903</v>
      </c>
      <c r="M200">
        <v>59280</v>
      </c>
      <c r="N200" t="s">
        <v>41</v>
      </c>
      <c r="O200" t="s">
        <v>42</v>
      </c>
      <c r="P200">
        <v>111376</v>
      </c>
      <c r="Q200">
        <v>2.79</v>
      </c>
      <c r="R200">
        <v>3.2806169999999999</v>
      </c>
      <c r="S200">
        <v>0.49061699999999903</v>
      </c>
      <c r="T200">
        <v>490.616999999999</v>
      </c>
      <c r="Y200">
        <v>44026</v>
      </c>
      <c r="Z200" t="s">
        <v>45</v>
      </c>
      <c r="AA200" t="s">
        <v>44</v>
      </c>
      <c r="AB200">
        <v>59114</v>
      </c>
      <c r="AC200">
        <v>1.5847899999999999</v>
      </c>
      <c r="AD200">
        <v>3.0604680000000002</v>
      </c>
      <c r="AE200">
        <v>1.475678</v>
      </c>
      <c r="AF200">
        <v>1475.6780000000001</v>
      </c>
      <c r="AK200">
        <v>40758</v>
      </c>
      <c r="AL200" t="s">
        <v>45</v>
      </c>
      <c r="AM200" t="s">
        <v>46</v>
      </c>
      <c r="AN200">
        <v>180972</v>
      </c>
      <c r="AO200">
        <v>2.224955</v>
      </c>
      <c r="AP200">
        <v>3.2084679999999999</v>
      </c>
      <c r="AQ200">
        <v>0.98351299999999897</v>
      </c>
      <c r="AR200">
        <v>983.51299999999901</v>
      </c>
    </row>
    <row r="201" spans="1:44">
      <c r="A201">
        <v>41602</v>
      </c>
      <c r="B201" t="s">
        <v>45</v>
      </c>
      <c r="C201" t="s">
        <v>42</v>
      </c>
      <c r="D201">
        <v>114714</v>
      </c>
      <c r="E201">
        <v>2.415181</v>
      </c>
      <c r="F201">
        <v>2.9844680000000001</v>
      </c>
      <c r="G201">
        <v>0.56928699999999999</v>
      </c>
      <c r="H201">
        <v>569.28700000000003</v>
      </c>
      <c r="M201">
        <v>47538</v>
      </c>
      <c r="N201" t="s">
        <v>41</v>
      </c>
      <c r="O201" t="s">
        <v>15</v>
      </c>
      <c r="P201">
        <v>119682</v>
      </c>
      <c r="Q201">
        <v>2.8050929999999998</v>
      </c>
      <c r="R201">
        <v>3.2805680000000002</v>
      </c>
      <c r="S201">
        <v>0.47547499999999998</v>
      </c>
      <c r="T201">
        <v>475.47500000000002</v>
      </c>
      <c r="Y201">
        <v>41602</v>
      </c>
      <c r="Z201" t="s">
        <v>45</v>
      </c>
      <c r="AA201" t="s">
        <v>15</v>
      </c>
      <c r="AB201">
        <v>15066</v>
      </c>
      <c r="AC201">
        <v>1.584849</v>
      </c>
      <c r="AD201">
        <v>3.0605180000000001</v>
      </c>
      <c r="AE201">
        <v>1.4756689999999999</v>
      </c>
      <c r="AF201">
        <v>1475.6690000000001</v>
      </c>
      <c r="AK201">
        <v>39575</v>
      </c>
      <c r="AL201" t="s">
        <v>45</v>
      </c>
      <c r="AM201" t="s">
        <v>15</v>
      </c>
      <c r="AN201">
        <v>190366</v>
      </c>
      <c r="AO201">
        <v>2.345564</v>
      </c>
      <c r="AP201">
        <v>3.2484679999999999</v>
      </c>
      <c r="AQ201">
        <v>0.90290399999999904</v>
      </c>
      <c r="AR201">
        <v>902.90399999999897</v>
      </c>
    </row>
    <row r="202" spans="1:44">
      <c r="A202">
        <v>49978</v>
      </c>
      <c r="B202" t="s">
        <v>45</v>
      </c>
      <c r="C202" t="s">
        <v>15</v>
      </c>
      <c r="D202">
        <v>31498</v>
      </c>
      <c r="E202">
        <v>2.6349840000000002</v>
      </c>
      <c r="F202">
        <v>3.376468</v>
      </c>
      <c r="G202">
        <v>0.74148399999999903</v>
      </c>
      <c r="H202">
        <v>741.48399999999901</v>
      </c>
      <c r="M202">
        <v>59281</v>
      </c>
      <c r="N202" t="s">
        <v>41</v>
      </c>
      <c r="O202" t="s">
        <v>42</v>
      </c>
      <c r="P202">
        <v>117570</v>
      </c>
      <c r="Q202">
        <v>3.3199990000000001</v>
      </c>
      <c r="R202">
        <v>3.848468</v>
      </c>
      <c r="S202">
        <v>0.52846899999999897</v>
      </c>
      <c r="T202">
        <v>528.46899999999903</v>
      </c>
      <c r="Y202">
        <v>49978</v>
      </c>
      <c r="Z202" t="s">
        <v>45</v>
      </c>
      <c r="AA202" t="s">
        <v>44</v>
      </c>
      <c r="AB202">
        <v>113026</v>
      </c>
      <c r="AC202">
        <v>1.9397329999999999</v>
      </c>
      <c r="AD202">
        <v>2.5324680000000002</v>
      </c>
      <c r="AE202">
        <v>0.59273500000000001</v>
      </c>
      <c r="AF202">
        <v>592.73500000000001</v>
      </c>
      <c r="AK202">
        <v>54558</v>
      </c>
      <c r="AL202" t="s">
        <v>16</v>
      </c>
      <c r="AM202" t="s">
        <v>46</v>
      </c>
      <c r="AN202">
        <v>194244</v>
      </c>
      <c r="AO202">
        <v>1.0332939999999999</v>
      </c>
      <c r="AP202">
        <v>1.620468</v>
      </c>
      <c r="AQ202">
        <v>0.58717399999999997</v>
      </c>
      <c r="AR202">
        <v>587.17399999999998</v>
      </c>
    </row>
    <row r="203" spans="1:44">
      <c r="A203">
        <v>36850</v>
      </c>
      <c r="B203" t="s">
        <v>45</v>
      </c>
      <c r="C203" t="s">
        <v>42</v>
      </c>
      <c r="D203">
        <v>204338</v>
      </c>
      <c r="E203">
        <v>2.635043</v>
      </c>
      <c r="F203">
        <v>3.360468</v>
      </c>
      <c r="G203">
        <v>0.72542499999999999</v>
      </c>
      <c r="H203">
        <v>725.42499999999995</v>
      </c>
      <c r="M203">
        <v>40298</v>
      </c>
      <c r="N203" t="s">
        <v>41</v>
      </c>
      <c r="O203" t="s">
        <v>15</v>
      </c>
      <c r="P203">
        <v>101224</v>
      </c>
      <c r="Q203">
        <v>3.3350580000000001</v>
      </c>
      <c r="R203">
        <v>3.896468</v>
      </c>
      <c r="S203">
        <v>0.56140999999999996</v>
      </c>
      <c r="T203">
        <v>561.41</v>
      </c>
      <c r="Y203">
        <v>36850</v>
      </c>
      <c r="Z203" t="s">
        <v>45</v>
      </c>
      <c r="AA203" t="s">
        <v>15</v>
      </c>
      <c r="AB203">
        <v>252862</v>
      </c>
      <c r="AC203">
        <v>1.9397929999999901</v>
      </c>
      <c r="AD203">
        <v>2.5524680000000002</v>
      </c>
      <c r="AE203">
        <v>0.61267499999999997</v>
      </c>
      <c r="AF203">
        <v>612.67499999999995</v>
      </c>
      <c r="AK203">
        <v>51586</v>
      </c>
      <c r="AL203" t="s">
        <v>16</v>
      </c>
      <c r="AM203" t="s">
        <v>15</v>
      </c>
      <c r="AN203">
        <v>91576</v>
      </c>
      <c r="AO203">
        <v>1.033353</v>
      </c>
      <c r="AP203">
        <v>1.568468</v>
      </c>
      <c r="AQ203">
        <v>0.53511500000000001</v>
      </c>
      <c r="AR203">
        <v>535.11500000000001</v>
      </c>
    </row>
    <row r="204" spans="1:44">
      <c r="A204">
        <v>34028</v>
      </c>
      <c r="B204" t="s">
        <v>16</v>
      </c>
      <c r="C204" t="s">
        <v>15</v>
      </c>
      <c r="D204">
        <v>106684</v>
      </c>
      <c r="E204">
        <v>1.3599999999999901</v>
      </c>
      <c r="F204">
        <v>1.916617</v>
      </c>
      <c r="G204">
        <v>0.55661700000000003</v>
      </c>
      <c r="H204">
        <v>556.61699999999996</v>
      </c>
      <c r="M204">
        <v>52697</v>
      </c>
      <c r="N204" t="s">
        <v>43</v>
      </c>
      <c r="O204" t="s">
        <v>42</v>
      </c>
      <c r="P204">
        <v>62902</v>
      </c>
      <c r="Q204">
        <v>1.8448830000000001</v>
      </c>
      <c r="R204">
        <v>2.436518</v>
      </c>
      <c r="S204">
        <v>0.59163499999999902</v>
      </c>
      <c r="T204">
        <v>591.63499999999897</v>
      </c>
      <c r="Y204">
        <v>54558</v>
      </c>
      <c r="Z204" t="s">
        <v>16</v>
      </c>
      <c r="AA204" t="s">
        <v>44</v>
      </c>
      <c r="AB204">
        <v>145532</v>
      </c>
      <c r="AC204">
        <v>1.4132940000000001</v>
      </c>
      <c r="AD204">
        <v>1.9686170000000001</v>
      </c>
      <c r="AE204">
        <v>0.55532300000000001</v>
      </c>
      <c r="AF204">
        <v>555.32299999999998</v>
      </c>
      <c r="AK204">
        <v>52697</v>
      </c>
      <c r="AL204" t="s">
        <v>41</v>
      </c>
      <c r="AM204" t="s">
        <v>46</v>
      </c>
      <c r="AN204">
        <v>169654</v>
      </c>
      <c r="AO204">
        <v>1.0332939999999999</v>
      </c>
      <c r="AP204">
        <v>1.6165179999999999</v>
      </c>
      <c r="AQ204">
        <v>0.58322399999999996</v>
      </c>
      <c r="AR204">
        <v>583.22400000000005</v>
      </c>
    </row>
    <row r="205" spans="1:44">
      <c r="A205">
        <v>51586</v>
      </c>
      <c r="B205" t="s">
        <v>16</v>
      </c>
      <c r="C205" t="s">
        <v>42</v>
      </c>
      <c r="D205">
        <v>124650</v>
      </c>
      <c r="E205">
        <v>1.3748719999999901</v>
      </c>
      <c r="F205">
        <v>1.9564680000000001</v>
      </c>
      <c r="G205">
        <v>0.581596</v>
      </c>
      <c r="H205">
        <v>581.596</v>
      </c>
      <c r="M205">
        <v>55772</v>
      </c>
      <c r="N205" t="s">
        <v>43</v>
      </c>
      <c r="O205" t="s">
        <v>15</v>
      </c>
      <c r="P205">
        <v>137926</v>
      </c>
      <c r="Q205">
        <v>1.8449420000000001</v>
      </c>
      <c r="R205">
        <v>2.4364680000000001</v>
      </c>
      <c r="S205">
        <v>0.591526</v>
      </c>
      <c r="T205">
        <v>591.52599999999995</v>
      </c>
      <c r="Y205">
        <v>51586</v>
      </c>
      <c r="Z205" t="s">
        <v>16</v>
      </c>
      <c r="AA205" t="s">
        <v>15</v>
      </c>
      <c r="AB205">
        <v>153078</v>
      </c>
      <c r="AC205">
        <v>1.4133530000000001</v>
      </c>
      <c r="AD205">
        <v>1.9295549999999999</v>
      </c>
      <c r="AE205">
        <v>0.51620200000000005</v>
      </c>
      <c r="AF205">
        <v>516.202</v>
      </c>
      <c r="AK205">
        <v>55816</v>
      </c>
      <c r="AL205" t="s">
        <v>41</v>
      </c>
      <c r="AM205" t="s">
        <v>15</v>
      </c>
      <c r="AN205">
        <v>82366</v>
      </c>
      <c r="AO205">
        <v>1.033353</v>
      </c>
      <c r="AP205">
        <v>1.564468</v>
      </c>
      <c r="AQ205">
        <v>0.531115</v>
      </c>
      <c r="AR205">
        <v>531.11500000000001</v>
      </c>
    </row>
    <row r="206" spans="1:44">
      <c r="A206">
        <v>34029</v>
      </c>
      <c r="B206" t="s">
        <v>16</v>
      </c>
      <c r="C206" t="s">
        <v>15</v>
      </c>
      <c r="D206">
        <v>111368</v>
      </c>
      <c r="E206">
        <v>2.2299989999999998</v>
      </c>
      <c r="F206">
        <v>2.816468</v>
      </c>
      <c r="G206">
        <v>0.58646900000000002</v>
      </c>
      <c r="H206">
        <v>586.46900000000005</v>
      </c>
      <c r="M206">
        <v>41154</v>
      </c>
      <c r="N206" t="s">
        <v>43</v>
      </c>
      <c r="O206" t="s">
        <v>42</v>
      </c>
      <c r="P206">
        <v>47200</v>
      </c>
      <c r="Q206">
        <v>2.7943519999999999</v>
      </c>
      <c r="R206">
        <v>3.2805680000000002</v>
      </c>
      <c r="S206">
        <v>0.48621599999999998</v>
      </c>
      <c r="T206">
        <v>486.21600000000001</v>
      </c>
      <c r="Y206">
        <v>56331</v>
      </c>
      <c r="Z206" t="s">
        <v>16</v>
      </c>
      <c r="AA206" t="s">
        <v>44</v>
      </c>
      <c r="AB206">
        <v>119868</v>
      </c>
      <c r="AC206">
        <v>3.1532939999999998</v>
      </c>
      <c r="AD206">
        <v>3.7285680000000001</v>
      </c>
      <c r="AE206">
        <v>0.57527399999999995</v>
      </c>
      <c r="AF206">
        <v>575.274</v>
      </c>
      <c r="AK206">
        <v>47710</v>
      </c>
      <c r="AL206" t="s">
        <v>43</v>
      </c>
      <c r="AM206" t="s">
        <v>46</v>
      </c>
      <c r="AN206">
        <v>68910</v>
      </c>
      <c r="AO206">
        <v>1.0332939999999999</v>
      </c>
      <c r="AP206">
        <v>1.616468</v>
      </c>
      <c r="AQ206">
        <v>0.58317399999999997</v>
      </c>
      <c r="AR206">
        <v>583.17399999999998</v>
      </c>
    </row>
    <row r="207" spans="1:44">
      <c r="A207">
        <v>53139</v>
      </c>
      <c r="B207" t="s">
        <v>16</v>
      </c>
      <c r="C207" t="s">
        <v>42</v>
      </c>
      <c r="D207">
        <v>95822</v>
      </c>
      <c r="E207">
        <v>2.2454339999999999</v>
      </c>
      <c r="F207">
        <v>2.844468</v>
      </c>
      <c r="G207">
        <v>0.59903399999999996</v>
      </c>
      <c r="H207">
        <v>599.03399999999999</v>
      </c>
      <c r="M207">
        <v>46723</v>
      </c>
      <c r="N207" t="s">
        <v>43</v>
      </c>
      <c r="O207" t="s">
        <v>15</v>
      </c>
      <c r="P207">
        <v>111462</v>
      </c>
      <c r="Q207">
        <v>2.7944110000000002</v>
      </c>
      <c r="R207">
        <v>3.2805179999999998</v>
      </c>
      <c r="S207">
        <v>0.48610699999999901</v>
      </c>
      <c r="T207">
        <v>486.106999999999</v>
      </c>
      <c r="Y207">
        <v>53139</v>
      </c>
      <c r="Z207" t="s">
        <v>16</v>
      </c>
      <c r="AA207" t="s">
        <v>15</v>
      </c>
      <c r="AB207">
        <v>183532</v>
      </c>
      <c r="AC207">
        <v>3.1533530000000001</v>
      </c>
      <c r="AD207">
        <v>3.7126169999999998</v>
      </c>
      <c r="AE207">
        <v>0.55926399999999898</v>
      </c>
      <c r="AF207">
        <v>559.26399999999899</v>
      </c>
      <c r="AK207">
        <v>55772</v>
      </c>
      <c r="AL207" t="s">
        <v>43</v>
      </c>
      <c r="AM207" t="s">
        <v>15</v>
      </c>
      <c r="AN207">
        <v>183682</v>
      </c>
      <c r="AO207">
        <v>1.033353</v>
      </c>
      <c r="AP207">
        <v>1.5364679999999999</v>
      </c>
      <c r="AQ207">
        <v>0.50311499999999998</v>
      </c>
      <c r="AR207">
        <v>503.11499999999899</v>
      </c>
    </row>
    <row r="208" spans="1:44">
      <c r="A208">
        <v>54558</v>
      </c>
      <c r="B208" t="s">
        <v>41</v>
      </c>
      <c r="C208" t="s">
        <v>15</v>
      </c>
      <c r="D208">
        <v>220654</v>
      </c>
      <c r="E208">
        <v>1.364131</v>
      </c>
      <c r="F208">
        <v>1.916617</v>
      </c>
      <c r="G208">
        <v>0.55248600000000003</v>
      </c>
      <c r="H208">
        <v>552.48599999999999</v>
      </c>
      <c r="M208">
        <v>56199</v>
      </c>
      <c r="N208" t="s">
        <v>43</v>
      </c>
      <c r="O208" t="s">
        <v>42</v>
      </c>
      <c r="P208">
        <v>57900</v>
      </c>
      <c r="Q208">
        <v>3.3243170000000002</v>
      </c>
      <c r="R208">
        <v>3.836468</v>
      </c>
      <c r="S208">
        <v>0.51215099999999902</v>
      </c>
      <c r="T208">
        <v>512.15099999999904</v>
      </c>
      <c r="Y208">
        <v>52697</v>
      </c>
      <c r="Z208" t="s">
        <v>41</v>
      </c>
      <c r="AA208" t="s">
        <v>44</v>
      </c>
      <c r="AB208">
        <v>42570</v>
      </c>
      <c r="AC208">
        <v>1.4132940000000001</v>
      </c>
      <c r="AD208">
        <v>1.9685679999999901</v>
      </c>
      <c r="AE208">
        <v>0.55527399999999905</v>
      </c>
      <c r="AF208">
        <v>555.27399999999898</v>
      </c>
      <c r="AK208">
        <v>40755</v>
      </c>
      <c r="AL208" t="s">
        <v>45</v>
      </c>
      <c r="AM208" t="s">
        <v>46</v>
      </c>
      <c r="AN208">
        <v>152228</v>
      </c>
      <c r="AO208">
        <v>1.03</v>
      </c>
      <c r="AP208">
        <v>1.632468</v>
      </c>
      <c r="AQ208">
        <v>0.602468</v>
      </c>
      <c r="AR208">
        <v>602.46799999999996</v>
      </c>
    </row>
    <row r="209" spans="1:44">
      <c r="A209">
        <v>55816</v>
      </c>
      <c r="B209" t="s">
        <v>41</v>
      </c>
      <c r="C209" t="s">
        <v>42</v>
      </c>
      <c r="D209">
        <v>157832</v>
      </c>
      <c r="E209">
        <v>1.36419</v>
      </c>
      <c r="F209">
        <v>1.916568</v>
      </c>
      <c r="G209">
        <v>0.55237800000000004</v>
      </c>
      <c r="H209">
        <v>552.37800000000004</v>
      </c>
      <c r="M209">
        <v>40312</v>
      </c>
      <c r="N209" t="s">
        <v>43</v>
      </c>
      <c r="O209" t="s">
        <v>15</v>
      </c>
      <c r="P209">
        <v>131794</v>
      </c>
      <c r="Q209">
        <v>3.324376</v>
      </c>
      <c r="R209">
        <v>3.860468</v>
      </c>
      <c r="S209">
        <v>0.53609200000000001</v>
      </c>
      <c r="T209">
        <v>536.09199999999998</v>
      </c>
      <c r="Y209">
        <v>55816</v>
      </c>
      <c r="Z209" t="s">
        <v>41</v>
      </c>
      <c r="AA209" t="s">
        <v>15</v>
      </c>
      <c r="AB209">
        <v>216016</v>
      </c>
      <c r="AC209">
        <v>1.4133530000000001</v>
      </c>
      <c r="AD209">
        <v>1.968518</v>
      </c>
      <c r="AE209">
        <v>0.55516499999999902</v>
      </c>
      <c r="AF209">
        <v>555.16499999999996</v>
      </c>
      <c r="AK209">
        <v>50542</v>
      </c>
      <c r="AL209" t="s">
        <v>45</v>
      </c>
      <c r="AM209" t="s">
        <v>15</v>
      </c>
      <c r="AN209">
        <v>161718</v>
      </c>
      <c r="AO209">
        <v>1.044753</v>
      </c>
      <c r="AP209">
        <v>1.580468</v>
      </c>
      <c r="AQ209">
        <v>0.53571499999999905</v>
      </c>
      <c r="AR209">
        <v>535.71499999999901</v>
      </c>
    </row>
    <row r="210" spans="1:44">
      <c r="A210">
        <v>56331</v>
      </c>
      <c r="B210" t="s">
        <v>41</v>
      </c>
      <c r="C210" t="s">
        <v>15</v>
      </c>
      <c r="D210">
        <v>259154</v>
      </c>
      <c r="E210">
        <v>2.2344620000000002</v>
      </c>
      <c r="F210">
        <v>2.7564679999999999</v>
      </c>
      <c r="G210">
        <v>0.52200599999999897</v>
      </c>
      <c r="H210">
        <v>522.00599999999895</v>
      </c>
      <c r="M210">
        <v>47710</v>
      </c>
      <c r="N210" t="s">
        <v>45</v>
      </c>
      <c r="O210" t="s">
        <v>42</v>
      </c>
      <c r="P210">
        <v>123664</v>
      </c>
      <c r="Q210">
        <v>1.8448830000000001</v>
      </c>
      <c r="R210">
        <v>2.4084680000000001</v>
      </c>
      <c r="S210">
        <v>0.563585</v>
      </c>
      <c r="T210">
        <v>563.58500000000004</v>
      </c>
      <c r="Y210">
        <v>33856</v>
      </c>
      <c r="Z210" t="s">
        <v>43</v>
      </c>
      <c r="AA210" t="s">
        <v>44</v>
      </c>
      <c r="AB210">
        <v>103680</v>
      </c>
      <c r="AC210">
        <v>1.409999</v>
      </c>
      <c r="AD210">
        <v>1.968518</v>
      </c>
      <c r="AE210">
        <v>0.55851899999999999</v>
      </c>
      <c r="AF210">
        <v>558.51900000000001</v>
      </c>
      <c r="AK210">
        <v>54558</v>
      </c>
      <c r="AL210" t="s">
        <v>16</v>
      </c>
      <c r="AM210" t="s">
        <v>46</v>
      </c>
      <c r="AN210">
        <v>110234</v>
      </c>
      <c r="AO210">
        <v>1.0132939999999999</v>
      </c>
      <c r="AP210">
        <v>1.5486169999999999</v>
      </c>
      <c r="AQ210">
        <v>0.53532299999999999</v>
      </c>
      <c r="AR210">
        <v>535.32299999999998</v>
      </c>
    </row>
    <row r="211" spans="1:44">
      <c r="A211">
        <v>47538</v>
      </c>
      <c r="B211" t="s">
        <v>41</v>
      </c>
      <c r="C211" t="s">
        <v>42</v>
      </c>
      <c r="D211">
        <v>122274</v>
      </c>
      <c r="E211">
        <v>2.234521</v>
      </c>
      <c r="F211">
        <v>2.820468</v>
      </c>
      <c r="G211">
        <v>0.585947</v>
      </c>
      <c r="H211">
        <v>585.947</v>
      </c>
      <c r="M211">
        <v>50542</v>
      </c>
      <c r="N211" t="s">
        <v>45</v>
      </c>
      <c r="O211" t="s">
        <v>15</v>
      </c>
      <c r="P211">
        <v>245174</v>
      </c>
      <c r="Q211">
        <v>1.8449420000000001</v>
      </c>
      <c r="R211">
        <v>2.3981370000000002</v>
      </c>
      <c r="S211">
        <v>0.55319499999999999</v>
      </c>
      <c r="T211">
        <v>553.19500000000005</v>
      </c>
      <c r="Y211">
        <v>55772</v>
      </c>
      <c r="Z211" t="s">
        <v>43</v>
      </c>
      <c r="AA211" t="s">
        <v>15</v>
      </c>
      <c r="AB211">
        <v>121336</v>
      </c>
      <c r="AC211">
        <v>1.4247529999999999</v>
      </c>
      <c r="AD211">
        <v>1.9484680000000001</v>
      </c>
      <c r="AE211">
        <v>0.52371500000000004</v>
      </c>
      <c r="AF211">
        <v>523.71500000000003</v>
      </c>
      <c r="AK211">
        <v>51586</v>
      </c>
      <c r="AL211" t="s">
        <v>16</v>
      </c>
      <c r="AM211" t="s">
        <v>15</v>
      </c>
      <c r="AN211">
        <v>157336</v>
      </c>
      <c r="AO211">
        <v>1.0133529999999999</v>
      </c>
      <c r="AP211">
        <v>1.5525679999999999</v>
      </c>
      <c r="AQ211">
        <v>0.539215</v>
      </c>
      <c r="AR211">
        <v>539.21500000000003</v>
      </c>
    </row>
    <row r="212" spans="1:44">
      <c r="A212">
        <v>52153</v>
      </c>
      <c r="B212" t="s">
        <v>41</v>
      </c>
      <c r="C212" t="s">
        <v>15</v>
      </c>
      <c r="D212">
        <v>76234</v>
      </c>
      <c r="E212">
        <v>2.7034029999999998</v>
      </c>
      <c r="F212">
        <v>3.4725679999999999</v>
      </c>
      <c r="G212">
        <v>0.76916499999999999</v>
      </c>
      <c r="H212">
        <v>769.16499999999996</v>
      </c>
      <c r="M212">
        <v>44026</v>
      </c>
      <c r="N212" t="s">
        <v>45</v>
      </c>
      <c r="O212" t="s">
        <v>42</v>
      </c>
      <c r="P212">
        <v>215334</v>
      </c>
      <c r="Q212">
        <v>2.7943519999999999</v>
      </c>
      <c r="R212">
        <v>3.2805179999999998</v>
      </c>
      <c r="S212">
        <v>0.48616599999999899</v>
      </c>
      <c r="T212">
        <v>486.16599999999897</v>
      </c>
      <c r="Y212">
        <v>33857</v>
      </c>
      <c r="Z212" t="s">
        <v>43</v>
      </c>
      <c r="AA212" t="s">
        <v>44</v>
      </c>
      <c r="AB212">
        <v>123950</v>
      </c>
      <c r="AC212">
        <v>3.1499990000000002</v>
      </c>
      <c r="AD212">
        <v>3.7285180000000002</v>
      </c>
      <c r="AE212">
        <v>0.57851900000000001</v>
      </c>
      <c r="AF212">
        <v>578.51900000000001</v>
      </c>
      <c r="AK212">
        <v>56331</v>
      </c>
      <c r="AL212" t="s">
        <v>16</v>
      </c>
      <c r="AM212" t="s">
        <v>46</v>
      </c>
      <c r="AN212">
        <v>87644</v>
      </c>
      <c r="AO212">
        <v>1.7632939999999999</v>
      </c>
      <c r="AP212">
        <v>2.2153999999999998</v>
      </c>
      <c r="AQ212">
        <v>0.45210599999999901</v>
      </c>
      <c r="AR212">
        <v>452.10599999999903</v>
      </c>
    </row>
    <row r="213" spans="1:44">
      <c r="A213">
        <v>40298</v>
      </c>
      <c r="B213" t="s">
        <v>41</v>
      </c>
      <c r="C213" t="s">
        <v>42</v>
      </c>
      <c r="D213">
        <v>276366</v>
      </c>
      <c r="E213">
        <v>2.7034630000000002</v>
      </c>
      <c r="F213">
        <v>3.432617</v>
      </c>
      <c r="G213">
        <v>0.72915399999999897</v>
      </c>
      <c r="H213">
        <v>729.15399999999897</v>
      </c>
      <c r="M213">
        <v>41602</v>
      </c>
      <c r="N213" t="s">
        <v>45</v>
      </c>
      <c r="O213" t="s">
        <v>15</v>
      </c>
      <c r="P213">
        <v>182414</v>
      </c>
      <c r="Q213">
        <v>2.7944110000000002</v>
      </c>
      <c r="R213">
        <v>3.2804679999999999</v>
      </c>
      <c r="S213">
        <v>0.48605699999999902</v>
      </c>
      <c r="T213">
        <v>486.05699999999899</v>
      </c>
      <c r="Y213">
        <v>46723</v>
      </c>
      <c r="Z213" t="s">
        <v>43</v>
      </c>
      <c r="AA213" t="s">
        <v>15</v>
      </c>
      <c r="AB213">
        <v>15982</v>
      </c>
      <c r="AC213">
        <v>3.1647530000000001</v>
      </c>
      <c r="AD213">
        <v>3.7125180000000002</v>
      </c>
      <c r="AE213">
        <v>0.54776499999999995</v>
      </c>
      <c r="AF213">
        <v>547.76499999999999</v>
      </c>
      <c r="AK213">
        <v>53139</v>
      </c>
      <c r="AL213" t="s">
        <v>16</v>
      </c>
      <c r="AM213" t="s">
        <v>15</v>
      </c>
      <c r="AN213">
        <v>82800</v>
      </c>
      <c r="AO213">
        <v>1.7633529999999999</v>
      </c>
      <c r="AP213">
        <v>2.2565680000000001</v>
      </c>
      <c r="AQ213">
        <v>0.49321500000000001</v>
      </c>
      <c r="AR213">
        <v>493.21499999999997</v>
      </c>
    </row>
    <row r="214" spans="1:44">
      <c r="A214">
        <v>52697</v>
      </c>
      <c r="B214" t="s">
        <v>43</v>
      </c>
      <c r="C214" t="s">
        <v>15</v>
      </c>
      <c r="D214">
        <v>133310</v>
      </c>
      <c r="E214">
        <v>1.364131</v>
      </c>
      <c r="F214">
        <v>1.916568</v>
      </c>
      <c r="G214">
        <v>0.55243699999999996</v>
      </c>
      <c r="H214">
        <v>552.43700000000001</v>
      </c>
      <c r="M214">
        <v>49978</v>
      </c>
      <c r="N214" t="s">
        <v>45</v>
      </c>
      <c r="O214" t="s">
        <v>42</v>
      </c>
      <c r="P214">
        <v>226220</v>
      </c>
      <c r="Q214">
        <v>3.3243170000000002</v>
      </c>
      <c r="R214">
        <v>3.8365179999999999</v>
      </c>
      <c r="S214">
        <v>0.51220099999999902</v>
      </c>
      <c r="T214">
        <v>512.200999999999</v>
      </c>
      <c r="Y214">
        <v>47710</v>
      </c>
      <c r="Z214" t="s">
        <v>45</v>
      </c>
      <c r="AA214" t="s">
        <v>44</v>
      </c>
      <c r="AB214">
        <v>198378</v>
      </c>
      <c r="AC214">
        <v>1.4132940000000001</v>
      </c>
      <c r="AD214">
        <v>1.968518</v>
      </c>
      <c r="AE214">
        <v>0.55522399999999905</v>
      </c>
      <c r="AF214">
        <v>555.22399999999902</v>
      </c>
      <c r="AK214">
        <v>52153</v>
      </c>
      <c r="AL214" t="s">
        <v>16</v>
      </c>
      <c r="AM214" t="s">
        <v>46</v>
      </c>
      <c r="AN214">
        <v>161952</v>
      </c>
      <c r="AO214">
        <v>2.2532939999999999</v>
      </c>
      <c r="AP214">
        <v>2.7726670000000002</v>
      </c>
      <c r="AQ214">
        <v>0.51937299999999997</v>
      </c>
      <c r="AR214">
        <v>519.37300000000005</v>
      </c>
    </row>
    <row r="215" spans="1:44">
      <c r="A215">
        <v>55772</v>
      </c>
      <c r="B215" t="s">
        <v>43</v>
      </c>
      <c r="C215" t="s">
        <v>42</v>
      </c>
      <c r="D215">
        <v>111524</v>
      </c>
      <c r="E215">
        <v>1.36419</v>
      </c>
      <c r="F215">
        <v>1.9165179999999999</v>
      </c>
      <c r="G215">
        <v>0.55232799999999904</v>
      </c>
      <c r="H215">
        <v>552.32799999999997</v>
      </c>
      <c r="M215">
        <v>36850</v>
      </c>
      <c r="N215" t="s">
        <v>45</v>
      </c>
      <c r="O215" t="s">
        <v>15</v>
      </c>
      <c r="P215">
        <v>142618</v>
      </c>
      <c r="Q215">
        <v>3.324376</v>
      </c>
      <c r="R215">
        <v>3.8605179999999999</v>
      </c>
      <c r="S215">
        <v>0.53614199999999901</v>
      </c>
      <c r="T215">
        <v>536.14199999999903</v>
      </c>
      <c r="Y215">
        <v>50542</v>
      </c>
      <c r="Z215" t="s">
        <v>45</v>
      </c>
      <c r="AA215" t="s">
        <v>15</v>
      </c>
      <c r="AB215">
        <v>121032</v>
      </c>
      <c r="AC215">
        <v>1.4133530000000001</v>
      </c>
      <c r="AD215">
        <v>1.9684680000000001</v>
      </c>
      <c r="AE215">
        <v>0.55511500000000003</v>
      </c>
      <c r="AF215">
        <v>555.11500000000001</v>
      </c>
      <c r="AK215">
        <v>44344</v>
      </c>
      <c r="AL215" t="s">
        <v>16</v>
      </c>
      <c r="AM215" t="s">
        <v>15</v>
      </c>
      <c r="AN215">
        <v>146154</v>
      </c>
      <c r="AO215">
        <v>2.2533530000000002</v>
      </c>
      <c r="AP215">
        <v>2.7726169999999999</v>
      </c>
      <c r="AQ215">
        <v>0.51926399999999895</v>
      </c>
      <c r="AR215">
        <v>519.26399999999899</v>
      </c>
    </row>
    <row r="216" spans="1:44">
      <c r="A216">
        <v>41154</v>
      </c>
      <c r="B216" t="s">
        <v>43</v>
      </c>
      <c r="C216" t="s">
        <v>15</v>
      </c>
      <c r="D216">
        <v>47138</v>
      </c>
      <c r="E216">
        <v>2.2344620000000002</v>
      </c>
      <c r="F216">
        <v>2.7764679999999999</v>
      </c>
      <c r="G216">
        <v>0.54200599999999899</v>
      </c>
      <c r="H216">
        <v>542.00599999999895</v>
      </c>
      <c r="M216">
        <v>54558</v>
      </c>
      <c r="N216" t="s">
        <v>16</v>
      </c>
      <c r="O216" t="s">
        <v>42</v>
      </c>
      <c r="P216">
        <v>146510</v>
      </c>
      <c r="Q216">
        <v>1.103294</v>
      </c>
      <c r="R216">
        <v>1.648568</v>
      </c>
      <c r="S216">
        <v>0.54527400000000004</v>
      </c>
      <c r="T216">
        <v>545.274</v>
      </c>
      <c r="Y216">
        <v>54558</v>
      </c>
      <c r="Z216" t="s">
        <v>16</v>
      </c>
      <c r="AA216" t="s">
        <v>44</v>
      </c>
      <c r="AB216">
        <v>177220</v>
      </c>
      <c r="AC216">
        <v>1.0032939999999999</v>
      </c>
      <c r="AD216">
        <v>1.596468</v>
      </c>
      <c r="AE216">
        <v>0.59317399999999998</v>
      </c>
      <c r="AF216">
        <v>593.17399999999998</v>
      </c>
      <c r="AK216">
        <v>52697</v>
      </c>
      <c r="AL216" t="s">
        <v>41</v>
      </c>
      <c r="AM216" t="s">
        <v>46</v>
      </c>
      <c r="AN216">
        <v>63784</v>
      </c>
      <c r="AO216">
        <v>1.0132939999999999</v>
      </c>
      <c r="AP216">
        <v>1.5485679999999999</v>
      </c>
      <c r="AQ216">
        <v>0.53527400000000003</v>
      </c>
      <c r="AR216">
        <v>535.274</v>
      </c>
    </row>
    <row r="217" spans="1:44">
      <c r="A217">
        <v>46723</v>
      </c>
      <c r="B217" t="s">
        <v>43</v>
      </c>
      <c r="C217" t="s">
        <v>42</v>
      </c>
      <c r="D217">
        <v>133242</v>
      </c>
      <c r="E217">
        <v>2.234521</v>
      </c>
      <c r="F217">
        <v>2.8205179999999999</v>
      </c>
      <c r="G217">
        <v>0.58599699999999899</v>
      </c>
      <c r="H217">
        <v>585.99699999999905</v>
      </c>
      <c r="M217">
        <v>51586</v>
      </c>
      <c r="N217" t="s">
        <v>16</v>
      </c>
      <c r="O217" t="s">
        <v>15</v>
      </c>
      <c r="P217">
        <v>167554</v>
      </c>
      <c r="Q217">
        <v>1.103353</v>
      </c>
      <c r="R217">
        <v>1.648617</v>
      </c>
      <c r="S217">
        <v>0.54526399999999997</v>
      </c>
      <c r="T217">
        <v>545.26400000000001</v>
      </c>
      <c r="Y217">
        <v>51586</v>
      </c>
      <c r="Z217" t="s">
        <v>16</v>
      </c>
      <c r="AA217" t="s">
        <v>15</v>
      </c>
      <c r="AB217">
        <v>92610</v>
      </c>
      <c r="AC217">
        <v>1.0033529999999999</v>
      </c>
      <c r="AD217">
        <v>1.612617</v>
      </c>
      <c r="AE217">
        <v>0.60926400000000003</v>
      </c>
      <c r="AF217">
        <v>609.26400000000001</v>
      </c>
      <c r="AK217">
        <v>55816</v>
      </c>
      <c r="AL217" t="s">
        <v>41</v>
      </c>
      <c r="AM217" t="s">
        <v>15</v>
      </c>
      <c r="AN217">
        <v>163654</v>
      </c>
      <c r="AO217">
        <v>1.0133529999999999</v>
      </c>
      <c r="AP217">
        <v>1.5525180000000001</v>
      </c>
      <c r="AQ217">
        <v>0.53916500000000001</v>
      </c>
      <c r="AR217">
        <v>539.16499999999996</v>
      </c>
    </row>
    <row r="218" spans="1:44">
      <c r="A218">
        <v>56199</v>
      </c>
      <c r="B218" t="s">
        <v>43</v>
      </c>
      <c r="C218" t="s">
        <v>15</v>
      </c>
      <c r="D218">
        <v>146822</v>
      </c>
      <c r="E218">
        <v>2.7034029999999998</v>
      </c>
      <c r="F218">
        <v>3.472518</v>
      </c>
      <c r="G218">
        <v>0.76911499999999999</v>
      </c>
      <c r="H218">
        <v>769.11500000000001</v>
      </c>
      <c r="M218">
        <v>59279</v>
      </c>
      <c r="N218" t="s">
        <v>41</v>
      </c>
      <c r="O218" t="s">
        <v>42</v>
      </c>
      <c r="P218">
        <v>102108</v>
      </c>
      <c r="Q218">
        <v>1.1000000000000001</v>
      </c>
      <c r="R218">
        <v>1.6485179999999999</v>
      </c>
      <c r="S218">
        <v>0.54851799999999995</v>
      </c>
      <c r="T218">
        <v>548.51800000000003</v>
      </c>
      <c r="Y218">
        <v>56331</v>
      </c>
      <c r="Z218" t="s">
        <v>16</v>
      </c>
      <c r="AA218" t="s">
        <v>44</v>
      </c>
      <c r="AB218">
        <v>193990</v>
      </c>
      <c r="AC218">
        <v>1.603294</v>
      </c>
      <c r="AD218">
        <v>2.1206170000000002</v>
      </c>
      <c r="AE218">
        <v>0.51732299999999998</v>
      </c>
      <c r="AF218">
        <v>517.32299999999998</v>
      </c>
      <c r="AK218">
        <v>41154</v>
      </c>
      <c r="AL218" t="s">
        <v>41</v>
      </c>
      <c r="AM218" t="s">
        <v>46</v>
      </c>
      <c r="AN218">
        <v>59650</v>
      </c>
      <c r="AO218">
        <v>1.7632939999999999</v>
      </c>
      <c r="AP218">
        <v>2.2525680000000001</v>
      </c>
      <c r="AQ218">
        <v>0.48927399999999999</v>
      </c>
      <c r="AR218">
        <v>489.274</v>
      </c>
    </row>
    <row r="219" spans="1:44">
      <c r="A219">
        <v>40312</v>
      </c>
      <c r="B219" t="s">
        <v>43</v>
      </c>
      <c r="C219" t="s">
        <v>42</v>
      </c>
      <c r="D219">
        <v>260070</v>
      </c>
      <c r="E219">
        <v>2.7034630000000002</v>
      </c>
      <c r="F219">
        <v>3.4325679999999998</v>
      </c>
      <c r="G219">
        <v>0.729104999999999</v>
      </c>
      <c r="H219">
        <v>729.104999999999</v>
      </c>
      <c r="M219">
        <v>55816</v>
      </c>
      <c r="N219" t="s">
        <v>41</v>
      </c>
      <c r="O219" t="s">
        <v>15</v>
      </c>
      <c r="P219">
        <v>115452</v>
      </c>
      <c r="Q219">
        <v>1.1147529999999899</v>
      </c>
      <c r="R219">
        <v>1.648568</v>
      </c>
      <c r="S219">
        <v>0.53381500000000004</v>
      </c>
      <c r="T219">
        <v>533.81500000000005</v>
      </c>
      <c r="Y219">
        <v>53139</v>
      </c>
      <c r="Z219" t="s">
        <v>16</v>
      </c>
      <c r="AA219" t="s">
        <v>15</v>
      </c>
      <c r="AB219">
        <v>127820</v>
      </c>
      <c r="AC219">
        <v>1.603353</v>
      </c>
      <c r="AD219">
        <v>2.1245180000000001</v>
      </c>
      <c r="AE219">
        <v>0.52116499999999999</v>
      </c>
      <c r="AF219">
        <v>521.16499999999996</v>
      </c>
      <c r="AK219">
        <v>47538</v>
      </c>
      <c r="AL219" t="s">
        <v>41</v>
      </c>
      <c r="AM219" t="s">
        <v>15</v>
      </c>
      <c r="AN219">
        <v>236052</v>
      </c>
      <c r="AO219">
        <v>1.7633529999999999</v>
      </c>
      <c r="AP219">
        <v>2.2565179999999998</v>
      </c>
      <c r="AQ219">
        <v>0.49316499999999902</v>
      </c>
      <c r="AR219">
        <v>493.164999999999</v>
      </c>
    </row>
    <row r="220" spans="1:44">
      <c r="A220">
        <v>47710</v>
      </c>
      <c r="B220" t="s">
        <v>45</v>
      </c>
      <c r="C220" t="s">
        <v>15</v>
      </c>
      <c r="D220">
        <v>50266</v>
      </c>
      <c r="E220">
        <v>1.364131</v>
      </c>
      <c r="F220">
        <v>1.9165179999999999</v>
      </c>
      <c r="G220">
        <v>0.55238699999999996</v>
      </c>
      <c r="H220">
        <v>552.38699999999994</v>
      </c>
      <c r="M220">
        <v>59280</v>
      </c>
      <c r="N220" t="s">
        <v>41</v>
      </c>
      <c r="O220" t="s">
        <v>42</v>
      </c>
      <c r="P220">
        <v>111368</v>
      </c>
      <c r="Q220">
        <v>2.0499990000000001</v>
      </c>
      <c r="R220">
        <v>2.6484679999999998</v>
      </c>
      <c r="S220">
        <v>0.59846900000000003</v>
      </c>
      <c r="T220">
        <v>598.46900000000005</v>
      </c>
      <c r="Y220">
        <v>52153</v>
      </c>
      <c r="Z220" t="s">
        <v>16</v>
      </c>
      <c r="AA220" t="s">
        <v>44</v>
      </c>
      <c r="AB220">
        <v>225614</v>
      </c>
      <c r="AC220">
        <v>2.1532939999999998</v>
      </c>
      <c r="AD220">
        <v>2.6924679999999999</v>
      </c>
      <c r="AE220">
        <v>0.53917400000000004</v>
      </c>
      <c r="AF220">
        <v>539.17399999999998</v>
      </c>
      <c r="AK220">
        <v>56199</v>
      </c>
      <c r="AL220" t="s">
        <v>41</v>
      </c>
      <c r="AM220" t="s">
        <v>46</v>
      </c>
      <c r="AN220">
        <v>40944</v>
      </c>
      <c r="AO220">
        <v>2.2532939999999999</v>
      </c>
      <c r="AP220">
        <v>2.7726169999999999</v>
      </c>
      <c r="AQ220">
        <v>0.51932299999999998</v>
      </c>
      <c r="AR220">
        <v>519.32299999999998</v>
      </c>
    </row>
    <row r="221" spans="1:44">
      <c r="A221">
        <v>50542</v>
      </c>
      <c r="B221" t="s">
        <v>45</v>
      </c>
      <c r="C221" t="s">
        <v>42</v>
      </c>
      <c r="D221">
        <v>208196</v>
      </c>
      <c r="E221">
        <v>1.36419</v>
      </c>
      <c r="F221">
        <v>1.9164680000000001</v>
      </c>
      <c r="G221">
        <v>0.55227800000000005</v>
      </c>
      <c r="H221">
        <v>552.27800000000002</v>
      </c>
      <c r="M221">
        <v>47538</v>
      </c>
      <c r="N221" t="s">
        <v>41</v>
      </c>
      <c r="O221" t="s">
        <v>15</v>
      </c>
      <c r="P221">
        <v>108590</v>
      </c>
      <c r="Q221">
        <v>2.0647530000000001</v>
      </c>
      <c r="R221">
        <v>2.6724679999999998</v>
      </c>
      <c r="S221">
        <v>0.60771499999999901</v>
      </c>
      <c r="T221">
        <v>607.71499999999901</v>
      </c>
      <c r="Y221">
        <v>44344</v>
      </c>
      <c r="Z221" t="s">
        <v>16</v>
      </c>
      <c r="AA221" t="s">
        <v>15</v>
      </c>
      <c r="AB221">
        <v>99902</v>
      </c>
      <c r="AC221">
        <v>2.1533530000000001</v>
      </c>
      <c r="AD221">
        <v>2.6524679999999998</v>
      </c>
      <c r="AE221">
        <v>0.49911499999999898</v>
      </c>
      <c r="AF221">
        <v>499.11499999999899</v>
      </c>
      <c r="AK221">
        <v>40298</v>
      </c>
      <c r="AL221" t="s">
        <v>41</v>
      </c>
      <c r="AM221" t="s">
        <v>15</v>
      </c>
      <c r="AN221">
        <v>145444</v>
      </c>
      <c r="AO221">
        <v>2.2533530000000002</v>
      </c>
      <c r="AP221">
        <v>2.7725680000000001</v>
      </c>
      <c r="AQ221">
        <v>0.51921499999999998</v>
      </c>
      <c r="AR221">
        <v>519.21500000000003</v>
      </c>
    </row>
    <row r="222" spans="1:44">
      <c r="A222">
        <v>44026</v>
      </c>
      <c r="B222" t="s">
        <v>45</v>
      </c>
      <c r="C222" t="s">
        <v>15</v>
      </c>
      <c r="D222">
        <v>125098</v>
      </c>
      <c r="E222">
        <v>2.2344620000000002</v>
      </c>
      <c r="F222">
        <v>2.7389039999999998</v>
      </c>
      <c r="G222">
        <v>0.50444199999999895</v>
      </c>
      <c r="H222">
        <v>504.44199999999898</v>
      </c>
      <c r="M222">
        <v>52697</v>
      </c>
      <c r="N222" t="s">
        <v>43</v>
      </c>
      <c r="O222" t="s">
        <v>42</v>
      </c>
      <c r="P222">
        <v>103642</v>
      </c>
      <c r="Q222">
        <v>1.103294</v>
      </c>
      <c r="R222">
        <v>1.648468</v>
      </c>
      <c r="S222">
        <v>0.54517400000000005</v>
      </c>
      <c r="T222">
        <v>545.17399999999998</v>
      </c>
      <c r="Y222">
        <v>52697</v>
      </c>
      <c r="Z222" t="s">
        <v>41</v>
      </c>
      <c r="AA222" t="s">
        <v>44</v>
      </c>
      <c r="AB222">
        <v>102202</v>
      </c>
      <c r="AC222">
        <v>1.0032939999999999</v>
      </c>
      <c r="AD222">
        <v>1.612617</v>
      </c>
      <c r="AE222">
        <v>0.60932299999999995</v>
      </c>
      <c r="AF222">
        <v>609.32299999999998</v>
      </c>
      <c r="AK222">
        <v>47710</v>
      </c>
      <c r="AL222" t="s">
        <v>43</v>
      </c>
      <c r="AM222" t="s">
        <v>46</v>
      </c>
      <c r="AN222">
        <v>254242</v>
      </c>
      <c r="AO222">
        <v>1.0132939999999999</v>
      </c>
      <c r="AP222">
        <v>1.5485180000000001</v>
      </c>
      <c r="AQ222">
        <v>0.53522400000000003</v>
      </c>
      <c r="AR222">
        <v>535.22400000000005</v>
      </c>
    </row>
    <row r="223" spans="1:44">
      <c r="A223">
        <v>41602</v>
      </c>
      <c r="B223" t="s">
        <v>45</v>
      </c>
      <c r="C223" t="s">
        <v>42</v>
      </c>
      <c r="D223">
        <v>190172</v>
      </c>
      <c r="E223">
        <v>2.234521</v>
      </c>
      <c r="F223">
        <v>2.82056799999999</v>
      </c>
      <c r="G223">
        <v>0.58604699999999899</v>
      </c>
      <c r="H223">
        <v>586.046999999999</v>
      </c>
      <c r="M223">
        <v>55772</v>
      </c>
      <c r="N223" t="s">
        <v>43</v>
      </c>
      <c r="O223" t="s">
        <v>15</v>
      </c>
      <c r="P223">
        <v>133366</v>
      </c>
      <c r="Q223">
        <v>1.103353</v>
      </c>
      <c r="R223">
        <v>1.6485179999999999</v>
      </c>
      <c r="S223">
        <v>0.54516500000000001</v>
      </c>
      <c r="T223">
        <v>545.16499999999996</v>
      </c>
      <c r="Y223">
        <v>55816</v>
      </c>
      <c r="Z223" t="s">
        <v>41</v>
      </c>
      <c r="AA223" t="s">
        <v>15</v>
      </c>
      <c r="AB223">
        <v>157116</v>
      </c>
      <c r="AC223">
        <v>1.0033529999999999</v>
      </c>
      <c r="AD223">
        <v>1.612568</v>
      </c>
      <c r="AE223">
        <v>0.60921499999999995</v>
      </c>
      <c r="AF223">
        <v>609.21500000000003</v>
      </c>
      <c r="AK223">
        <v>55772</v>
      </c>
      <c r="AL223" t="s">
        <v>43</v>
      </c>
      <c r="AM223" t="s">
        <v>15</v>
      </c>
      <c r="AN223">
        <v>144600</v>
      </c>
      <c r="AO223">
        <v>1.0133529999999999</v>
      </c>
      <c r="AP223">
        <v>1.552468</v>
      </c>
      <c r="AQ223">
        <v>0.53911500000000001</v>
      </c>
      <c r="AR223">
        <v>539.11500000000001</v>
      </c>
    </row>
    <row r="224" spans="1:44">
      <c r="A224">
        <v>49978</v>
      </c>
      <c r="B224" t="s">
        <v>45</v>
      </c>
      <c r="C224" t="s">
        <v>15</v>
      </c>
      <c r="D224">
        <v>111738</v>
      </c>
      <c r="E224">
        <v>2.7034029999999998</v>
      </c>
      <c r="F224">
        <v>3.4724680000000001</v>
      </c>
      <c r="G224">
        <v>0.769065</v>
      </c>
      <c r="H224">
        <v>769.06500000000005</v>
      </c>
      <c r="M224">
        <v>47710</v>
      </c>
      <c r="N224" t="s">
        <v>45</v>
      </c>
      <c r="O224" t="s">
        <v>42</v>
      </c>
      <c r="P224">
        <v>149632</v>
      </c>
      <c r="Q224">
        <v>1.103294</v>
      </c>
      <c r="R224">
        <v>1.624468</v>
      </c>
      <c r="S224">
        <v>0.52117400000000003</v>
      </c>
      <c r="T224">
        <v>521.17399999999998</v>
      </c>
      <c r="Y224">
        <v>41154</v>
      </c>
      <c r="Z224" t="s">
        <v>41</v>
      </c>
      <c r="AA224" t="s">
        <v>44</v>
      </c>
      <c r="AB224">
        <v>44072</v>
      </c>
      <c r="AC224">
        <v>1.603294</v>
      </c>
      <c r="AD224">
        <v>2.120568</v>
      </c>
      <c r="AE224">
        <v>0.51727400000000001</v>
      </c>
      <c r="AF224">
        <v>517.274</v>
      </c>
      <c r="AK224">
        <v>44026</v>
      </c>
      <c r="AL224" t="s">
        <v>43</v>
      </c>
      <c r="AM224" t="s">
        <v>46</v>
      </c>
      <c r="AN224">
        <v>276572</v>
      </c>
      <c r="AO224">
        <v>1.7632939999999999</v>
      </c>
      <c r="AP224">
        <v>2.2525179999999998</v>
      </c>
      <c r="AQ224">
        <v>0.48922399999999999</v>
      </c>
      <c r="AR224">
        <v>489.22399999999999</v>
      </c>
    </row>
    <row r="225" spans="1:44">
      <c r="A225">
        <v>36850</v>
      </c>
      <c r="B225" t="s">
        <v>45</v>
      </c>
      <c r="C225" t="s">
        <v>42</v>
      </c>
      <c r="D225">
        <v>72266</v>
      </c>
      <c r="E225">
        <v>2.7034630000000002</v>
      </c>
      <c r="F225">
        <v>3.432518</v>
      </c>
      <c r="G225">
        <v>0.72905499999999901</v>
      </c>
      <c r="H225">
        <v>729.05499999999904</v>
      </c>
      <c r="M225">
        <v>50542</v>
      </c>
      <c r="N225" t="s">
        <v>45</v>
      </c>
      <c r="O225" t="s">
        <v>15</v>
      </c>
      <c r="P225">
        <v>176096</v>
      </c>
      <c r="Q225">
        <v>1.103353</v>
      </c>
      <c r="R225">
        <v>1.648468</v>
      </c>
      <c r="S225">
        <v>0.54511500000000002</v>
      </c>
      <c r="T225">
        <v>545.11500000000001</v>
      </c>
      <c r="Y225">
        <v>47538</v>
      </c>
      <c r="Z225" t="s">
        <v>41</v>
      </c>
      <c r="AA225" t="s">
        <v>15</v>
      </c>
      <c r="AB225">
        <v>130300</v>
      </c>
      <c r="AC225">
        <v>1.603353</v>
      </c>
      <c r="AD225">
        <v>2.1244679999999998</v>
      </c>
      <c r="AE225">
        <v>0.521114999999999</v>
      </c>
      <c r="AF225">
        <v>521.11499999999899</v>
      </c>
      <c r="AK225">
        <v>46723</v>
      </c>
      <c r="AL225" t="s">
        <v>43</v>
      </c>
      <c r="AM225" t="s">
        <v>15</v>
      </c>
      <c r="AN225">
        <v>91626</v>
      </c>
      <c r="AO225">
        <v>1.7633529999999999</v>
      </c>
      <c r="AP225">
        <v>2.2564679999999999</v>
      </c>
      <c r="AQ225">
        <v>0.49311499999999903</v>
      </c>
      <c r="AR225">
        <v>493.11499999999899</v>
      </c>
    </row>
    <row r="226" spans="1:44">
      <c r="A226">
        <v>34028</v>
      </c>
      <c r="B226" t="s">
        <v>16</v>
      </c>
      <c r="C226" t="s">
        <v>15</v>
      </c>
      <c r="D226">
        <v>105174</v>
      </c>
      <c r="E226">
        <v>1.699999</v>
      </c>
      <c r="F226">
        <v>2.2286169999999998</v>
      </c>
      <c r="G226">
        <v>0.52861799999999903</v>
      </c>
      <c r="H226">
        <v>528.61799999999903</v>
      </c>
      <c r="M226">
        <v>59279</v>
      </c>
      <c r="N226" t="s">
        <v>41</v>
      </c>
      <c r="O226" t="s">
        <v>42</v>
      </c>
      <c r="P226">
        <v>102108</v>
      </c>
      <c r="Q226">
        <v>1.25</v>
      </c>
      <c r="R226">
        <v>1.868468</v>
      </c>
      <c r="S226">
        <v>0.61846800000000002</v>
      </c>
      <c r="T226">
        <v>618.46799999999996</v>
      </c>
      <c r="Y226">
        <v>56199</v>
      </c>
      <c r="Z226" t="s">
        <v>41</v>
      </c>
      <c r="AA226" t="s">
        <v>44</v>
      </c>
      <c r="AB226">
        <v>105330</v>
      </c>
      <c r="AC226">
        <v>2.1532939999999998</v>
      </c>
      <c r="AD226">
        <v>2.6964679999999999</v>
      </c>
      <c r="AE226">
        <v>0.54317400000000005</v>
      </c>
      <c r="AF226">
        <v>543.17399999999998</v>
      </c>
      <c r="AK226">
        <v>49978</v>
      </c>
      <c r="AL226" t="s">
        <v>43</v>
      </c>
      <c r="AM226" t="s">
        <v>46</v>
      </c>
      <c r="AN226">
        <v>227536</v>
      </c>
      <c r="AO226">
        <v>2.2532939999999999</v>
      </c>
      <c r="AP226">
        <v>2.7725680000000001</v>
      </c>
      <c r="AQ226">
        <v>0.51927400000000001</v>
      </c>
      <c r="AR226">
        <v>519.274</v>
      </c>
    </row>
    <row r="227" spans="1:44">
      <c r="A227">
        <v>51586</v>
      </c>
      <c r="B227" t="s">
        <v>16</v>
      </c>
      <c r="C227" t="s">
        <v>42</v>
      </c>
      <c r="D227">
        <v>128426</v>
      </c>
      <c r="E227">
        <v>1.714753</v>
      </c>
      <c r="F227">
        <v>2.1917279999999999</v>
      </c>
      <c r="G227">
        <v>0.47697499999999898</v>
      </c>
      <c r="H227">
        <v>476.974999999999</v>
      </c>
      <c r="M227">
        <v>55816</v>
      </c>
      <c r="N227" t="s">
        <v>41</v>
      </c>
      <c r="O227" t="s">
        <v>15</v>
      </c>
      <c r="P227">
        <v>101810</v>
      </c>
      <c r="Q227">
        <v>1.264753</v>
      </c>
      <c r="R227">
        <v>1.884468</v>
      </c>
      <c r="S227">
        <v>0.61971500000000002</v>
      </c>
      <c r="T227">
        <v>619.71500000000003</v>
      </c>
      <c r="Y227">
        <v>40298</v>
      </c>
      <c r="Z227" t="s">
        <v>41</v>
      </c>
      <c r="AA227" t="s">
        <v>15</v>
      </c>
      <c r="AB227">
        <v>179996</v>
      </c>
      <c r="AC227">
        <v>2.1533530000000001</v>
      </c>
      <c r="AD227">
        <v>2.6364679999999998</v>
      </c>
      <c r="AE227">
        <v>0.48311499999999902</v>
      </c>
      <c r="AF227">
        <v>483.11499999999899</v>
      </c>
      <c r="AK227">
        <v>40312</v>
      </c>
      <c r="AL227" t="s">
        <v>43</v>
      </c>
      <c r="AM227" t="s">
        <v>15</v>
      </c>
      <c r="AN227">
        <v>128542</v>
      </c>
      <c r="AO227">
        <v>2.2533530000000002</v>
      </c>
      <c r="AP227">
        <v>2.7725179999999998</v>
      </c>
      <c r="AQ227">
        <v>0.51916499999999899</v>
      </c>
      <c r="AR227">
        <v>519.16499999999905</v>
      </c>
    </row>
    <row r="228" spans="1:44">
      <c r="A228">
        <v>54558</v>
      </c>
      <c r="B228" t="s">
        <v>41</v>
      </c>
      <c r="C228" t="s">
        <v>15</v>
      </c>
      <c r="D228">
        <v>230726</v>
      </c>
      <c r="E228">
        <v>1.70424</v>
      </c>
      <c r="F228">
        <v>2.2284679999999999</v>
      </c>
      <c r="G228">
        <v>0.52422799999999903</v>
      </c>
      <c r="H228">
        <v>524.22799999999995</v>
      </c>
      <c r="M228">
        <v>52697</v>
      </c>
      <c r="N228" t="s">
        <v>43</v>
      </c>
      <c r="O228" t="s">
        <v>42</v>
      </c>
      <c r="P228">
        <v>53270</v>
      </c>
      <c r="Q228">
        <v>1.2532939999999999</v>
      </c>
      <c r="R228">
        <v>1.8645179999999999</v>
      </c>
      <c r="S228">
        <v>0.61122399999999999</v>
      </c>
      <c r="T228">
        <v>611.22399999999902</v>
      </c>
      <c r="Y228">
        <v>33856</v>
      </c>
      <c r="Z228" t="s">
        <v>43</v>
      </c>
      <c r="AA228" t="s">
        <v>44</v>
      </c>
      <c r="AB228">
        <v>189156</v>
      </c>
      <c r="AC228">
        <v>1</v>
      </c>
      <c r="AD228">
        <v>1.612568</v>
      </c>
      <c r="AE228">
        <v>0.612568</v>
      </c>
      <c r="AF228">
        <v>612.56799999999998</v>
      </c>
      <c r="AK228">
        <v>40755</v>
      </c>
      <c r="AL228" t="s">
        <v>45</v>
      </c>
      <c r="AM228" t="s">
        <v>46</v>
      </c>
      <c r="AN228">
        <v>111368</v>
      </c>
      <c r="AO228">
        <v>1.01</v>
      </c>
      <c r="AP228">
        <v>1.548468</v>
      </c>
      <c r="AQ228">
        <v>0.53846799999999995</v>
      </c>
      <c r="AR228">
        <v>538.46799999999996</v>
      </c>
    </row>
    <row r="229" spans="1:44">
      <c r="A229">
        <v>55816</v>
      </c>
      <c r="B229" t="s">
        <v>41</v>
      </c>
      <c r="C229" t="s">
        <v>42</v>
      </c>
      <c r="D229">
        <v>150198</v>
      </c>
      <c r="E229">
        <v>1.704299</v>
      </c>
      <c r="F229">
        <v>2.2285680000000001</v>
      </c>
      <c r="G229">
        <v>0.52426899999999999</v>
      </c>
      <c r="H229">
        <v>524.26900000000001</v>
      </c>
      <c r="M229">
        <v>55772</v>
      </c>
      <c r="N229" t="s">
        <v>43</v>
      </c>
      <c r="O229" t="s">
        <v>15</v>
      </c>
      <c r="P229">
        <v>188182</v>
      </c>
      <c r="Q229">
        <v>1.2533529999999999</v>
      </c>
      <c r="R229">
        <v>1.8485179999999899</v>
      </c>
      <c r="S229">
        <v>0.59516499999999894</v>
      </c>
      <c r="T229">
        <v>595.16499999999996</v>
      </c>
      <c r="Y229">
        <v>55772</v>
      </c>
      <c r="Z229" t="s">
        <v>43</v>
      </c>
      <c r="AA229" t="s">
        <v>15</v>
      </c>
      <c r="AB229">
        <v>128632</v>
      </c>
      <c r="AC229">
        <v>1.014753</v>
      </c>
      <c r="AD229">
        <v>1.6125179999999999</v>
      </c>
      <c r="AE229">
        <v>0.59776499999999999</v>
      </c>
      <c r="AF229">
        <v>597.76499999999999</v>
      </c>
      <c r="AK229">
        <v>50542</v>
      </c>
      <c r="AL229" t="s">
        <v>45</v>
      </c>
      <c r="AM229" t="s">
        <v>15</v>
      </c>
      <c r="AN229">
        <v>99330</v>
      </c>
      <c r="AO229">
        <v>1.024753</v>
      </c>
      <c r="AP229">
        <v>1.580468</v>
      </c>
      <c r="AQ229">
        <v>0.55571499999999996</v>
      </c>
      <c r="AR229">
        <v>555.71499999999901</v>
      </c>
    </row>
    <row r="230" spans="1:44">
      <c r="A230">
        <v>52697</v>
      </c>
      <c r="B230" t="s">
        <v>43</v>
      </c>
      <c r="C230" t="s">
        <v>15</v>
      </c>
      <c r="D230">
        <v>41006</v>
      </c>
      <c r="E230">
        <v>1.70424</v>
      </c>
      <c r="F230">
        <v>2.2285680000000001</v>
      </c>
      <c r="G230">
        <v>0.52432800000000002</v>
      </c>
      <c r="H230">
        <v>524.32799999999997</v>
      </c>
      <c r="M230">
        <v>47710</v>
      </c>
      <c r="N230" t="s">
        <v>45</v>
      </c>
      <c r="O230" t="s">
        <v>42</v>
      </c>
      <c r="P230">
        <v>126730</v>
      </c>
      <c r="Q230">
        <v>1.2532939999999999</v>
      </c>
      <c r="R230">
        <v>1.864468</v>
      </c>
      <c r="S230">
        <v>0.611174</v>
      </c>
      <c r="T230">
        <v>611.17399999999998</v>
      </c>
      <c r="Y230">
        <v>33857</v>
      </c>
      <c r="Z230" t="s">
        <v>43</v>
      </c>
      <c r="AA230" t="s">
        <v>44</v>
      </c>
      <c r="AB230">
        <v>102108</v>
      </c>
      <c r="AC230">
        <v>1.6</v>
      </c>
      <c r="AD230">
        <v>2.1205180000000001</v>
      </c>
      <c r="AE230">
        <v>0.52051800000000004</v>
      </c>
      <c r="AF230">
        <v>520.51800000000003</v>
      </c>
      <c r="AK230">
        <v>40756</v>
      </c>
      <c r="AL230" t="s">
        <v>45</v>
      </c>
      <c r="AM230" t="s">
        <v>46</v>
      </c>
      <c r="AN230">
        <v>124840</v>
      </c>
      <c r="AO230">
        <v>1.76</v>
      </c>
      <c r="AP230">
        <v>2.2524679999999999</v>
      </c>
      <c r="AQ230">
        <v>0.49246799999999902</v>
      </c>
      <c r="AR230">
        <v>492.46799999999899</v>
      </c>
    </row>
    <row r="231" spans="1:44">
      <c r="A231">
        <v>55772</v>
      </c>
      <c r="B231" t="s">
        <v>43</v>
      </c>
      <c r="C231" t="s">
        <v>42</v>
      </c>
      <c r="D231">
        <v>113344</v>
      </c>
      <c r="E231">
        <v>1.704299</v>
      </c>
      <c r="F231">
        <v>2.2285180000000002</v>
      </c>
      <c r="G231">
        <v>0.52421899999999999</v>
      </c>
      <c r="H231">
        <v>524.21900000000005</v>
      </c>
      <c r="M231">
        <v>50542</v>
      </c>
      <c r="N231" t="s">
        <v>45</v>
      </c>
      <c r="O231" t="s">
        <v>15</v>
      </c>
      <c r="P231">
        <v>171156</v>
      </c>
      <c r="Q231">
        <v>1.2533529999999999</v>
      </c>
      <c r="R231">
        <v>1.848468</v>
      </c>
      <c r="S231">
        <v>0.59511499999999995</v>
      </c>
      <c r="T231">
        <v>595.11500000000001</v>
      </c>
      <c r="Y231">
        <v>46723</v>
      </c>
      <c r="Z231" t="s">
        <v>43</v>
      </c>
      <c r="AA231" t="s">
        <v>15</v>
      </c>
      <c r="AB231">
        <v>104876</v>
      </c>
      <c r="AC231">
        <v>1.6147529999999899</v>
      </c>
      <c r="AD231">
        <v>2.1604679999999998</v>
      </c>
      <c r="AE231">
        <v>0.54571499999999995</v>
      </c>
      <c r="AF231">
        <v>545.71499999999901</v>
      </c>
      <c r="AK231">
        <v>41602</v>
      </c>
      <c r="AL231" t="s">
        <v>45</v>
      </c>
      <c r="AM231" t="s">
        <v>15</v>
      </c>
      <c r="AN231">
        <v>138726</v>
      </c>
      <c r="AO231">
        <v>1.774753</v>
      </c>
      <c r="AP231">
        <v>2.2165189999999999</v>
      </c>
      <c r="AQ231">
        <v>0.44176599999999899</v>
      </c>
      <c r="AR231">
        <v>441.765999999999</v>
      </c>
    </row>
    <row r="232" spans="1:44">
      <c r="A232">
        <v>47710</v>
      </c>
      <c r="B232" t="s">
        <v>45</v>
      </c>
      <c r="C232" t="s">
        <v>15</v>
      </c>
      <c r="D232">
        <v>160574</v>
      </c>
      <c r="E232">
        <v>1.70424</v>
      </c>
      <c r="F232">
        <v>2.2285180000000002</v>
      </c>
      <c r="G232">
        <v>0.52427800000000002</v>
      </c>
      <c r="H232">
        <v>524.27800000000002</v>
      </c>
      <c r="M232">
        <v>54558</v>
      </c>
      <c r="N232" t="s">
        <v>16</v>
      </c>
      <c r="O232" t="s">
        <v>42</v>
      </c>
      <c r="P232">
        <v>51904</v>
      </c>
      <c r="Q232">
        <v>1.0667869999999999</v>
      </c>
      <c r="R232">
        <v>1.7326169999999901</v>
      </c>
      <c r="S232">
        <v>0.66582999999999903</v>
      </c>
      <c r="T232">
        <v>665.82999999999902</v>
      </c>
      <c r="Y232">
        <v>33858</v>
      </c>
      <c r="Z232" t="s">
        <v>43</v>
      </c>
      <c r="AA232" t="s">
        <v>44</v>
      </c>
      <c r="AB232">
        <v>111260</v>
      </c>
      <c r="AC232">
        <v>2.1499990000000002</v>
      </c>
      <c r="AD232">
        <v>2.7364679999999999</v>
      </c>
      <c r="AE232">
        <v>0.58646899999999902</v>
      </c>
      <c r="AF232">
        <v>586.46899999999903</v>
      </c>
      <c r="AK232">
        <v>40757</v>
      </c>
      <c r="AL232" t="s">
        <v>45</v>
      </c>
      <c r="AM232" t="s">
        <v>46</v>
      </c>
      <c r="AN232">
        <v>117500</v>
      </c>
      <c r="AO232">
        <v>2.25</v>
      </c>
      <c r="AP232">
        <v>2.7725179999999998</v>
      </c>
      <c r="AQ232">
        <v>0.52251799999999904</v>
      </c>
      <c r="AR232">
        <v>522.51799999999901</v>
      </c>
    </row>
    <row r="233" spans="1:44">
      <c r="A233">
        <v>50542</v>
      </c>
      <c r="B233" t="s">
        <v>45</v>
      </c>
      <c r="C233" t="s">
        <v>42</v>
      </c>
      <c r="D233">
        <v>174656</v>
      </c>
      <c r="E233">
        <v>1.704299</v>
      </c>
      <c r="F233">
        <v>2.2284679999999999</v>
      </c>
      <c r="G233">
        <v>0.524168999999999</v>
      </c>
      <c r="H233">
        <v>524.16899999999896</v>
      </c>
      <c r="M233">
        <v>51586</v>
      </c>
      <c r="N233" t="s">
        <v>16</v>
      </c>
      <c r="O233" t="s">
        <v>15</v>
      </c>
      <c r="P233">
        <v>119282</v>
      </c>
      <c r="Q233">
        <v>1.066846</v>
      </c>
      <c r="R233">
        <v>1.7204679999999899</v>
      </c>
      <c r="S233">
        <v>0.65362199999999904</v>
      </c>
      <c r="T233">
        <v>653.62199999999996</v>
      </c>
      <c r="Y233">
        <v>40312</v>
      </c>
      <c r="Z233" t="s">
        <v>43</v>
      </c>
      <c r="AA233" t="s">
        <v>15</v>
      </c>
      <c r="AB233">
        <v>83558</v>
      </c>
      <c r="AC233">
        <v>2.1647530000000001</v>
      </c>
      <c r="AD233">
        <v>2.6924679999999999</v>
      </c>
      <c r="AE233">
        <v>0.52771499999999905</v>
      </c>
      <c r="AF233">
        <v>527.71499999999901</v>
      </c>
      <c r="AK233">
        <v>36850</v>
      </c>
      <c r="AL233" t="s">
        <v>45</v>
      </c>
      <c r="AM233" t="s">
        <v>15</v>
      </c>
      <c r="AN233">
        <v>118642</v>
      </c>
      <c r="AO233">
        <v>2.2647529999999998</v>
      </c>
      <c r="AP233">
        <v>2.7724679999999999</v>
      </c>
      <c r="AQ233">
        <v>0.50771500000000003</v>
      </c>
      <c r="AR233">
        <v>507.71499999999997</v>
      </c>
    </row>
    <row r="234" spans="1:44">
      <c r="A234">
        <v>34028</v>
      </c>
      <c r="B234" t="s">
        <v>16</v>
      </c>
      <c r="C234" t="s">
        <v>15</v>
      </c>
      <c r="D234">
        <v>106746</v>
      </c>
      <c r="E234">
        <v>1.34</v>
      </c>
      <c r="F234">
        <v>1.900568</v>
      </c>
      <c r="G234">
        <v>0.56056799999999996</v>
      </c>
      <c r="H234">
        <v>560.56799999999998</v>
      </c>
      <c r="M234">
        <v>56331</v>
      </c>
      <c r="N234" t="s">
        <v>16</v>
      </c>
      <c r="O234" t="s">
        <v>42</v>
      </c>
      <c r="P234">
        <v>852430</v>
      </c>
      <c r="Q234">
        <v>1.253382</v>
      </c>
      <c r="R234">
        <v>2.384617</v>
      </c>
      <c r="S234">
        <v>1.131235</v>
      </c>
      <c r="T234">
        <v>1131.2349999999999</v>
      </c>
      <c r="Y234">
        <v>47710</v>
      </c>
      <c r="Z234" t="s">
        <v>45</v>
      </c>
      <c r="AA234" t="s">
        <v>44</v>
      </c>
      <c r="AB234">
        <v>110084</v>
      </c>
      <c r="AC234">
        <v>1.0032939999999999</v>
      </c>
      <c r="AD234">
        <v>1.6125179999999999</v>
      </c>
      <c r="AE234">
        <v>0.60922399999999999</v>
      </c>
      <c r="AF234">
        <v>609.22400000000005</v>
      </c>
      <c r="AK234">
        <v>54558</v>
      </c>
      <c r="AL234" t="s">
        <v>16</v>
      </c>
      <c r="AM234" t="s">
        <v>46</v>
      </c>
      <c r="AN234">
        <v>209924</v>
      </c>
      <c r="AO234">
        <v>1.2632939999999999</v>
      </c>
      <c r="AP234">
        <v>1.8365179999999901</v>
      </c>
      <c r="AQ234">
        <v>0.57322399999999996</v>
      </c>
      <c r="AR234">
        <v>573.22399999999902</v>
      </c>
    </row>
    <row r="235" spans="1:44">
      <c r="A235">
        <v>51586</v>
      </c>
      <c r="B235" t="s">
        <v>16</v>
      </c>
      <c r="C235" t="s">
        <v>42</v>
      </c>
      <c r="D235">
        <v>129342</v>
      </c>
      <c r="E235">
        <v>1.3556459999999999</v>
      </c>
      <c r="F235">
        <v>1.8522270000000001</v>
      </c>
      <c r="G235">
        <v>0.496580999999999</v>
      </c>
      <c r="H235">
        <v>496.58099999999899</v>
      </c>
      <c r="M235">
        <v>53139</v>
      </c>
      <c r="N235" t="s">
        <v>16</v>
      </c>
      <c r="O235" t="s">
        <v>15</v>
      </c>
      <c r="P235">
        <v>342</v>
      </c>
      <c r="Q235">
        <v>1.2534419999999999</v>
      </c>
      <c r="R235">
        <v>2.3505289999999999</v>
      </c>
      <c r="S235">
        <v>1.0970869999999999</v>
      </c>
      <c r="T235">
        <v>1097.087</v>
      </c>
      <c r="Y235">
        <v>50542</v>
      </c>
      <c r="Z235" t="s">
        <v>45</v>
      </c>
      <c r="AA235" t="s">
        <v>15</v>
      </c>
      <c r="AB235">
        <v>174052</v>
      </c>
      <c r="AC235">
        <v>1.0033529999999999</v>
      </c>
      <c r="AD235">
        <v>1.612468</v>
      </c>
      <c r="AE235">
        <v>0.60911499999999996</v>
      </c>
      <c r="AF235">
        <v>609.11500000000001</v>
      </c>
      <c r="AK235">
        <v>51586</v>
      </c>
      <c r="AL235" t="s">
        <v>16</v>
      </c>
      <c r="AM235" t="s">
        <v>15</v>
      </c>
      <c r="AN235">
        <v>141648</v>
      </c>
      <c r="AO235">
        <v>1.2633529999999999</v>
      </c>
      <c r="AP235">
        <v>1.8205179999999901</v>
      </c>
      <c r="AQ235">
        <v>0.55716499999999902</v>
      </c>
      <c r="AR235">
        <v>557.16499999999996</v>
      </c>
    </row>
    <row r="236" spans="1:44">
      <c r="A236">
        <v>34029</v>
      </c>
      <c r="B236" t="s">
        <v>16</v>
      </c>
      <c r="C236" t="s">
        <v>15</v>
      </c>
      <c r="D236">
        <v>108310</v>
      </c>
      <c r="E236">
        <v>2.14</v>
      </c>
      <c r="F236">
        <v>2.6965680000000001</v>
      </c>
      <c r="G236">
        <v>0.55656799999999995</v>
      </c>
      <c r="H236">
        <v>556.56799999999998</v>
      </c>
      <c r="M236">
        <v>59279</v>
      </c>
      <c r="N236" t="s">
        <v>41</v>
      </c>
      <c r="O236" t="s">
        <v>42</v>
      </c>
      <c r="P236">
        <v>196000</v>
      </c>
      <c r="Q236">
        <v>1.06</v>
      </c>
      <c r="R236">
        <v>1.7325680000000001</v>
      </c>
      <c r="S236">
        <v>0.67256800000000005</v>
      </c>
      <c r="T236">
        <v>672.56799999999998</v>
      </c>
      <c r="Y236">
        <v>44026</v>
      </c>
      <c r="Z236" t="s">
        <v>45</v>
      </c>
      <c r="AA236" t="s">
        <v>44</v>
      </c>
      <c r="AB236">
        <v>165024</v>
      </c>
      <c r="AC236">
        <v>1.603294</v>
      </c>
      <c r="AD236">
        <v>2.1204679999999998</v>
      </c>
      <c r="AE236">
        <v>0.51717399999999902</v>
      </c>
      <c r="AF236">
        <v>517.17399999999895</v>
      </c>
      <c r="AK236">
        <v>56331</v>
      </c>
      <c r="AL236" t="s">
        <v>16</v>
      </c>
      <c r="AM236" t="s">
        <v>46</v>
      </c>
      <c r="AN236">
        <v>15066</v>
      </c>
      <c r="AO236">
        <v>1.477193</v>
      </c>
      <c r="AP236">
        <v>3.5125060000000001</v>
      </c>
      <c r="AQ236">
        <v>2.0353129999999999</v>
      </c>
      <c r="AR236">
        <v>2035.3130000000001</v>
      </c>
    </row>
    <row r="237" spans="1:44">
      <c r="A237">
        <v>53139</v>
      </c>
      <c r="B237" t="s">
        <v>16</v>
      </c>
      <c r="C237" t="s">
        <v>42</v>
      </c>
      <c r="D237">
        <v>118118</v>
      </c>
      <c r="E237">
        <v>2.1552579999999999</v>
      </c>
      <c r="F237">
        <v>2.6966169999999998</v>
      </c>
      <c r="G237">
        <v>0.54135899999999904</v>
      </c>
      <c r="H237">
        <v>541.35899999999901</v>
      </c>
      <c r="M237">
        <v>55816</v>
      </c>
      <c r="N237" t="s">
        <v>41</v>
      </c>
      <c r="O237" t="s">
        <v>15</v>
      </c>
      <c r="P237">
        <v>130382</v>
      </c>
      <c r="Q237">
        <v>1.077434</v>
      </c>
      <c r="R237">
        <v>1.7165680000000001</v>
      </c>
      <c r="S237">
        <v>0.63913399999999998</v>
      </c>
      <c r="T237">
        <v>639.13400000000001</v>
      </c>
      <c r="Y237">
        <v>41602</v>
      </c>
      <c r="Z237" t="s">
        <v>45</v>
      </c>
      <c r="AA237" t="s">
        <v>15</v>
      </c>
      <c r="AB237">
        <v>222086</v>
      </c>
      <c r="AC237">
        <v>1.603353</v>
      </c>
      <c r="AD237">
        <v>2.1044679999999998</v>
      </c>
      <c r="AE237">
        <v>0.50111499999999898</v>
      </c>
      <c r="AF237">
        <v>501.11499999999899</v>
      </c>
      <c r="AK237">
        <v>53139</v>
      </c>
      <c r="AL237" t="s">
        <v>16</v>
      </c>
      <c r="AM237" t="s">
        <v>15</v>
      </c>
      <c r="AN237">
        <v>125152</v>
      </c>
      <c r="AO237">
        <v>1.477252</v>
      </c>
      <c r="AP237">
        <v>3.5364680000000002</v>
      </c>
      <c r="AQ237">
        <v>2.0592160000000002</v>
      </c>
      <c r="AR237">
        <v>2059.2159999999999</v>
      </c>
    </row>
    <row r="238" spans="1:44">
      <c r="A238">
        <v>54558</v>
      </c>
      <c r="B238" t="s">
        <v>41</v>
      </c>
      <c r="C238" t="s">
        <v>15</v>
      </c>
      <c r="D238">
        <v>182448</v>
      </c>
      <c r="E238">
        <v>1.3449059999999999</v>
      </c>
      <c r="F238">
        <v>1.9005179999999999</v>
      </c>
      <c r="G238">
        <v>0.55561199999999999</v>
      </c>
      <c r="H238">
        <v>555.61199999999997</v>
      </c>
      <c r="M238">
        <v>59280</v>
      </c>
      <c r="N238" t="s">
        <v>41</v>
      </c>
      <c r="O238" t="s">
        <v>42</v>
      </c>
      <c r="P238">
        <v>113300</v>
      </c>
      <c r="Q238">
        <v>1.141224</v>
      </c>
      <c r="R238">
        <v>2.3845679999999998</v>
      </c>
      <c r="S238">
        <v>1.24334399999999</v>
      </c>
      <c r="T238">
        <v>1243.34399999999</v>
      </c>
      <c r="Y238">
        <v>49978</v>
      </c>
      <c r="Z238" t="s">
        <v>45</v>
      </c>
      <c r="AA238" t="s">
        <v>44</v>
      </c>
      <c r="AB238">
        <v>117656</v>
      </c>
      <c r="AC238">
        <v>2.1532939999999998</v>
      </c>
      <c r="AD238">
        <v>2.6965180000000002</v>
      </c>
      <c r="AE238">
        <v>0.54322400000000004</v>
      </c>
      <c r="AF238">
        <v>543.22400000000005</v>
      </c>
      <c r="AK238">
        <v>52153</v>
      </c>
      <c r="AL238" t="s">
        <v>16</v>
      </c>
      <c r="AM238" t="s">
        <v>46</v>
      </c>
      <c r="AN238">
        <v>67458</v>
      </c>
      <c r="AO238">
        <v>1.8048679999999999</v>
      </c>
      <c r="AP238">
        <v>2.596568</v>
      </c>
      <c r="AQ238">
        <v>0.79169999999999996</v>
      </c>
      <c r="AR238">
        <v>791.7</v>
      </c>
    </row>
    <row r="239" spans="1:44">
      <c r="A239">
        <v>55816</v>
      </c>
      <c r="B239" t="s">
        <v>41</v>
      </c>
      <c r="C239" t="s">
        <v>42</v>
      </c>
      <c r="D239">
        <v>131740</v>
      </c>
      <c r="E239">
        <v>1.344965</v>
      </c>
      <c r="F239">
        <v>1.888568</v>
      </c>
      <c r="G239">
        <v>0.54360299999999995</v>
      </c>
      <c r="H239">
        <v>543.60299999999995</v>
      </c>
      <c r="M239">
        <v>47538</v>
      </c>
      <c r="N239" t="s">
        <v>41</v>
      </c>
      <c r="O239" t="s">
        <v>15</v>
      </c>
      <c r="P239">
        <v>342</v>
      </c>
      <c r="Q239">
        <v>1.2508159999999999</v>
      </c>
      <c r="R239">
        <v>2.3504800000000001</v>
      </c>
      <c r="S239">
        <v>1.099664</v>
      </c>
      <c r="T239">
        <v>1099.664</v>
      </c>
      <c r="Y239">
        <v>36850</v>
      </c>
      <c r="Z239" t="s">
        <v>45</v>
      </c>
      <c r="AA239" t="s">
        <v>15</v>
      </c>
      <c r="AB239">
        <v>165520</v>
      </c>
      <c r="AC239">
        <v>2.1533530000000001</v>
      </c>
      <c r="AD239">
        <v>2.6525180000000002</v>
      </c>
      <c r="AE239">
        <v>0.49916500000000003</v>
      </c>
      <c r="AF239">
        <v>499.16500000000002</v>
      </c>
      <c r="AK239">
        <v>44344</v>
      </c>
      <c r="AL239" t="s">
        <v>16</v>
      </c>
      <c r="AM239" t="s">
        <v>15</v>
      </c>
      <c r="AN239">
        <v>243432</v>
      </c>
      <c r="AO239">
        <v>1.8049269999999999</v>
      </c>
      <c r="AP239">
        <v>2.5606170000000001</v>
      </c>
      <c r="AQ239">
        <v>0.75568999999999997</v>
      </c>
      <c r="AR239">
        <v>755.69</v>
      </c>
    </row>
    <row r="240" spans="1:44">
      <c r="A240">
        <v>56331</v>
      </c>
      <c r="B240" t="s">
        <v>41</v>
      </c>
      <c r="C240" t="s">
        <v>15</v>
      </c>
      <c r="D240">
        <v>175512</v>
      </c>
      <c r="E240">
        <v>2.144517</v>
      </c>
      <c r="F240">
        <v>2.6965180000000002</v>
      </c>
      <c r="G240">
        <v>0.55200099999999996</v>
      </c>
      <c r="H240">
        <v>552.00099999999998</v>
      </c>
      <c r="M240">
        <v>52697</v>
      </c>
      <c r="N240" t="s">
        <v>43</v>
      </c>
      <c r="O240" t="s">
        <v>42</v>
      </c>
      <c r="P240">
        <v>129994</v>
      </c>
      <c r="Q240">
        <v>1.0667869999999999</v>
      </c>
      <c r="R240">
        <v>1.732518</v>
      </c>
      <c r="S240">
        <v>0.66573099999999996</v>
      </c>
      <c r="T240">
        <v>665.73099999999999</v>
      </c>
      <c r="Y240">
        <v>54558</v>
      </c>
      <c r="Z240" t="s">
        <v>16</v>
      </c>
      <c r="AA240" t="s">
        <v>44</v>
      </c>
      <c r="AB240">
        <v>178866</v>
      </c>
      <c r="AC240">
        <v>1.2332939999999999</v>
      </c>
      <c r="AD240">
        <v>1.8005179999999901</v>
      </c>
      <c r="AE240">
        <v>0.56722399999999995</v>
      </c>
      <c r="AF240">
        <v>567.22399999999902</v>
      </c>
      <c r="AK240">
        <v>39455</v>
      </c>
      <c r="AL240" t="s">
        <v>16</v>
      </c>
      <c r="AM240" t="s">
        <v>46</v>
      </c>
      <c r="AN240">
        <v>122756</v>
      </c>
      <c r="AO240">
        <v>2.6470690000000001</v>
      </c>
      <c r="AP240">
        <v>3.54046799999999</v>
      </c>
      <c r="AQ240">
        <v>0.89339899999999905</v>
      </c>
      <c r="AR240">
        <v>893.39899999999898</v>
      </c>
    </row>
    <row r="241" spans="1:44">
      <c r="A241">
        <v>47538</v>
      </c>
      <c r="B241" t="s">
        <v>41</v>
      </c>
      <c r="C241" t="s">
        <v>42</v>
      </c>
      <c r="D241">
        <v>150012</v>
      </c>
      <c r="E241">
        <v>2.1445759999999998</v>
      </c>
      <c r="F241">
        <v>2.6965680000000001</v>
      </c>
      <c r="G241">
        <v>0.55199200000000004</v>
      </c>
      <c r="H241">
        <v>551.99199999999996</v>
      </c>
      <c r="M241">
        <v>55772</v>
      </c>
      <c r="N241" t="s">
        <v>43</v>
      </c>
      <c r="O241" t="s">
        <v>15</v>
      </c>
      <c r="P241">
        <v>229224</v>
      </c>
      <c r="Q241">
        <v>1.066846</v>
      </c>
      <c r="R241">
        <v>1.716518</v>
      </c>
      <c r="S241">
        <v>0.64967200000000003</v>
      </c>
      <c r="T241">
        <v>649.67200000000003</v>
      </c>
      <c r="Y241">
        <v>51586</v>
      </c>
      <c r="Z241" t="s">
        <v>16</v>
      </c>
      <c r="AA241" t="s">
        <v>15</v>
      </c>
      <c r="AB241">
        <v>65914</v>
      </c>
      <c r="AC241">
        <v>1.2333529999999999</v>
      </c>
      <c r="AD241">
        <v>1.8085179999999901</v>
      </c>
      <c r="AE241">
        <v>0.57516499999999904</v>
      </c>
      <c r="AF241">
        <v>575.16499999999996</v>
      </c>
      <c r="AK241">
        <v>39960</v>
      </c>
      <c r="AL241" t="s">
        <v>16</v>
      </c>
      <c r="AM241" t="s">
        <v>15</v>
      </c>
      <c r="AN241">
        <v>254682</v>
      </c>
      <c r="AO241">
        <v>2.6471279999999999</v>
      </c>
      <c r="AP241">
        <v>3.5605180000000001</v>
      </c>
      <c r="AQ241">
        <v>0.91339000000000004</v>
      </c>
      <c r="AR241">
        <v>913.39</v>
      </c>
    </row>
    <row r="242" spans="1:44">
      <c r="A242">
        <v>52697</v>
      </c>
      <c r="B242" t="s">
        <v>43</v>
      </c>
      <c r="C242" t="s">
        <v>15</v>
      </c>
      <c r="D242">
        <v>41006</v>
      </c>
      <c r="E242">
        <v>1.3449059999999999</v>
      </c>
      <c r="F242">
        <v>1.900468</v>
      </c>
      <c r="G242">
        <v>0.555562</v>
      </c>
      <c r="H242">
        <v>555.56200000000001</v>
      </c>
      <c r="M242">
        <v>41154</v>
      </c>
      <c r="N242" t="s">
        <v>43</v>
      </c>
      <c r="O242" t="s">
        <v>42</v>
      </c>
      <c r="P242">
        <v>45326</v>
      </c>
      <c r="Q242">
        <v>1.25939</v>
      </c>
      <c r="R242">
        <v>2.3845179999999999</v>
      </c>
      <c r="S242">
        <v>1.1251279999999999</v>
      </c>
      <c r="T242">
        <v>1125.1279999999999</v>
      </c>
      <c r="Y242">
        <v>56331</v>
      </c>
      <c r="Z242" t="s">
        <v>16</v>
      </c>
      <c r="AA242" t="s">
        <v>44</v>
      </c>
      <c r="AB242">
        <v>184344</v>
      </c>
      <c r="AC242">
        <v>1.4910920000000001</v>
      </c>
      <c r="AD242">
        <v>2.320468</v>
      </c>
      <c r="AE242">
        <v>0.829375999999999</v>
      </c>
      <c r="AF242">
        <v>829.37599999999895</v>
      </c>
      <c r="AK242">
        <v>52697</v>
      </c>
      <c r="AL242" t="s">
        <v>41</v>
      </c>
      <c r="AM242" t="s">
        <v>46</v>
      </c>
      <c r="AN242">
        <v>122748</v>
      </c>
      <c r="AO242">
        <v>1.2632939999999999</v>
      </c>
      <c r="AP242">
        <v>1.836468</v>
      </c>
      <c r="AQ242">
        <v>0.57317399999999996</v>
      </c>
      <c r="AR242">
        <v>573.17399999999998</v>
      </c>
    </row>
    <row r="243" spans="1:44">
      <c r="A243">
        <v>55772</v>
      </c>
      <c r="B243" t="s">
        <v>43</v>
      </c>
      <c r="C243" t="s">
        <v>42</v>
      </c>
      <c r="D243">
        <v>246738</v>
      </c>
      <c r="E243">
        <v>1.344965</v>
      </c>
      <c r="F243">
        <v>1.888468</v>
      </c>
      <c r="G243">
        <v>0.54350299999999996</v>
      </c>
      <c r="H243">
        <v>543.50300000000004</v>
      </c>
      <c r="M243">
        <v>46723</v>
      </c>
      <c r="N243" t="s">
        <v>43</v>
      </c>
      <c r="O243" t="s">
        <v>15</v>
      </c>
      <c r="P243">
        <v>342</v>
      </c>
      <c r="Q243">
        <v>1.25945</v>
      </c>
      <c r="R243">
        <v>2.3504299999999998</v>
      </c>
      <c r="S243">
        <v>1.0909800000000001</v>
      </c>
      <c r="T243">
        <v>1090.98</v>
      </c>
      <c r="Y243">
        <v>53139</v>
      </c>
      <c r="Z243" t="s">
        <v>16</v>
      </c>
      <c r="AA243" t="s">
        <v>15</v>
      </c>
      <c r="AB243">
        <v>73630</v>
      </c>
      <c r="AC243">
        <v>1.4911509999999999</v>
      </c>
      <c r="AD243">
        <v>2.2605179999999998</v>
      </c>
      <c r="AE243">
        <v>0.76936700000000002</v>
      </c>
      <c r="AF243">
        <v>769.36699999999996</v>
      </c>
      <c r="AK243">
        <v>55816</v>
      </c>
      <c r="AL243" t="s">
        <v>41</v>
      </c>
      <c r="AM243" t="s">
        <v>15</v>
      </c>
      <c r="AN243">
        <v>139560</v>
      </c>
      <c r="AO243">
        <v>1.2633529999999999</v>
      </c>
      <c r="AP243">
        <v>1.820468</v>
      </c>
      <c r="AQ243">
        <v>0.55711500000000003</v>
      </c>
      <c r="AR243">
        <v>557.11500000000001</v>
      </c>
    </row>
    <row r="244" spans="1:44">
      <c r="A244">
        <v>41154</v>
      </c>
      <c r="B244" t="s">
        <v>43</v>
      </c>
      <c r="C244" t="s">
        <v>15</v>
      </c>
      <c r="D244">
        <v>41006</v>
      </c>
      <c r="E244">
        <v>2.144517</v>
      </c>
      <c r="F244">
        <v>2.6964679999999999</v>
      </c>
      <c r="G244">
        <v>0.55195099999999897</v>
      </c>
      <c r="H244">
        <v>551.950999999999</v>
      </c>
      <c r="M244">
        <v>47710</v>
      </c>
      <c r="N244" t="s">
        <v>45</v>
      </c>
      <c r="O244" t="s">
        <v>42</v>
      </c>
      <c r="P244">
        <v>82812</v>
      </c>
      <c r="Q244">
        <v>1.0667869999999999</v>
      </c>
      <c r="R244">
        <v>1.7324679999999999</v>
      </c>
      <c r="S244">
        <v>0.66568099999999997</v>
      </c>
      <c r="T244">
        <v>665.68099999999902</v>
      </c>
      <c r="Y244">
        <v>52153</v>
      </c>
      <c r="Z244" t="s">
        <v>16</v>
      </c>
      <c r="AA244" t="s">
        <v>44</v>
      </c>
      <c r="AB244">
        <v>115308</v>
      </c>
      <c r="AC244">
        <v>2.06426</v>
      </c>
      <c r="AD244">
        <v>3.5684680000000002</v>
      </c>
      <c r="AE244">
        <v>1.504208</v>
      </c>
      <c r="AF244">
        <v>1504.2080000000001</v>
      </c>
      <c r="AK244">
        <v>41154</v>
      </c>
      <c r="AL244" t="s">
        <v>41</v>
      </c>
      <c r="AM244" t="s">
        <v>46</v>
      </c>
      <c r="AN244">
        <v>198208</v>
      </c>
      <c r="AO244">
        <v>1.477193</v>
      </c>
      <c r="AP244">
        <v>3.5364680000000002</v>
      </c>
      <c r="AQ244">
        <v>2.059275</v>
      </c>
      <c r="AR244">
        <v>2059.2750000000001</v>
      </c>
    </row>
    <row r="245" spans="1:44">
      <c r="A245">
        <v>46723</v>
      </c>
      <c r="B245" t="s">
        <v>43</v>
      </c>
      <c r="C245" t="s">
        <v>42</v>
      </c>
      <c r="D245">
        <v>139552</v>
      </c>
      <c r="E245">
        <v>2.1445759999999998</v>
      </c>
      <c r="F245">
        <v>2.6965180000000002</v>
      </c>
      <c r="G245">
        <v>0.55194200000000004</v>
      </c>
      <c r="H245">
        <v>551.94200000000001</v>
      </c>
      <c r="M245">
        <v>50542</v>
      </c>
      <c r="N245" t="s">
        <v>45</v>
      </c>
      <c r="O245" t="s">
        <v>15</v>
      </c>
      <c r="P245">
        <v>164418</v>
      </c>
      <c r="Q245">
        <v>1.066846</v>
      </c>
      <c r="R245">
        <v>1.7164679999999899</v>
      </c>
      <c r="S245">
        <v>0.64962199999999903</v>
      </c>
      <c r="T245">
        <v>649.62199999999996</v>
      </c>
      <c r="Y245">
        <v>44344</v>
      </c>
      <c r="Z245" t="s">
        <v>16</v>
      </c>
      <c r="AA245" t="s">
        <v>15</v>
      </c>
      <c r="AB245">
        <v>441252</v>
      </c>
      <c r="AC245">
        <v>2.0643189999999998</v>
      </c>
      <c r="AD245">
        <v>3.516518</v>
      </c>
      <c r="AE245">
        <v>1.452199</v>
      </c>
      <c r="AF245">
        <v>1452.1990000000001</v>
      </c>
      <c r="AK245">
        <v>47538</v>
      </c>
      <c r="AL245" t="s">
        <v>41</v>
      </c>
      <c r="AM245" t="s">
        <v>15</v>
      </c>
      <c r="AN245">
        <v>79832</v>
      </c>
      <c r="AO245">
        <v>1.477252</v>
      </c>
      <c r="AP245">
        <v>3.5725180000000001</v>
      </c>
      <c r="AQ245">
        <v>2.0952660000000001</v>
      </c>
      <c r="AR245">
        <v>2095.2660000000001</v>
      </c>
    </row>
    <row r="246" spans="1:44">
      <c r="A246">
        <v>47710</v>
      </c>
      <c r="B246" t="s">
        <v>45</v>
      </c>
      <c r="C246" t="s">
        <v>15</v>
      </c>
      <c r="D246">
        <v>145064</v>
      </c>
      <c r="E246">
        <v>1.3449059999999999</v>
      </c>
      <c r="F246">
        <v>1.861672</v>
      </c>
      <c r="G246">
        <v>0.51676599999999995</v>
      </c>
      <c r="H246">
        <v>516.76599999999996</v>
      </c>
      <c r="M246">
        <v>44026</v>
      </c>
      <c r="N246" t="s">
        <v>45</v>
      </c>
      <c r="O246" t="s">
        <v>42</v>
      </c>
      <c r="P246">
        <v>71102</v>
      </c>
      <c r="Q246">
        <v>1.2569870000000001</v>
      </c>
      <c r="R246">
        <v>2.384468</v>
      </c>
      <c r="S246">
        <v>1.127481</v>
      </c>
      <c r="T246">
        <v>1127.481</v>
      </c>
      <c r="Y246">
        <v>35305</v>
      </c>
      <c r="Z246" t="s">
        <v>16</v>
      </c>
      <c r="AA246" t="s">
        <v>44</v>
      </c>
      <c r="AB246">
        <v>32146</v>
      </c>
      <c r="AC246">
        <v>2.1742870000000001</v>
      </c>
      <c r="AD246">
        <v>3.1684679999999998</v>
      </c>
      <c r="AE246">
        <v>0.99418099999999898</v>
      </c>
      <c r="AF246">
        <v>994.18099999999902</v>
      </c>
      <c r="AK246">
        <v>56199</v>
      </c>
      <c r="AL246" t="s">
        <v>41</v>
      </c>
      <c r="AM246" t="s">
        <v>46</v>
      </c>
      <c r="AN246">
        <v>77488</v>
      </c>
      <c r="AO246">
        <v>1.8048679999999999</v>
      </c>
      <c r="AP246">
        <v>2.5965180000000001</v>
      </c>
      <c r="AQ246">
        <v>0.79164999999999996</v>
      </c>
      <c r="AR246">
        <v>791.65</v>
      </c>
    </row>
    <row r="247" spans="1:44">
      <c r="A247">
        <v>50542</v>
      </c>
      <c r="B247" t="s">
        <v>45</v>
      </c>
      <c r="C247" t="s">
        <v>42</v>
      </c>
      <c r="D247">
        <v>128728</v>
      </c>
      <c r="E247">
        <v>1.344965</v>
      </c>
      <c r="F247">
        <v>1.8885179999999999</v>
      </c>
      <c r="G247">
        <v>0.54355299999999995</v>
      </c>
      <c r="H247">
        <v>543.553</v>
      </c>
      <c r="M247">
        <v>41602</v>
      </c>
      <c r="N247" t="s">
        <v>45</v>
      </c>
      <c r="O247" t="s">
        <v>15</v>
      </c>
      <c r="P247">
        <v>342</v>
      </c>
      <c r="Q247">
        <v>1.2570459999999899</v>
      </c>
      <c r="R247">
        <v>2.3503810000000001</v>
      </c>
      <c r="S247">
        <v>1.0933349999999999</v>
      </c>
      <c r="T247">
        <v>1093.335</v>
      </c>
      <c r="Y247">
        <v>48266</v>
      </c>
      <c r="Z247" t="s">
        <v>16</v>
      </c>
      <c r="AA247" t="s">
        <v>15</v>
      </c>
      <c r="AB247">
        <v>336406</v>
      </c>
      <c r="AC247">
        <v>2.1743459999999999</v>
      </c>
      <c r="AD247">
        <v>3.1244679999999998</v>
      </c>
      <c r="AE247">
        <v>0.95012199999999902</v>
      </c>
      <c r="AF247">
        <v>950.12199999999996</v>
      </c>
      <c r="AK247">
        <v>40298</v>
      </c>
      <c r="AL247" t="s">
        <v>41</v>
      </c>
      <c r="AM247" t="s">
        <v>15</v>
      </c>
      <c r="AN247">
        <v>206942</v>
      </c>
      <c r="AO247">
        <v>1.8049269999999999</v>
      </c>
      <c r="AP247">
        <v>2.560568</v>
      </c>
      <c r="AQ247">
        <v>0.75564100000000001</v>
      </c>
      <c r="AR247">
        <v>755.64099999999996</v>
      </c>
    </row>
    <row r="248" spans="1:44">
      <c r="A248">
        <v>44026</v>
      </c>
      <c r="B248" t="s">
        <v>45</v>
      </c>
      <c r="C248" t="s">
        <v>15</v>
      </c>
      <c r="D248">
        <v>172782</v>
      </c>
      <c r="E248">
        <v>2.144517</v>
      </c>
      <c r="F248">
        <v>2.6574559999999998</v>
      </c>
      <c r="G248">
        <v>0.51293899999999903</v>
      </c>
      <c r="H248">
        <v>512.93899999999906</v>
      </c>
      <c r="M248">
        <v>54558</v>
      </c>
      <c r="N248" t="s">
        <v>16</v>
      </c>
      <c r="O248" t="s">
        <v>42</v>
      </c>
      <c r="P248">
        <v>123210</v>
      </c>
      <c r="Q248">
        <v>1.204939</v>
      </c>
      <c r="R248">
        <v>1.7965679999999999</v>
      </c>
      <c r="S248">
        <v>0.59162899999999996</v>
      </c>
      <c r="T248">
        <v>591.62900000000002</v>
      </c>
      <c r="Y248">
        <v>52697</v>
      </c>
      <c r="Z248" t="s">
        <v>41</v>
      </c>
      <c r="AA248" t="s">
        <v>44</v>
      </c>
      <c r="AB248">
        <v>171156</v>
      </c>
      <c r="AC248">
        <v>1.2332939999999999</v>
      </c>
      <c r="AD248">
        <v>1.800468</v>
      </c>
      <c r="AE248">
        <v>0.56717399999999996</v>
      </c>
      <c r="AF248">
        <v>567.17399999999998</v>
      </c>
      <c r="AK248">
        <v>46007</v>
      </c>
      <c r="AL248" t="s">
        <v>41</v>
      </c>
      <c r="AM248" t="s">
        <v>46</v>
      </c>
      <c r="AN248">
        <v>156688</v>
      </c>
      <c r="AO248">
        <v>2.6470690000000001</v>
      </c>
      <c r="AP248">
        <v>3.5444680000000002</v>
      </c>
      <c r="AQ248">
        <v>0.89739899999999995</v>
      </c>
      <c r="AR248">
        <v>897.399</v>
      </c>
    </row>
    <row r="249" spans="1:44">
      <c r="A249">
        <v>41602</v>
      </c>
      <c r="B249" t="s">
        <v>45</v>
      </c>
      <c r="C249" t="s">
        <v>42</v>
      </c>
      <c r="D249">
        <v>189986</v>
      </c>
      <c r="E249">
        <v>2.1445759999999998</v>
      </c>
      <c r="F249">
        <v>2.6964679999999999</v>
      </c>
      <c r="G249">
        <v>0.55189200000000005</v>
      </c>
      <c r="H249">
        <v>551.89200000000005</v>
      </c>
      <c r="M249">
        <v>51586</v>
      </c>
      <c r="N249" t="s">
        <v>16</v>
      </c>
      <c r="O249" t="s">
        <v>15</v>
      </c>
      <c r="P249">
        <v>231230</v>
      </c>
      <c r="Q249">
        <v>1.2049989999999999</v>
      </c>
      <c r="R249">
        <v>1.7925679999999999</v>
      </c>
      <c r="S249">
        <v>0.58756900000000001</v>
      </c>
      <c r="T249">
        <v>587.56899999999996</v>
      </c>
      <c r="Y249">
        <v>55816</v>
      </c>
      <c r="Z249" t="s">
        <v>41</v>
      </c>
      <c r="AA249" t="s">
        <v>15</v>
      </c>
      <c r="AB249">
        <v>205316</v>
      </c>
      <c r="AC249">
        <v>1.2333529999999999</v>
      </c>
      <c r="AD249">
        <v>1.808468</v>
      </c>
      <c r="AE249">
        <v>0.57511500000000004</v>
      </c>
      <c r="AF249">
        <v>575.11500000000001</v>
      </c>
      <c r="AK249">
        <v>47712</v>
      </c>
      <c r="AL249" t="s">
        <v>41</v>
      </c>
      <c r="AM249" t="s">
        <v>15</v>
      </c>
      <c r="AN249">
        <v>47262</v>
      </c>
      <c r="AO249">
        <v>2.6471279999999999</v>
      </c>
      <c r="AP249">
        <v>3.572568</v>
      </c>
      <c r="AQ249">
        <v>0.92544000000000004</v>
      </c>
      <c r="AR249">
        <v>925.44</v>
      </c>
    </row>
    <row r="250" spans="1:44">
      <c r="A250">
        <v>34028</v>
      </c>
      <c r="B250" t="s">
        <v>16</v>
      </c>
      <c r="C250" t="s">
        <v>15</v>
      </c>
      <c r="D250">
        <v>106684</v>
      </c>
      <c r="E250">
        <v>1.5899999999999901</v>
      </c>
      <c r="F250">
        <v>2.1726169999999998</v>
      </c>
      <c r="G250">
        <v>0.58261699999999905</v>
      </c>
      <c r="H250">
        <v>582.61699999999996</v>
      </c>
      <c r="M250">
        <v>56331</v>
      </c>
      <c r="N250" t="s">
        <v>16</v>
      </c>
      <c r="O250" t="s">
        <v>42</v>
      </c>
      <c r="P250">
        <v>108404</v>
      </c>
      <c r="Q250">
        <v>1.441932</v>
      </c>
      <c r="R250">
        <v>2.2084679999999999</v>
      </c>
      <c r="S250">
        <v>0.766535999999999</v>
      </c>
      <c r="T250">
        <v>766.53599999999904</v>
      </c>
      <c r="Y250">
        <v>41154</v>
      </c>
      <c r="Z250" t="s">
        <v>41</v>
      </c>
      <c r="AA250" t="s">
        <v>44</v>
      </c>
      <c r="AB250">
        <v>126916</v>
      </c>
      <c r="AC250">
        <v>1.50431</v>
      </c>
      <c r="AD250">
        <v>2.2805469999999999</v>
      </c>
      <c r="AE250">
        <v>0.77623699999999896</v>
      </c>
      <c r="AF250">
        <v>776.23699999999894</v>
      </c>
      <c r="AK250">
        <v>47710</v>
      </c>
      <c r="AL250" t="s">
        <v>43</v>
      </c>
      <c r="AM250" t="s">
        <v>46</v>
      </c>
      <c r="AN250">
        <v>45636</v>
      </c>
      <c r="AO250">
        <v>1.2632939999999999</v>
      </c>
      <c r="AP250">
        <v>1.840468</v>
      </c>
      <c r="AQ250">
        <v>0.57717399999999996</v>
      </c>
      <c r="AR250">
        <v>577.17399999999998</v>
      </c>
    </row>
    <row r="251" spans="1:44">
      <c r="A251">
        <v>51586</v>
      </c>
      <c r="B251" t="s">
        <v>16</v>
      </c>
      <c r="C251" t="s">
        <v>42</v>
      </c>
      <c r="D251">
        <v>120020</v>
      </c>
      <c r="E251">
        <v>1.608771</v>
      </c>
      <c r="F251">
        <v>2.1566169999999998</v>
      </c>
      <c r="G251">
        <v>0.54784599999999894</v>
      </c>
      <c r="H251">
        <v>547.84599999999898</v>
      </c>
      <c r="M251">
        <v>53139</v>
      </c>
      <c r="N251" t="s">
        <v>16</v>
      </c>
      <c r="O251" t="s">
        <v>15</v>
      </c>
      <c r="P251">
        <v>167670</v>
      </c>
      <c r="Q251">
        <v>1.441991</v>
      </c>
      <c r="R251">
        <v>2.1686169999999998</v>
      </c>
      <c r="S251">
        <v>0.72662599999999899</v>
      </c>
      <c r="T251">
        <v>726.62599999999895</v>
      </c>
      <c r="Y251">
        <v>47538</v>
      </c>
      <c r="Z251" t="s">
        <v>41</v>
      </c>
      <c r="AA251" t="s">
        <v>15</v>
      </c>
      <c r="AB251">
        <v>135866</v>
      </c>
      <c r="AC251">
        <v>1.5043690000000001</v>
      </c>
      <c r="AD251">
        <v>2.2605680000000001</v>
      </c>
      <c r="AE251">
        <v>0.75619899999999995</v>
      </c>
      <c r="AF251">
        <v>756.19899999999996</v>
      </c>
      <c r="AK251">
        <v>55772</v>
      </c>
      <c r="AL251" t="s">
        <v>43</v>
      </c>
      <c r="AM251" t="s">
        <v>15</v>
      </c>
      <c r="AN251">
        <v>237182</v>
      </c>
      <c r="AO251">
        <v>1.2633529999999999</v>
      </c>
      <c r="AP251">
        <v>1.824468</v>
      </c>
      <c r="AQ251">
        <v>0.56111500000000003</v>
      </c>
      <c r="AR251">
        <v>561.11500000000001</v>
      </c>
    </row>
    <row r="252" spans="1:44">
      <c r="A252">
        <v>34029</v>
      </c>
      <c r="B252" t="s">
        <v>16</v>
      </c>
      <c r="C252" t="s">
        <v>15</v>
      </c>
      <c r="D252">
        <v>109524</v>
      </c>
      <c r="E252">
        <v>1.76</v>
      </c>
      <c r="F252">
        <v>3.360468</v>
      </c>
      <c r="G252">
        <v>1.600468</v>
      </c>
      <c r="H252">
        <v>1600.4680000000001</v>
      </c>
      <c r="M252">
        <v>52153</v>
      </c>
      <c r="N252" t="s">
        <v>16</v>
      </c>
      <c r="O252" t="s">
        <v>42</v>
      </c>
      <c r="P252">
        <v>191006</v>
      </c>
      <c r="Q252">
        <v>2.7736429999999999</v>
      </c>
      <c r="R252">
        <v>3.4045179999999999</v>
      </c>
      <c r="S252">
        <v>0.63087499999999996</v>
      </c>
      <c r="T252">
        <v>630.875</v>
      </c>
      <c r="Y252">
        <v>56199</v>
      </c>
      <c r="Z252" t="s">
        <v>41</v>
      </c>
      <c r="AA252" t="s">
        <v>44</v>
      </c>
      <c r="AB252">
        <v>17546</v>
      </c>
      <c r="AC252">
        <v>2.083485</v>
      </c>
      <c r="AD252">
        <v>3.54846799999999</v>
      </c>
      <c r="AE252">
        <v>1.4649829999999899</v>
      </c>
      <c r="AF252">
        <v>1464.9829999999899</v>
      </c>
      <c r="AK252">
        <v>44026</v>
      </c>
      <c r="AL252" t="s">
        <v>43</v>
      </c>
      <c r="AM252" t="s">
        <v>46</v>
      </c>
      <c r="AN252">
        <v>164778</v>
      </c>
      <c r="AO252">
        <v>1.477193</v>
      </c>
      <c r="AP252">
        <v>3.512556</v>
      </c>
      <c r="AQ252">
        <v>2.0353629999999998</v>
      </c>
      <c r="AR252">
        <v>2035.3630000000001</v>
      </c>
    </row>
    <row r="253" spans="1:44">
      <c r="A253">
        <v>53139</v>
      </c>
      <c r="B253" t="s">
        <v>16</v>
      </c>
      <c r="C253" t="s">
        <v>42</v>
      </c>
      <c r="D253">
        <v>342</v>
      </c>
      <c r="E253">
        <v>1.804656</v>
      </c>
      <c r="F253">
        <v>3.321847</v>
      </c>
      <c r="G253">
        <v>1.517191</v>
      </c>
      <c r="H253">
        <v>1517.191</v>
      </c>
      <c r="M253">
        <v>44344</v>
      </c>
      <c r="N253" t="s">
        <v>16</v>
      </c>
      <c r="O253" t="s">
        <v>15</v>
      </c>
      <c r="P253">
        <v>142296</v>
      </c>
      <c r="Q253">
        <v>2.7737020000000001</v>
      </c>
      <c r="R253">
        <v>3.4444680000000001</v>
      </c>
      <c r="S253">
        <v>0.67076599999999997</v>
      </c>
      <c r="T253">
        <v>670.76599999999996</v>
      </c>
      <c r="Y253">
        <v>40298</v>
      </c>
      <c r="Z253" t="s">
        <v>41</v>
      </c>
      <c r="AA253" t="s">
        <v>15</v>
      </c>
      <c r="AB253">
        <v>98938</v>
      </c>
      <c r="AC253">
        <v>2.0835439999999998</v>
      </c>
      <c r="AD253">
        <v>3.5164680000000001</v>
      </c>
      <c r="AE253">
        <v>1.4329240000000001</v>
      </c>
      <c r="AF253">
        <v>1432.924</v>
      </c>
      <c r="AK253">
        <v>46723</v>
      </c>
      <c r="AL253" t="s">
        <v>43</v>
      </c>
      <c r="AM253" t="s">
        <v>15</v>
      </c>
      <c r="AN253">
        <v>200772</v>
      </c>
      <c r="AO253">
        <v>1.477252</v>
      </c>
      <c r="AP253">
        <v>3.57246799999999</v>
      </c>
      <c r="AQ253">
        <v>2.09521599999999</v>
      </c>
      <c r="AR253">
        <v>2095.2159999999999</v>
      </c>
    </row>
    <row r="254" spans="1:44">
      <c r="A254">
        <v>34030</v>
      </c>
      <c r="B254" t="s">
        <v>16</v>
      </c>
      <c r="C254" t="s">
        <v>15</v>
      </c>
      <c r="D254">
        <v>315722</v>
      </c>
      <c r="E254">
        <v>2.39</v>
      </c>
      <c r="F254">
        <v>3.104568</v>
      </c>
      <c r="G254">
        <v>0.71456799999999898</v>
      </c>
      <c r="H254">
        <v>714.56799999999896</v>
      </c>
      <c r="M254">
        <v>59279</v>
      </c>
      <c r="N254" t="s">
        <v>41</v>
      </c>
      <c r="O254" t="s">
        <v>42</v>
      </c>
      <c r="P254">
        <v>130012</v>
      </c>
      <c r="Q254">
        <v>1.189999</v>
      </c>
      <c r="R254">
        <v>1.7965179999999901</v>
      </c>
      <c r="S254">
        <v>0.60651899999999903</v>
      </c>
      <c r="T254">
        <v>606.51899999999898</v>
      </c>
      <c r="Y254">
        <v>52438</v>
      </c>
      <c r="Z254" t="s">
        <v>41</v>
      </c>
      <c r="AA254" t="s">
        <v>44</v>
      </c>
      <c r="AB254">
        <v>342</v>
      </c>
      <c r="AC254">
        <v>2.167637</v>
      </c>
      <c r="AD254">
        <v>3.1320670000000002</v>
      </c>
      <c r="AE254">
        <v>0.96443000000000001</v>
      </c>
      <c r="AF254">
        <v>964.43</v>
      </c>
      <c r="AK254">
        <v>49978</v>
      </c>
      <c r="AL254" t="s">
        <v>43</v>
      </c>
      <c r="AM254" t="s">
        <v>46</v>
      </c>
      <c r="AN254">
        <v>91964</v>
      </c>
      <c r="AO254">
        <v>1.806513</v>
      </c>
      <c r="AP254">
        <v>2.6044679999999998</v>
      </c>
      <c r="AQ254">
        <v>0.79795499999999897</v>
      </c>
      <c r="AR254">
        <v>797.95499999999902</v>
      </c>
    </row>
    <row r="255" spans="1:44">
      <c r="A255">
        <v>44344</v>
      </c>
      <c r="B255" t="s">
        <v>16</v>
      </c>
      <c r="C255" t="s">
        <v>42</v>
      </c>
      <c r="D255">
        <v>31622</v>
      </c>
      <c r="E255">
        <v>2.4382160000000002</v>
      </c>
      <c r="F255">
        <v>3.096568</v>
      </c>
      <c r="G255">
        <v>0.65835199999999905</v>
      </c>
      <c r="H255">
        <v>658.35199999999895</v>
      </c>
      <c r="M255">
        <v>55816</v>
      </c>
      <c r="N255" t="s">
        <v>41</v>
      </c>
      <c r="O255" t="s">
        <v>15</v>
      </c>
      <c r="P255">
        <v>67958</v>
      </c>
      <c r="Q255">
        <v>1.209009</v>
      </c>
      <c r="R255">
        <v>1.7925179999999901</v>
      </c>
      <c r="S255">
        <v>0.58350899999999895</v>
      </c>
      <c r="T255">
        <v>583.50899999999899</v>
      </c>
      <c r="Y255">
        <v>53373</v>
      </c>
      <c r="Z255" t="s">
        <v>41</v>
      </c>
      <c r="AA255" t="s">
        <v>15</v>
      </c>
      <c r="AB255">
        <v>387246</v>
      </c>
      <c r="AC255">
        <v>2.1676959999999998</v>
      </c>
      <c r="AD255">
        <v>3.1205180000000001</v>
      </c>
      <c r="AE255">
        <v>0.95282199999999995</v>
      </c>
      <c r="AF255">
        <v>952.822</v>
      </c>
      <c r="AK255">
        <v>40312</v>
      </c>
      <c r="AL255" t="s">
        <v>43</v>
      </c>
      <c r="AM255" t="s">
        <v>15</v>
      </c>
      <c r="AN255">
        <v>78480</v>
      </c>
      <c r="AO255">
        <v>1.8065720000000001</v>
      </c>
      <c r="AP255">
        <v>2.5605180000000001</v>
      </c>
      <c r="AQ255">
        <v>0.75394600000000001</v>
      </c>
      <c r="AR255">
        <v>753.94600000000003</v>
      </c>
    </row>
    <row r="256" spans="1:44">
      <c r="A256">
        <v>34031</v>
      </c>
      <c r="B256" t="s">
        <v>16</v>
      </c>
      <c r="C256" t="s">
        <v>15</v>
      </c>
      <c r="D256">
        <v>102542</v>
      </c>
      <c r="E256">
        <v>3.04</v>
      </c>
      <c r="F256">
        <v>3.7804679999999999</v>
      </c>
      <c r="G256">
        <v>0.74046799999999902</v>
      </c>
      <c r="H256">
        <v>740.46799999999905</v>
      </c>
      <c r="M256">
        <v>59280</v>
      </c>
      <c r="N256" t="s">
        <v>41</v>
      </c>
      <c r="O256" t="s">
        <v>42</v>
      </c>
      <c r="P256">
        <v>108752</v>
      </c>
      <c r="Q256">
        <v>1.3617140000000001</v>
      </c>
      <c r="R256">
        <v>2.1686169999999998</v>
      </c>
      <c r="S256">
        <v>0.80690299999999904</v>
      </c>
      <c r="T256">
        <v>806.902999999999</v>
      </c>
      <c r="Y256">
        <v>33856</v>
      </c>
      <c r="Z256" t="s">
        <v>43</v>
      </c>
      <c r="AA256" t="s">
        <v>44</v>
      </c>
      <c r="AB256">
        <v>117446</v>
      </c>
      <c r="AC256">
        <v>1.2299990000000001</v>
      </c>
      <c r="AD256">
        <v>1.8045179999999901</v>
      </c>
      <c r="AE256">
        <v>0.574518999999999</v>
      </c>
      <c r="AF256">
        <v>574.51899999999898</v>
      </c>
      <c r="AK256">
        <v>56936</v>
      </c>
      <c r="AL256" t="s">
        <v>43</v>
      </c>
      <c r="AM256" t="s">
        <v>46</v>
      </c>
      <c r="AN256">
        <v>342</v>
      </c>
      <c r="AO256">
        <v>2.6598549999999999</v>
      </c>
      <c r="AP256">
        <v>3.4940980000000001</v>
      </c>
      <c r="AQ256">
        <v>0.83424299999999996</v>
      </c>
      <c r="AR256">
        <v>834.24300000000005</v>
      </c>
    </row>
    <row r="257" spans="1:44">
      <c r="A257">
        <v>59897</v>
      </c>
      <c r="B257" t="s">
        <v>16</v>
      </c>
      <c r="C257" t="s">
        <v>42</v>
      </c>
      <c r="D257">
        <v>47200</v>
      </c>
      <c r="E257">
        <v>3.0769139999999999</v>
      </c>
      <c r="F257">
        <v>3.7364679999999999</v>
      </c>
      <c r="G257">
        <v>0.65955399999999997</v>
      </c>
      <c r="H257">
        <v>659.55399999999997</v>
      </c>
      <c r="M257">
        <v>47538</v>
      </c>
      <c r="N257" t="s">
        <v>41</v>
      </c>
      <c r="O257" t="s">
        <v>15</v>
      </c>
      <c r="P257">
        <v>135074</v>
      </c>
      <c r="Q257">
        <v>1.4443349999999999</v>
      </c>
      <c r="R257">
        <v>2.1685680000000001</v>
      </c>
      <c r="S257">
        <v>0.72423300000000002</v>
      </c>
      <c r="T257">
        <v>724.23299999999995</v>
      </c>
      <c r="Y257">
        <v>55772</v>
      </c>
      <c r="Z257" t="s">
        <v>43</v>
      </c>
      <c r="AA257" t="s">
        <v>15</v>
      </c>
      <c r="AB257">
        <v>160072</v>
      </c>
      <c r="AC257">
        <v>1.244753</v>
      </c>
      <c r="AD257">
        <v>1.812468</v>
      </c>
      <c r="AE257">
        <v>0.56771499999999997</v>
      </c>
      <c r="AF257">
        <v>567.71499999999901</v>
      </c>
      <c r="AK257">
        <v>43681</v>
      </c>
      <c r="AL257" t="s">
        <v>43</v>
      </c>
      <c r="AM257" t="s">
        <v>15</v>
      </c>
      <c r="AN257">
        <v>15982</v>
      </c>
      <c r="AO257">
        <v>2.6599140000000001</v>
      </c>
      <c r="AP257">
        <v>3.5604680000000002</v>
      </c>
      <c r="AQ257">
        <v>0.90055399999999997</v>
      </c>
      <c r="AR257">
        <v>900.55399999999997</v>
      </c>
    </row>
    <row r="258" spans="1:44">
      <c r="A258">
        <v>54558</v>
      </c>
      <c r="B258" t="s">
        <v>41</v>
      </c>
      <c r="C258" t="s">
        <v>15</v>
      </c>
      <c r="D258">
        <v>228376</v>
      </c>
      <c r="E258">
        <v>1.5986929999999999</v>
      </c>
      <c r="F258">
        <v>2.1725680000000001</v>
      </c>
      <c r="G258">
        <v>0.57387500000000002</v>
      </c>
      <c r="H258">
        <v>573.875</v>
      </c>
      <c r="M258">
        <v>59281</v>
      </c>
      <c r="N258" t="s">
        <v>41</v>
      </c>
      <c r="O258" t="s">
        <v>42</v>
      </c>
      <c r="P258">
        <v>126892</v>
      </c>
      <c r="Q258">
        <v>2.7599990000000001</v>
      </c>
      <c r="R258">
        <v>3.404468</v>
      </c>
      <c r="S258">
        <v>0.64446899999999996</v>
      </c>
      <c r="T258">
        <v>644.46899999999903</v>
      </c>
      <c r="Y258">
        <v>33857</v>
      </c>
      <c r="Z258" t="s">
        <v>43</v>
      </c>
      <c r="AA258" t="s">
        <v>44</v>
      </c>
      <c r="AB258">
        <v>115696</v>
      </c>
      <c r="AC258">
        <v>1.3599999999999901</v>
      </c>
      <c r="AD258">
        <v>2.296468</v>
      </c>
      <c r="AE258">
        <v>0.93646799999999997</v>
      </c>
      <c r="AF258">
        <v>936.46799999999996</v>
      </c>
      <c r="AK258">
        <v>40755</v>
      </c>
      <c r="AL258" t="s">
        <v>45</v>
      </c>
      <c r="AM258" t="s">
        <v>46</v>
      </c>
      <c r="AN258">
        <v>102108</v>
      </c>
      <c r="AO258">
        <v>1.26</v>
      </c>
      <c r="AP258">
        <v>1.8405179999999901</v>
      </c>
      <c r="AQ258">
        <v>0.58051799999999898</v>
      </c>
      <c r="AR258">
        <v>580.51799999999901</v>
      </c>
    </row>
    <row r="259" spans="1:44">
      <c r="A259">
        <v>55816</v>
      </c>
      <c r="B259" t="s">
        <v>41</v>
      </c>
      <c r="C259" t="s">
        <v>42</v>
      </c>
      <c r="D259">
        <v>176104</v>
      </c>
      <c r="E259">
        <v>1.5987529999999901</v>
      </c>
      <c r="F259">
        <v>2.156568</v>
      </c>
      <c r="G259">
        <v>0.55781499999999995</v>
      </c>
      <c r="H259">
        <v>557.81500000000005</v>
      </c>
      <c r="M259">
        <v>40298</v>
      </c>
      <c r="N259" t="s">
        <v>41</v>
      </c>
      <c r="O259" t="s">
        <v>15</v>
      </c>
      <c r="P259">
        <v>102016</v>
      </c>
      <c r="Q259">
        <v>2.779515</v>
      </c>
      <c r="R259">
        <v>3.4364680000000001</v>
      </c>
      <c r="S259">
        <v>0.65695300000000001</v>
      </c>
      <c r="T259">
        <v>656.95299999999997</v>
      </c>
      <c r="Y259">
        <v>46723</v>
      </c>
      <c r="Z259" t="s">
        <v>43</v>
      </c>
      <c r="AA259" t="s">
        <v>15</v>
      </c>
      <c r="AB259">
        <v>229080</v>
      </c>
      <c r="AC259">
        <v>1.4946969999999999</v>
      </c>
      <c r="AD259">
        <v>2.2965179999999998</v>
      </c>
      <c r="AE259">
        <v>0.80182099999999901</v>
      </c>
      <c r="AF259">
        <v>801.820999999999</v>
      </c>
      <c r="AK259">
        <v>50542</v>
      </c>
      <c r="AL259" t="s">
        <v>45</v>
      </c>
      <c r="AM259" t="s">
        <v>15</v>
      </c>
      <c r="AN259">
        <v>95492</v>
      </c>
      <c r="AO259">
        <v>1.274753</v>
      </c>
      <c r="AP259">
        <v>1.8245179999999901</v>
      </c>
      <c r="AQ259">
        <v>0.54976499999999895</v>
      </c>
      <c r="AR259">
        <v>549.76499999999896</v>
      </c>
    </row>
    <row r="260" spans="1:44">
      <c r="A260">
        <v>56331</v>
      </c>
      <c r="B260" t="s">
        <v>41</v>
      </c>
      <c r="C260" t="s">
        <v>15</v>
      </c>
      <c r="D260">
        <v>15982</v>
      </c>
      <c r="E260">
        <v>1.8088439999999999</v>
      </c>
      <c r="F260">
        <v>3.36056799999999</v>
      </c>
      <c r="G260">
        <v>1.5517239999999899</v>
      </c>
      <c r="H260">
        <v>1551.7239999999899</v>
      </c>
      <c r="M260">
        <v>52697</v>
      </c>
      <c r="N260" t="s">
        <v>43</v>
      </c>
      <c r="O260" t="s">
        <v>42</v>
      </c>
      <c r="P260">
        <v>117400</v>
      </c>
      <c r="Q260">
        <v>1.204939</v>
      </c>
      <c r="R260">
        <v>1.796468</v>
      </c>
      <c r="S260">
        <v>0.59152899999999997</v>
      </c>
      <c r="T260">
        <v>591.529</v>
      </c>
      <c r="Y260">
        <v>33858</v>
      </c>
      <c r="Z260" t="s">
        <v>43</v>
      </c>
      <c r="AA260" t="s">
        <v>44</v>
      </c>
      <c r="AB260">
        <v>80538</v>
      </c>
      <c r="AC260">
        <v>1.9411689999999999</v>
      </c>
      <c r="AD260">
        <v>3.55646799999999</v>
      </c>
      <c r="AE260">
        <v>1.61529899999999</v>
      </c>
      <c r="AF260">
        <v>1615.29899999999</v>
      </c>
      <c r="AK260">
        <v>40756</v>
      </c>
      <c r="AL260" t="s">
        <v>45</v>
      </c>
      <c r="AM260" t="s">
        <v>46</v>
      </c>
      <c r="AN260">
        <v>265334</v>
      </c>
      <c r="AO260">
        <v>1.379999</v>
      </c>
      <c r="AP260">
        <v>3.5164680000000001</v>
      </c>
      <c r="AQ260">
        <v>2.136469</v>
      </c>
      <c r="AR260">
        <v>2136.4690000000001</v>
      </c>
    </row>
    <row r="261" spans="1:44">
      <c r="A261">
        <v>47538</v>
      </c>
      <c r="B261" t="s">
        <v>41</v>
      </c>
      <c r="C261" t="s">
        <v>42</v>
      </c>
      <c r="D261">
        <v>342</v>
      </c>
      <c r="E261">
        <v>1.8089029999999999</v>
      </c>
      <c r="F261">
        <v>3.3573870000000001</v>
      </c>
      <c r="G261">
        <v>1.548484</v>
      </c>
      <c r="H261">
        <v>1548.4839999999999</v>
      </c>
      <c r="M261">
        <v>55772</v>
      </c>
      <c r="N261" t="s">
        <v>43</v>
      </c>
      <c r="O261" t="s">
        <v>15</v>
      </c>
      <c r="P261">
        <v>121164</v>
      </c>
      <c r="Q261">
        <v>1.2049989999999999</v>
      </c>
      <c r="R261">
        <v>1.792468</v>
      </c>
      <c r="S261">
        <v>0.58746900000000002</v>
      </c>
      <c r="T261">
        <v>587.46900000000005</v>
      </c>
      <c r="Y261">
        <v>33859</v>
      </c>
      <c r="Z261" t="s">
        <v>43</v>
      </c>
      <c r="AA261" t="s">
        <v>44</v>
      </c>
      <c r="AB261">
        <v>122828</v>
      </c>
      <c r="AC261">
        <v>2.0219520000000002</v>
      </c>
      <c r="AD261">
        <v>3.1645180000000002</v>
      </c>
      <c r="AE261">
        <v>1.142566</v>
      </c>
      <c r="AF261">
        <v>1142.566</v>
      </c>
      <c r="AK261">
        <v>41602</v>
      </c>
      <c r="AL261" t="s">
        <v>45</v>
      </c>
      <c r="AM261" t="s">
        <v>15</v>
      </c>
      <c r="AN261">
        <v>44996</v>
      </c>
      <c r="AO261">
        <v>1.4795959999999999</v>
      </c>
      <c r="AP261">
        <v>3.54846799999999</v>
      </c>
      <c r="AQ261">
        <v>2.0688719999999998</v>
      </c>
      <c r="AR261">
        <v>2068.8719999999998</v>
      </c>
    </row>
    <row r="262" spans="1:44">
      <c r="A262">
        <v>52153</v>
      </c>
      <c r="B262" t="s">
        <v>41</v>
      </c>
      <c r="C262" t="s">
        <v>15</v>
      </c>
      <c r="D262">
        <v>68022</v>
      </c>
      <c r="E262">
        <v>2.435813</v>
      </c>
      <c r="F262">
        <v>3.1045180000000001</v>
      </c>
      <c r="G262">
        <v>0.66870499999999999</v>
      </c>
      <c r="H262">
        <v>668.70500000000004</v>
      </c>
      <c r="M262">
        <v>41154</v>
      </c>
      <c r="N262" t="s">
        <v>43</v>
      </c>
      <c r="O262" t="s">
        <v>42</v>
      </c>
      <c r="P262">
        <v>178048</v>
      </c>
      <c r="Q262">
        <v>1.441932</v>
      </c>
      <c r="R262">
        <v>2.1685680000000001</v>
      </c>
      <c r="S262">
        <v>0.72663599999999995</v>
      </c>
      <c r="T262">
        <v>726.63599999999997</v>
      </c>
      <c r="Y262">
        <v>40312</v>
      </c>
      <c r="Z262" t="s">
        <v>43</v>
      </c>
      <c r="AA262" t="s">
        <v>15</v>
      </c>
      <c r="AB262">
        <v>66726</v>
      </c>
      <c r="AC262">
        <v>2.0706630000000001</v>
      </c>
      <c r="AD262">
        <v>3.5204680000000002</v>
      </c>
      <c r="AE262">
        <v>1.449805</v>
      </c>
      <c r="AF262">
        <v>1449.8050000000001</v>
      </c>
      <c r="AK262">
        <v>40757</v>
      </c>
      <c r="AL262" t="s">
        <v>45</v>
      </c>
      <c r="AM262" t="s">
        <v>46</v>
      </c>
      <c r="AN262">
        <v>143972</v>
      </c>
      <c r="AO262">
        <v>1.77</v>
      </c>
      <c r="AP262">
        <v>2.59646799999999</v>
      </c>
      <c r="AQ262">
        <v>0.82646799999999898</v>
      </c>
      <c r="AR262">
        <v>826.46799999999905</v>
      </c>
    </row>
    <row r="263" spans="1:44">
      <c r="A263">
        <v>40298</v>
      </c>
      <c r="B263" t="s">
        <v>41</v>
      </c>
      <c r="C263" t="s">
        <v>42</v>
      </c>
      <c r="D263">
        <v>336520</v>
      </c>
      <c r="E263">
        <v>2.4358719999999998</v>
      </c>
      <c r="F263">
        <v>3.0965180000000001</v>
      </c>
      <c r="G263">
        <v>0.66064599999999996</v>
      </c>
      <c r="H263">
        <v>660.64599999999996</v>
      </c>
      <c r="M263">
        <v>46723</v>
      </c>
      <c r="N263" t="s">
        <v>43</v>
      </c>
      <c r="O263" t="s">
        <v>15</v>
      </c>
      <c r="P263">
        <v>110794</v>
      </c>
      <c r="Q263">
        <v>1.441991</v>
      </c>
      <c r="R263">
        <v>2.1685180000000002</v>
      </c>
      <c r="S263">
        <v>0.72652700000000003</v>
      </c>
      <c r="T263">
        <v>726.52700000000004</v>
      </c>
      <c r="Y263">
        <v>56423</v>
      </c>
      <c r="Z263" t="s">
        <v>43</v>
      </c>
      <c r="AA263" t="s">
        <v>15</v>
      </c>
      <c r="AB263">
        <v>15982</v>
      </c>
      <c r="AC263">
        <v>2.1700400000000002</v>
      </c>
      <c r="AD263">
        <v>3.1204679999999998</v>
      </c>
      <c r="AE263">
        <v>0.95042799999999905</v>
      </c>
      <c r="AF263">
        <v>950.42799999999897</v>
      </c>
      <c r="AK263">
        <v>36850</v>
      </c>
      <c r="AL263" t="s">
        <v>45</v>
      </c>
      <c r="AM263" t="s">
        <v>15</v>
      </c>
      <c r="AN263">
        <v>216746</v>
      </c>
      <c r="AO263">
        <v>1.8072710000000001</v>
      </c>
      <c r="AP263">
        <v>2.5604680000000002</v>
      </c>
      <c r="AQ263">
        <v>0.75319700000000001</v>
      </c>
      <c r="AR263">
        <v>753.197</v>
      </c>
    </row>
    <row r="264" spans="1:44">
      <c r="A264">
        <v>43807</v>
      </c>
      <c r="B264" t="s">
        <v>41</v>
      </c>
      <c r="C264" t="s">
        <v>15</v>
      </c>
      <c r="D264">
        <v>140042</v>
      </c>
      <c r="E264">
        <v>3.0745110000000002</v>
      </c>
      <c r="F264">
        <v>3.7244679999999999</v>
      </c>
      <c r="G264">
        <v>0.64995699999999901</v>
      </c>
      <c r="H264">
        <v>649.95699999999897</v>
      </c>
      <c r="M264">
        <v>56199</v>
      </c>
      <c r="N264" t="s">
        <v>43</v>
      </c>
      <c r="O264" t="s">
        <v>42</v>
      </c>
      <c r="P264">
        <v>31622</v>
      </c>
      <c r="Q264">
        <v>2.7736429999999999</v>
      </c>
      <c r="R264">
        <v>3.4084680000000001</v>
      </c>
      <c r="S264">
        <v>0.63482499999999997</v>
      </c>
      <c r="T264">
        <v>634.82500000000005</v>
      </c>
      <c r="Y264">
        <v>47710</v>
      </c>
      <c r="Z264" t="s">
        <v>45</v>
      </c>
      <c r="AA264" t="s">
        <v>44</v>
      </c>
      <c r="AB264">
        <v>133048</v>
      </c>
      <c r="AC264">
        <v>1.2332939999999999</v>
      </c>
      <c r="AD264">
        <v>1.804468</v>
      </c>
      <c r="AE264">
        <v>0.57117399999999996</v>
      </c>
      <c r="AF264">
        <v>571.17399999999998</v>
      </c>
      <c r="AK264">
        <v>40760</v>
      </c>
      <c r="AL264" t="s">
        <v>45</v>
      </c>
      <c r="AM264" t="s">
        <v>46</v>
      </c>
      <c r="AN264">
        <v>178664</v>
      </c>
      <c r="AO264">
        <v>2.5706099999999998</v>
      </c>
      <c r="AP264">
        <v>3.5445180000000001</v>
      </c>
      <c r="AQ264">
        <v>0.973908</v>
      </c>
      <c r="AR264">
        <v>973.90800000000002</v>
      </c>
    </row>
    <row r="265" spans="1:44">
      <c r="A265">
        <v>41144</v>
      </c>
      <c r="B265" t="s">
        <v>41</v>
      </c>
      <c r="C265" t="s">
        <v>42</v>
      </c>
      <c r="D265">
        <v>190428</v>
      </c>
      <c r="E265">
        <v>3.07457</v>
      </c>
      <c r="F265">
        <v>3.7044679999999999</v>
      </c>
      <c r="G265">
        <v>0.62989799999999896</v>
      </c>
      <c r="H265">
        <v>629.897999999999</v>
      </c>
      <c r="M265">
        <v>40312</v>
      </c>
      <c r="N265" t="s">
        <v>43</v>
      </c>
      <c r="O265" t="s">
        <v>15</v>
      </c>
      <c r="P265">
        <v>178790</v>
      </c>
      <c r="Q265">
        <v>2.7737020000000001</v>
      </c>
      <c r="R265">
        <v>3.4445679999999999</v>
      </c>
      <c r="S265">
        <v>0.67086599999999896</v>
      </c>
      <c r="T265">
        <v>670.86599999999896</v>
      </c>
      <c r="Y265">
        <v>50542</v>
      </c>
      <c r="Z265" t="s">
        <v>45</v>
      </c>
      <c r="AA265" t="s">
        <v>15</v>
      </c>
      <c r="AB265">
        <v>62840</v>
      </c>
      <c r="AC265">
        <v>1.2333529999999999</v>
      </c>
      <c r="AD265">
        <v>1.808568</v>
      </c>
      <c r="AE265">
        <v>0.57521500000000003</v>
      </c>
      <c r="AF265">
        <v>575.21500000000003</v>
      </c>
      <c r="AK265">
        <v>44676</v>
      </c>
      <c r="AL265" t="s">
        <v>45</v>
      </c>
      <c r="AM265" t="s">
        <v>15</v>
      </c>
      <c r="AN265">
        <v>304442</v>
      </c>
      <c r="AO265">
        <v>2.6545800000000002</v>
      </c>
      <c r="AP265">
        <v>3.5726170000000002</v>
      </c>
      <c r="AQ265">
        <v>0.91803699999999999</v>
      </c>
      <c r="AR265">
        <v>918.03700000000003</v>
      </c>
    </row>
    <row r="266" spans="1:44">
      <c r="A266">
        <v>52697</v>
      </c>
      <c r="B266" t="s">
        <v>43</v>
      </c>
      <c r="C266" t="s">
        <v>15</v>
      </c>
      <c r="D266">
        <v>73168</v>
      </c>
      <c r="E266">
        <v>1.5986929999999999</v>
      </c>
      <c r="F266">
        <v>2.1725180000000002</v>
      </c>
      <c r="G266">
        <v>0.57382500000000003</v>
      </c>
      <c r="H266">
        <v>573.82500000000005</v>
      </c>
      <c r="M266">
        <v>47710</v>
      </c>
      <c r="N266" t="s">
        <v>45</v>
      </c>
      <c r="O266" t="s">
        <v>42</v>
      </c>
      <c r="P266">
        <v>125166</v>
      </c>
      <c r="Q266">
        <v>1.204939</v>
      </c>
      <c r="R266">
        <v>1.812468</v>
      </c>
      <c r="S266">
        <v>0.60752899999999999</v>
      </c>
      <c r="T266">
        <v>607.529</v>
      </c>
      <c r="Y266">
        <v>44026</v>
      </c>
      <c r="Z266" t="s">
        <v>45</v>
      </c>
      <c r="AA266" t="s">
        <v>44</v>
      </c>
      <c r="AB266">
        <v>124148</v>
      </c>
      <c r="AC266">
        <v>1.4748299999999901</v>
      </c>
      <c r="AD266">
        <v>2.2804980000000001</v>
      </c>
      <c r="AE266">
        <v>0.80566800000000005</v>
      </c>
      <c r="AF266">
        <v>805.66800000000001</v>
      </c>
      <c r="AK266">
        <v>54558</v>
      </c>
      <c r="AL266" t="s">
        <v>16</v>
      </c>
      <c r="AM266" t="s">
        <v>46</v>
      </c>
      <c r="AN266">
        <v>172608</v>
      </c>
      <c r="AO266">
        <v>2.6632940000000001</v>
      </c>
      <c r="AP266">
        <v>3.2344710000000001</v>
      </c>
      <c r="AQ266">
        <v>0.57117700000000005</v>
      </c>
      <c r="AR266">
        <v>571.17700000000002</v>
      </c>
    </row>
    <row r="267" spans="1:44">
      <c r="A267">
        <v>55772</v>
      </c>
      <c r="B267" t="s">
        <v>43</v>
      </c>
      <c r="C267" t="s">
        <v>42</v>
      </c>
      <c r="D267">
        <v>218524</v>
      </c>
      <c r="E267">
        <v>1.5987529999999901</v>
      </c>
      <c r="F267">
        <v>2.1565180000000002</v>
      </c>
      <c r="G267">
        <v>0.55776499999999996</v>
      </c>
      <c r="H267">
        <v>557.76499999999999</v>
      </c>
      <c r="M267">
        <v>50542</v>
      </c>
      <c r="N267" t="s">
        <v>45</v>
      </c>
      <c r="O267" t="s">
        <v>15</v>
      </c>
      <c r="P267">
        <v>180726</v>
      </c>
      <c r="Q267">
        <v>1.2049989999999999</v>
      </c>
      <c r="R267">
        <v>1.808468</v>
      </c>
      <c r="S267">
        <v>0.60346900000000003</v>
      </c>
      <c r="T267">
        <v>603.46900000000005</v>
      </c>
      <c r="Y267">
        <v>41602</v>
      </c>
      <c r="Z267" t="s">
        <v>45</v>
      </c>
      <c r="AA267" t="s">
        <v>15</v>
      </c>
      <c r="AB267">
        <v>130376</v>
      </c>
      <c r="AC267">
        <v>1.4748889999999999</v>
      </c>
      <c r="AD267">
        <v>2.2604679999999999</v>
      </c>
      <c r="AE267">
        <v>0.78557899999999903</v>
      </c>
      <c r="AF267">
        <v>785.57899999999904</v>
      </c>
      <c r="AK267">
        <v>51586</v>
      </c>
      <c r="AL267" t="s">
        <v>16</v>
      </c>
      <c r="AM267" t="s">
        <v>15</v>
      </c>
      <c r="AN267">
        <v>201094</v>
      </c>
      <c r="AO267">
        <v>2.6633529999999999</v>
      </c>
      <c r="AP267">
        <v>3.2525179999999998</v>
      </c>
      <c r="AQ267">
        <v>0.58916500000000005</v>
      </c>
      <c r="AR267">
        <v>589.16499999999996</v>
      </c>
    </row>
    <row r="268" spans="1:44">
      <c r="A268">
        <v>41154</v>
      </c>
      <c r="B268" t="s">
        <v>43</v>
      </c>
      <c r="C268" t="s">
        <v>15</v>
      </c>
      <c r="D268">
        <v>104684</v>
      </c>
      <c r="E268">
        <v>1.805239</v>
      </c>
      <c r="F268">
        <v>3.3605179999999999</v>
      </c>
      <c r="G268">
        <v>1.5552789999999901</v>
      </c>
      <c r="H268">
        <v>1555.27899999999</v>
      </c>
      <c r="M268">
        <v>44026</v>
      </c>
      <c r="N268" t="s">
        <v>45</v>
      </c>
      <c r="O268" t="s">
        <v>42</v>
      </c>
      <c r="P268">
        <v>133214</v>
      </c>
      <c r="Q268">
        <v>1.442045</v>
      </c>
      <c r="R268">
        <v>2.1685180000000002</v>
      </c>
      <c r="S268">
        <v>0.72647300000000004</v>
      </c>
      <c r="T268">
        <v>726.47299999999996</v>
      </c>
      <c r="Y268">
        <v>49978</v>
      </c>
      <c r="Z268" t="s">
        <v>45</v>
      </c>
      <c r="AA268" t="s">
        <v>44</v>
      </c>
      <c r="AB268">
        <v>53918</v>
      </c>
      <c r="AC268">
        <v>2.0479970000000001</v>
      </c>
      <c r="AD268">
        <v>3.58046799999999</v>
      </c>
      <c r="AE268">
        <v>1.5324709999999899</v>
      </c>
      <c r="AF268">
        <v>1532.47099999999</v>
      </c>
      <c r="AK268">
        <v>47538</v>
      </c>
      <c r="AL268" t="s">
        <v>16</v>
      </c>
      <c r="AM268" t="s">
        <v>46</v>
      </c>
      <c r="AN268">
        <v>69854</v>
      </c>
      <c r="AO268">
        <v>2.8734380000000002</v>
      </c>
      <c r="AP268">
        <v>3.7965179999999998</v>
      </c>
      <c r="AQ268">
        <v>0.92307999999999901</v>
      </c>
      <c r="AR268">
        <v>923.07999999999902</v>
      </c>
    </row>
    <row r="269" spans="1:44">
      <c r="A269">
        <v>46723</v>
      </c>
      <c r="B269" t="s">
        <v>43</v>
      </c>
      <c r="C269" t="s">
        <v>42</v>
      </c>
      <c r="D269">
        <v>342</v>
      </c>
      <c r="E269">
        <v>1.8052980000000001</v>
      </c>
      <c r="F269">
        <v>3.3560729999999999</v>
      </c>
      <c r="G269">
        <v>1.55077499999999</v>
      </c>
      <c r="H269">
        <v>1550.7749999999901</v>
      </c>
      <c r="M269">
        <v>41602</v>
      </c>
      <c r="N269" t="s">
        <v>45</v>
      </c>
      <c r="O269" t="s">
        <v>15</v>
      </c>
      <c r="P269">
        <v>145898</v>
      </c>
      <c r="Q269">
        <v>1.442105</v>
      </c>
      <c r="R269">
        <v>2.1684679999999998</v>
      </c>
      <c r="S269">
        <v>0.72636299999999898</v>
      </c>
      <c r="T269">
        <v>726.36299999999903</v>
      </c>
      <c r="Y269">
        <v>36850</v>
      </c>
      <c r="Z269" t="s">
        <v>45</v>
      </c>
      <c r="AA269" t="s">
        <v>15</v>
      </c>
      <c r="AB269">
        <v>210754</v>
      </c>
      <c r="AC269">
        <v>2.0480559999999999</v>
      </c>
      <c r="AD269">
        <v>3.4801530000000001</v>
      </c>
      <c r="AE269">
        <v>1.432097</v>
      </c>
      <c r="AF269">
        <v>1432.097</v>
      </c>
      <c r="AK269">
        <v>53507</v>
      </c>
      <c r="AL269" t="s">
        <v>16</v>
      </c>
      <c r="AM269" t="s">
        <v>15</v>
      </c>
      <c r="AN269">
        <v>91778</v>
      </c>
      <c r="AO269">
        <v>2.873497</v>
      </c>
      <c r="AP269">
        <v>3.8085179999999998</v>
      </c>
      <c r="AQ269">
        <v>0.93502099999999899</v>
      </c>
      <c r="AR269">
        <v>935.02099999999905</v>
      </c>
    </row>
    <row r="270" spans="1:44">
      <c r="A270">
        <v>56199</v>
      </c>
      <c r="B270" t="s">
        <v>43</v>
      </c>
      <c r="C270" t="s">
        <v>15</v>
      </c>
      <c r="D270">
        <v>34564</v>
      </c>
      <c r="E270">
        <v>2.435813</v>
      </c>
      <c r="F270">
        <v>3.1044679999999998</v>
      </c>
      <c r="G270">
        <v>0.668654999999999</v>
      </c>
      <c r="H270">
        <v>668.65499999999895</v>
      </c>
      <c r="M270">
        <v>49978</v>
      </c>
      <c r="N270" t="s">
        <v>45</v>
      </c>
      <c r="O270" t="s">
        <v>42</v>
      </c>
      <c r="P270">
        <v>163592</v>
      </c>
      <c r="Q270">
        <v>2.7736429999999999</v>
      </c>
      <c r="R270">
        <v>3.4045679999999998</v>
      </c>
      <c r="S270">
        <v>0.63092499999999996</v>
      </c>
      <c r="T270">
        <v>630.92499999999995</v>
      </c>
      <c r="Y270">
        <v>52316</v>
      </c>
      <c r="Z270" t="s">
        <v>45</v>
      </c>
      <c r="AA270" t="s">
        <v>44</v>
      </c>
      <c r="AB270">
        <v>184992</v>
      </c>
      <c r="AC270">
        <v>2.1816070000000001</v>
      </c>
      <c r="AD270">
        <v>3.1644679999999998</v>
      </c>
      <c r="AE270">
        <v>0.98286099999999899</v>
      </c>
      <c r="AF270">
        <v>982.86099999999897</v>
      </c>
      <c r="AK270">
        <v>52697</v>
      </c>
      <c r="AL270" t="s">
        <v>41</v>
      </c>
      <c r="AM270" t="s">
        <v>46</v>
      </c>
      <c r="AN270">
        <v>96594</v>
      </c>
      <c r="AO270">
        <v>2.6632940000000001</v>
      </c>
      <c r="AP270">
        <v>3.2725179999999998</v>
      </c>
      <c r="AQ270">
        <v>0.60922399999999899</v>
      </c>
      <c r="AR270">
        <v>609.22399999999902</v>
      </c>
    </row>
    <row r="271" spans="1:44">
      <c r="A271">
        <v>40312</v>
      </c>
      <c r="B271" t="s">
        <v>43</v>
      </c>
      <c r="C271" t="s">
        <v>42</v>
      </c>
      <c r="D271">
        <v>246478</v>
      </c>
      <c r="E271">
        <v>2.4358719999999998</v>
      </c>
      <c r="F271">
        <v>3.09646799999999</v>
      </c>
      <c r="G271">
        <v>0.66059599999999996</v>
      </c>
      <c r="H271">
        <v>660.596</v>
      </c>
      <c r="M271">
        <v>36850</v>
      </c>
      <c r="N271" t="s">
        <v>45</v>
      </c>
      <c r="O271" t="s">
        <v>15</v>
      </c>
      <c r="P271">
        <v>147820</v>
      </c>
      <c r="Q271">
        <v>2.7737020000000001</v>
      </c>
      <c r="R271">
        <v>3.444518</v>
      </c>
      <c r="S271">
        <v>0.67081599999999897</v>
      </c>
      <c r="T271">
        <v>670.81599999999901</v>
      </c>
      <c r="Y271">
        <v>60332</v>
      </c>
      <c r="Z271" t="s">
        <v>45</v>
      </c>
      <c r="AA271" t="s">
        <v>15</v>
      </c>
      <c r="AB271">
        <v>342</v>
      </c>
      <c r="AC271">
        <v>2.1816659999999999</v>
      </c>
      <c r="AD271">
        <v>3.086293</v>
      </c>
      <c r="AE271">
        <v>0.90462699999999996</v>
      </c>
      <c r="AF271">
        <v>904.62699999999995</v>
      </c>
      <c r="AK271">
        <v>55816</v>
      </c>
      <c r="AL271" t="s">
        <v>41</v>
      </c>
      <c r="AM271" t="s">
        <v>15</v>
      </c>
      <c r="AN271">
        <v>165342</v>
      </c>
      <c r="AO271">
        <v>2.6633529999999999</v>
      </c>
      <c r="AP271">
        <v>3.2524679999999999</v>
      </c>
      <c r="AQ271">
        <v>0.58911500000000006</v>
      </c>
      <c r="AR271">
        <v>589.11500000000001</v>
      </c>
    </row>
    <row r="272" spans="1:44">
      <c r="A272">
        <v>59131</v>
      </c>
      <c r="B272" t="s">
        <v>43</v>
      </c>
      <c r="C272" t="s">
        <v>15</v>
      </c>
      <c r="D272">
        <v>144086</v>
      </c>
      <c r="E272">
        <v>3.0745110000000002</v>
      </c>
      <c r="F272">
        <v>3.7004679999999999</v>
      </c>
      <c r="G272">
        <v>0.62595699999999899</v>
      </c>
      <c r="H272">
        <v>625.95699999999897</v>
      </c>
      <c r="M272">
        <v>54558</v>
      </c>
      <c r="N272" t="s">
        <v>16</v>
      </c>
      <c r="O272" t="s">
        <v>42</v>
      </c>
      <c r="P272">
        <v>137616</v>
      </c>
      <c r="Q272">
        <v>1.4832939999999999</v>
      </c>
      <c r="R272">
        <v>1.939317</v>
      </c>
      <c r="S272">
        <v>0.45602300000000001</v>
      </c>
      <c r="T272">
        <v>456.02300000000002</v>
      </c>
      <c r="Y272">
        <v>54558</v>
      </c>
      <c r="Z272" t="s">
        <v>16</v>
      </c>
      <c r="AA272" t="s">
        <v>44</v>
      </c>
      <c r="AB272">
        <v>185520</v>
      </c>
      <c r="AC272">
        <v>1.2632939999999999</v>
      </c>
      <c r="AD272">
        <v>1.8285179999999901</v>
      </c>
      <c r="AE272">
        <v>0.56522399999999995</v>
      </c>
      <c r="AF272">
        <v>565.22399999999902</v>
      </c>
      <c r="AK272">
        <v>46723</v>
      </c>
      <c r="AL272" t="s">
        <v>41</v>
      </c>
      <c r="AM272" t="s">
        <v>46</v>
      </c>
      <c r="AN272">
        <v>200314</v>
      </c>
      <c r="AO272">
        <v>2.8718859999999999</v>
      </c>
      <c r="AP272">
        <v>3.7600880000000001</v>
      </c>
      <c r="AQ272">
        <v>0.88820200000000005</v>
      </c>
      <c r="AR272">
        <v>888.202</v>
      </c>
    </row>
    <row r="273" spans="1:44">
      <c r="A273">
        <v>56634</v>
      </c>
      <c r="B273" t="s">
        <v>43</v>
      </c>
      <c r="C273" t="s">
        <v>42</v>
      </c>
      <c r="D273">
        <v>266768</v>
      </c>
      <c r="E273">
        <v>3.07457</v>
      </c>
      <c r="F273">
        <v>3.6540469999999998</v>
      </c>
      <c r="G273">
        <v>0.57947700000000002</v>
      </c>
      <c r="H273">
        <v>579.47699999999998</v>
      </c>
      <c r="M273">
        <v>51586</v>
      </c>
      <c r="N273" t="s">
        <v>16</v>
      </c>
      <c r="O273" t="s">
        <v>15</v>
      </c>
      <c r="P273">
        <v>252486</v>
      </c>
      <c r="Q273">
        <v>1.4833529999999999</v>
      </c>
      <c r="R273">
        <v>1.9392670000000001</v>
      </c>
      <c r="S273">
        <v>0.45591399999999999</v>
      </c>
      <c r="T273">
        <v>455.91399999999999</v>
      </c>
      <c r="Y273">
        <v>51586</v>
      </c>
      <c r="Z273" t="s">
        <v>16</v>
      </c>
      <c r="AA273" t="s">
        <v>15</v>
      </c>
      <c r="AB273">
        <v>141586</v>
      </c>
      <c r="AC273">
        <v>1.2633529999999999</v>
      </c>
      <c r="AD273">
        <v>1.8205179999999901</v>
      </c>
      <c r="AE273">
        <v>0.55716499999999902</v>
      </c>
      <c r="AF273">
        <v>557.16499999999996</v>
      </c>
      <c r="AK273">
        <v>35640</v>
      </c>
      <c r="AL273" t="s">
        <v>41</v>
      </c>
      <c r="AM273" t="s">
        <v>15</v>
      </c>
      <c r="AN273">
        <v>70502</v>
      </c>
      <c r="AO273">
        <v>2.8719450000000002</v>
      </c>
      <c r="AP273">
        <v>3.792468</v>
      </c>
      <c r="AQ273">
        <v>0.92052299999999898</v>
      </c>
      <c r="AR273">
        <v>920.522999999999</v>
      </c>
    </row>
    <row r="274" spans="1:44">
      <c r="A274">
        <v>47710</v>
      </c>
      <c r="B274" t="s">
        <v>45</v>
      </c>
      <c r="C274" t="s">
        <v>15</v>
      </c>
      <c r="D274">
        <v>44072</v>
      </c>
      <c r="E274">
        <v>1.5986929999999999</v>
      </c>
      <c r="F274">
        <v>2.1724679999999998</v>
      </c>
      <c r="G274">
        <v>0.57377499999999904</v>
      </c>
      <c r="H274">
        <v>573.77499999999998</v>
      </c>
      <c r="M274">
        <v>56331</v>
      </c>
      <c r="N274" t="s">
        <v>16</v>
      </c>
      <c r="O274" t="s">
        <v>42</v>
      </c>
      <c r="P274">
        <v>174284</v>
      </c>
      <c r="Q274">
        <v>2.1752760000000002</v>
      </c>
      <c r="R274">
        <v>2.7046169999999998</v>
      </c>
      <c r="S274">
        <v>0.52934099999999895</v>
      </c>
      <c r="T274">
        <v>529.34099999999899</v>
      </c>
      <c r="Y274">
        <v>56331</v>
      </c>
      <c r="Z274" t="s">
        <v>16</v>
      </c>
      <c r="AA274" t="s">
        <v>44</v>
      </c>
      <c r="AB274">
        <v>100700</v>
      </c>
      <c r="AC274">
        <v>1.498262</v>
      </c>
      <c r="AD274">
        <v>2.2525680000000001</v>
      </c>
      <c r="AE274">
        <v>0.75430600000000003</v>
      </c>
      <c r="AF274">
        <v>754.30600000000004</v>
      </c>
      <c r="AK274">
        <v>47710</v>
      </c>
      <c r="AL274" t="s">
        <v>43</v>
      </c>
      <c r="AM274" t="s">
        <v>46</v>
      </c>
      <c r="AN274">
        <v>61276</v>
      </c>
      <c r="AO274">
        <v>2.6632940000000001</v>
      </c>
      <c r="AP274">
        <v>3.2724679999999999</v>
      </c>
      <c r="AQ274">
        <v>0.60917399999999899</v>
      </c>
      <c r="AR274">
        <v>609.17399999999895</v>
      </c>
    </row>
    <row r="275" spans="1:44">
      <c r="A275">
        <v>50542</v>
      </c>
      <c r="B275" t="s">
        <v>45</v>
      </c>
      <c r="C275" t="s">
        <v>42</v>
      </c>
      <c r="D275">
        <v>130168</v>
      </c>
      <c r="E275">
        <v>1.5987529999999901</v>
      </c>
      <c r="F275">
        <v>2.1564679999999998</v>
      </c>
      <c r="G275">
        <v>0.55771499999999996</v>
      </c>
      <c r="H275">
        <v>557.71499999999901</v>
      </c>
      <c r="M275">
        <v>53139</v>
      </c>
      <c r="N275" t="s">
        <v>16</v>
      </c>
      <c r="O275" t="s">
        <v>15</v>
      </c>
      <c r="P275">
        <v>121040</v>
      </c>
      <c r="Q275">
        <v>2.175335</v>
      </c>
      <c r="R275">
        <v>2.7045180000000002</v>
      </c>
      <c r="S275">
        <v>0.52918299999999996</v>
      </c>
      <c r="T275">
        <v>529.18299999999999</v>
      </c>
      <c r="Y275">
        <v>53139</v>
      </c>
      <c r="Z275" t="s">
        <v>16</v>
      </c>
      <c r="AA275" t="s">
        <v>15</v>
      </c>
      <c r="AB275">
        <v>142320</v>
      </c>
      <c r="AC275">
        <v>1.498321</v>
      </c>
      <c r="AD275">
        <v>2.2605179999999998</v>
      </c>
      <c r="AE275">
        <v>0.76219700000000001</v>
      </c>
      <c r="AF275">
        <v>762.197</v>
      </c>
      <c r="AK275">
        <v>55772</v>
      </c>
      <c r="AL275" t="s">
        <v>43</v>
      </c>
      <c r="AM275" t="s">
        <v>15</v>
      </c>
      <c r="AN275">
        <v>208734</v>
      </c>
      <c r="AO275">
        <v>2.6633529999999999</v>
      </c>
      <c r="AP275">
        <v>3.2364679999999999</v>
      </c>
      <c r="AQ275">
        <v>0.57311500000000004</v>
      </c>
      <c r="AR275">
        <v>573.11500000000001</v>
      </c>
    </row>
    <row r="276" spans="1:44">
      <c r="A276">
        <v>44026</v>
      </c>
      <c r="B276" t="s">
        <v>45</v>
      </c>
      <c r="C276" t="s">
        <v>15</v>
      </c>
      <c r="D276">
        <v>851856</v>
      </c>
      <c r="E276">
        <v>1.8124479999999901</v>
      </c>
      <c r="F276">
        <v>3.356468</v>
      </c>
      <c r="G276">
        <v>1.5440199999999999</v>
      </c>
      <c r="H276">
        <v>1544.02</v>
      </c>
      <c r="M276">
        <v>52153</v>
      </c>
      <c r="N276" t="s">
        <v>16</v>
      </c>
      <c r="O276" t="s">
        <v>42</v>
      </c>
      <c r="P276">
        <v>140028</v>
      </c>
      <c r="Q276">
        <v>3.3219249999999998</v>
      </c>
      <c r="R276">
        <v>3.9204680000000001</v>
      </c>
      <c r="S276">
        <v>0.59854299999999905</v>
      </c>
      <c r="T276">
        <v>598.54299999999898</v>
      </c>
      <c r="Y276">
        <v>52153</v>
      </c>
      <c r="Z276" t="s">
        <v>16</v>
      </c>
      <c r="AA276" t="s">
        <v>44</v>
      </c>
      <c r="AB276">
        <v>155702</v>
      </c>
      <c r="AC276">
        <v>1.999139</v>
      </c>
      <c r="AD276">
        <v>2.7284679999999999</v>
      </c>
      <c r="AE276">
        <v>0.72932899999999901</v>
      </c>
      <c r="AF276">
        <v>729.32899999999995</v>
      </c>
      <c r="AK276">
        <v>41602</v>
      </c>
      <c r="AL276" t="s">
        <v>43</v>
      </c>
      <c r="AM276" t="s">
        <v>46</v>
      </c>
      <c r="AN276">
        <v>146728</v>
      </c>
      <c r="AO276">
        <v>2.8658779999999999</v>
      </c>
      <c r="AP276">
        <v>3.796468</v>
      </c>
      <c r="AQ276">
        <v>0.93059000000000003</v>
      </c>
      <c r="AR276">
        <v>930.59</v>
      </c>
    </row>
    <row r="277" spans="1:44">
      <c r="A277">
        <v>41602</v>
      </c>
      <c r="B277" t="s">
        <v>45</v>
      </c>
      <c r="C277" t="s">
        <v>42</v>
      </c>
      <c r="D277">
        <v>342</v>
      </c>
      <c r="E277">
        <v>1.812508</v>
      </c>
      <c r="F277">
        <v>3.3133870000000001</v>
      </c>
      <c r="G277">
        <v>1.5008790000000001</v>
      </c>
      <c r="H277">
        <v>1500.8789999999999</v>
      </c>
      <c r="M277">
        <v>44344</v>
      </c>
      <c r="N277" t="s">
        <v>16</v>
      </c>
      <c r="O277" t="s">
        <v>15</v>
      </c>
      <c r="P277">
        <v>130230</v>
      </c>
      <c r="Q277">
        <v>3.3219850000000002</v>
      </c>
      <c r="R277">
        <v>3.9244680000000001</v>
      </c>
      <c r="S277">
        <v>0.60248299999999899</v>
      </c>
      <c r="T277">
        <v>602.48299999999904</v>
      </c>
      <c r="Y277">
        <v>44344</v>
      </c>
      <c r="Z277" t="s">
        <v>16</v>
      </c>
      <c r="AA277" t="s">
        <v>15</v>
      </c>
      <c r="AB277">
        <v>142942</v>
      </c>
      <c r="AC277">
        <v>1.999198</v>
      </c>
      <c r="AD277">
        <v>2.7524679999999999</v>
      </c>
      <c r="AE277">
        <v>0.753269999999999</v>
      </c>
      <c r="AF277">
        <v>753.26999999999896</v>
      </c>
      <c r="AK277">
        <v>48529</v>
      </c>
      <c r="AL277" t="s">
        <v>43</v>
      </c>
      <c r="AM277" t="s">
        <v>15</v>
      </c>
      <c r="AN277">
        <v>129486</v>
      </c>
      <c r="AO277">
        <v>2.86593699999999</v>
      </c>
      <c r="AP277">
        <v>3.804468</v>
      </c>
      <c r="AQ277">
        <v>0.938531</v>
      </c>
      <c r="AR277">
        <v>938.53099999999995</v>
      </c>
    </row>
    <row r="278" spans="1:44">
      <c r="A278">
        <v>49978</v>
      </c>
      <c r="B278" t="s">
        <v>45</v>
      </c>
      <c r="C278" t="s">
        <v>15</v>
      </c>
      <c r="D278">
        <v>342</v>
      </c>
      <c r="E278">
        <v>2.4374509999999998</v>
      </c>
      <c r="F278">
        <v>3.084549</v>
      </c>
      <c r="G278">
        <v>0.64709799999999995</v>
      </c>
      <c r="H278">
        <v>647.09799999999996</v>
      </c>
      <c r="M278">
        <v>59279</v>
      </c>
      <c r="N278" t="s">
        <v>41</v>
      </c>
      <c r="O278" t="s">
        <v>42</v>
      </c>
      <c r="P278">
        <v>144586</v>
      </c>
      <c r="Q278">
        <v>1.4799990000000001</v>
      </c>
      <c r="R278">
        <v>1.9765679999999901</v>
      </c>
      <c r="S278">
        <v>0.49656899999999898</v>
      </c>
      <c r="T278">
        <v>496.56899999999899</v>
      </c>
      <c r="Y278">
        <v>43807</v>
      </c>
      <c r="Z278" t="s">
        <v>16</v>
      </c>
      <c r="AA278" t="s">
        <v>44</v>
      </c>
      <c r="AB278">
        <v>928854</v>
      </c>
      <c r="AC278">
        <v>2.42491699999999</v>
      </c>
      <c r="AD278">
        <v>3.4605679999999999</v>
      </c>
      <c r="AE278">
        <v>1.0356510000000001</v>
      </c>
      <c r="AF278">
        <v>1035.6510000000001</v>
      </c>
      <c r="AK278">
        <v>40755</v>
      </c>
      <c r="AL278" t="s">
        <v>45</v>
      </c>
      <c r="AM278" t="s">
        <v>46</v>
      </c>
      <c r="AN278">
        <v>102108</v>
      </c>
      <c r="AO278">
        <v>2.66</v>
      </c>
      <c r="AP278">
        <v>3.2725680000000001</v>
      </c>
      <c r="AQ278">
        <v>0.612568</v>
      </c>
      <c r="AR278">
        <v>612.56799999999998</v>
      </c>
    </row>
    <row r="279" spans="1:44">
      <c r="A279">
        <v>36850</v>
      </c>
      <c r="B279" t="s">
        <v>45</v>
      </c>
      <c r="C279" t="s">
        <v>42</v>
      </c>
      <c r="D279">
        <v>53518</v>
      </c>
      <c r="E279">
        <v>2.43751099999999</v>
      </c>
      <c r="F279">
        <v>3.1084679999999998</v>
      </c>
      <c r="G279">
        <v>0.67095700000000003</v>
      </c>
      <c r="H279">
        <v>670.95699999999999</v>
      </c>
      <c r="M279">
        <v>55816</v>
      </c>
      <c r="N279" t="s">
        <v>41</v>
      </c>
      <c r="O279" t="s">
        <v>15</v>
      </c>
      <c r="P279">
        <v>143838</v>
      </c>
      <c r="Q279">
        <v>1.494753</v>
      </c>
      <c r="R279">
        <v>1.9766170000000001</v>
      </c>
      <c r="S279">
        <v>0.48186400000000001</v>
      </c>
      <c r="T279">
        <v>481.86399999999998</v>
      </c>
      <c r="Y279">
        <v>59897</v>
      </c>
      <c r="Z279" t="s">
        <v>16</v>
      </c>
      <c r="AA279" t="s">
        <v>15</v>
      </c>
      <c r="AB279">
        <v>342</v>
      </c>
      <c r="AC279">
        <v>2.4249770000000002</v>
      </c>
      <c r="AD279">
        <v>3.4255550000000001</v>
      </c>
      <c r="AE279">
        <v>1.000578</v>
      </c>
      <c r="AF279">
        <v>1000.578</v>
      </c>
      <c r="AK279">
        <v>50542</v>
      </c>
      <c r="AL279" t="s">
        <v>45</v>
      </c>
      <c r="AM279" t="s">
        <v>15</v>
      </c>
      <c r="AN279">
        <v>86418</v>
      </c>
      <c r="AO279">
        <v>2.6747529999999999</v>
      </c>
      <c r="AP279">
        <v>3.2564679999999999</v>
      </c>
      <c r="AQ279">
        <v>0.58171499999999998</v>
      </c>
      <c r="AR279">
        <v>581.71500000000003</v>
      </c>
    </row>
    <row r="280" spans="1:44">
      <c r="A280">
        <v>50759</v>
      </c>
      <c r="B280" t="s">
        <v>45</v>
      </c>
      <c r="C280" t="s">
        <v>15</v>
      </c>
      <c r="D280">
        <v>342</v>
      </c>
      <c r="E280">
        <v>3.0803189999999998</v>
      </c>
      <c r="F280">
        <v>3.6681689999999998</v>
      </c>
      <c r="G280">
        <v>0.58784999999999998</v>
      </c>
      <c r="H280">
        <v>587.85</v>
      </c>
      <c r="M280">
        <v>59280</v>
      </c>
      <c r="N280" t="s">
        <v>41</v>
      </c>
      <c r="O280" t="s">
        <v>42</v>
      </c>
      <c r="P280">
        <v>108302</v>
      </c>
      <c r="Q280">
        <v>2.1699989999999998</v>
      </c>
      <c r="R280">
        <v>2.7045680000000001</v>
      </c>
      <c r="S280">
        <v>0.53456899999999996</v>
      </c>
      <c r="T280">
        <v>534.56899999999996</v>
      </c>
      <c r="Y280">
        <v>52697</v>
      </c>
      <c r="Z280" t="s">
        <v>41</v>
      </c>
      <c r="AA280" t="s">
        <v>44</v>
      </c>
      <c r="AB280">
        <v>124450</v>
      </c>
      <c r="AC280">
        <v>1.2632939999999999</v>
      </c>
      <c r="AD280">
        <v>1.832468</v>
      </c>
      <c r="AE280">
        <v>0.56917399999999996</v>
      </c>
      <c r="AF280">
        <v>569.17399999999998</v>
      </c>
      <c r="AK280">
        <v>40756</v>
      </c>
      <c r="AL280" t="s">
        <v>45</v>
      </c>
      <c r="AM280" t="s">
        <v>46</v>
      </c>
      <c r="AN280">
        <v>179746</v>
      </c>
      <c r="AO280">
        <v>2.7289469999999998</v>
      </c>
      <c r="AP280">
        <v>3.800468</v>
      </c>
      <c r="AQ280">
        <v>1.0715209999999999</v>
      </c>
      <c r="AR280">
        <v>1071.521</v>
      </c>
    </row>
    <row r="281" spans="1:44">
      <c r="A281">
        <v>39575</v>
      </c>
      <c r="B281" t="s">
        <v>45</v>
      </c>
      <c r="C281" t="s">
        <v>42</v>
      </c>
      <c r="D281">
        <v>194114</v>
      </c>
      <c r="E281">
        <v>3.0803780000000001</v>
      </c>
      <c r="F281">
        <v>3.6924679999999999</v>
      </c>
      <c r="G281">
        <v>0.61208999999999902</v>
      </c>
      <c r="H281">
        <v>612.08999999999901</v>
      </c>
      <c r="M281">
        <v>47538</v>
      </c>
      <c r="N281" t="s">
        <v>41</v>
      </c>
      <c r="O281" t="s">
        <v>15</v>
      </c>
      <c r="P281">
        <v>128172</v>
      </c>
      <c r="Q281">
        <v>2.1859540000000002</v>
      </c>
      <c r="R281">
        <v>2.6764679999999998</v>
      </c>
      <c r="S281">
        <v>0.49051399999999901</v>
      </c>
      <c r="T281">
        <v>490.51399999999899</v>
      </c>
      <c r="Y281">
        <v>55816</v>
      </c>
      <c r="Z281" t="s">
        <v>41</v>
      </c>
      <c r="AA281" t="s">
        <v>15</v>
      </c>
      <c r="AB281">
        <v>150260</v>
      </c>
      <c r="AC281">
        <v>1.2633529999999999</v>
      </c>
      <c r="AD281">
        <v>1.820568</v>
      </c>
      <c r="AE281">
        <v>0.55721500000000002</v>
      </c>
      <c r="AF281">
        <v>557.21500000000003</v>
      </c>
      <c r="AK281">
        <v>56790</v>
      </c>
      <c r="AL281" t="s">
        <v>45</v>
      </c>
      <c r="AM281" t="s">
        <v>15</v>
      </c>
      <c r="AN281">
        <v>194976</v>
      </c>
      <c r="AO281">
        <v>2.8564949999999998</v>
      </c>
      <c r="AP281">
        <v>3.808468</v>
      </c>
      <c r="AQ281">
        <v>0.95197299999999996</v>
      </c>
      <c r="AR281">
        <v>951.97299999999996</v>
      </c>
    </row>
    <row r="282" spans="1:44">
      <c r="A282">
        <v>34028</v>
      </c>
      <c r="B282" t="s">
        <v>16</v>
      </c>
      <c r="C282" t="s">
        <v>15</v>
      </c>
      <c r="D282">
        <v>102108</v>
      </c>
      <c r="E282">
        <v>1.1000000000000001</v>
      </c>
      <c r="F282">
        <v>1.632617</v>
      </c>
      <c r="G282">
        <v>0.53261699999999901</v>
      </c>
      <c r="H282">
        <v>532.61699999999905</v>
      </c>
      <c r="M282">
        <v>59281</v>
      </c>
      <c r="N282" t="s">
        <v>41</v>
      </c>
      <c r="O282" t="s">
        <v>42</v>
      </c>
      <c r="P282">
        <v>120706</v>
      </c>
      <c r="Q282">
        <v>3.31</v>
      </c>
      <c r="R282">
        <v>3.9444680000000001</v>
      </c>
      <c r="S282">
        <v>0.63446800000000003</v>
      </c>
      <c r="T282">
        <v>634.46799999999996</v>
      </c>
      <c r="Y282">
        <v>41154</v>
      </c>
      <c r="Z282" t="s">
        <v>41</v>
      </c>
      <c r="AA282" t="s">
        <v>44</v>
      </c>
      <c r="AB282">
        <v>122452</v>
      </c>
      <c r="AC282">
        <v>1.4783949999999999</v>
      </c>
      <c r="AD282">
        <v>2.2526169999999999</v>
      </c>
      <c r="AE282">
        <v>0.77422199999999997</v>
      </c>
      <c r="AF282">
        <v>774.22199999999998</v>
      </c>
      <c r="AK282">
        <v>54558</v>
      </c>
      <c r="AL282" t="s">
        <v>16</v>
      </c>
      <c r="AM282" t="s">
        <v>46</v>
      </c>
      <c r="AN282">
        <v>87616</v>
      </c>
      <c r="AO282">
        <v>2.123294</v>
      </c>
      <c r="AP282">
        <v>2.7045680000000001</v>
      </c>
      <c r="AQ282">
        <v>0.58127399999999996</v>
      </c>
      <c r="AR282">
        <v>581.274</v>
      </c>
    </row>
    <row r="283" spans="1:44">
      <c r="A283">
        <v>51586</v>
      </c>
      <c r="B283" t="s">
        <v>16</v>
      </c>
      <c r="C283" t="s">
        <v>42</v>
      </c>
      <c r="D283">
        <v>107880</v>
      </c>
      <c r="E283">
        <v>1.117194</v>
      </c>
      <c r="F283">
        <v>1.628617</v>
      </c>
      <c r="G283">
        <v>0.51142299999999996</v>
      </c>
      <c r="H283">
        <v>511.42299999999898</v>
      </c>
      <c r="M283">
        <v>40298</v>
      </c>
      <c r="N283" t="s">
        <v>41</v>
      </c>
      <c r="O283" t="s">
        <v>15</v>
      </c>
      <c r="P283">
        <v>111008</v>
      </c>
      <c r="Q283">
        <v>3.328999</v>
      </c>
      <c r="R283">
        <v>3.9364680000000001</v>
      </c>
      <c r="S283">
        <v>0.60746900000000004</v>
      </c>
      <c r="T283">
        <v>607.46900000000005</v>
      </c>
      <c r="Y283">
        <v>47538</v>
      </c>
      <c r="Z283" t="s">
        <v>41</v>
      </c>
      <c r="AA283" t="s">
        <v>15</v>
      </c>
      <c r="AB283">
        <v>159016</v>
      </c>
      <c r="AC283">
        <v>1.4784539999999999</v>
      </c>
      <c r="AD283">
        <v>2.2233049999999999</v>
      </c>
      <c r="AE283">
        <v>0.74485099999999904</v>
      </c>
      <c r="AF283">
        <v>744.85099999999898</v>
      </c>
      <c r="AK283">
        <v>51586</v>
      </c>
      <c r="AL283" t="s">
        <v>16</v>
      </c>
      <c r="AM283" t="s">
        <v>15</v>
      </c>
      <c r="AN283">
        <v>65782</v>
      </c>
      <c r="AO283">
        <v>2.1233529999999998</v>
      </c>
      <c r="AP283">
        <v>2.7045180000000002</v>
      </c>
      <c r="AQ283">
        <v>0.58116500000000004</v>
      </c>
      <c r="AR283">
        <v>581.16499999999996</v>
      </c>
    </row>
    <row r="284" spans="1:44">
      <c r="A284">
        <v>54558</v>
      </c>
      <c r="B284" t="s">
        <v>41</v>
      </c>
      <c r="C284" t="s">
        <v>15</v>
      </c>
      <c r="D284">
        <v>255074</v>
      </c>
      <c r="E284">
        <v>1.1057349999999999</v>
      </c>
      <c r="F284">
        <v>1.632568</v>
      </c>
      <c r="G284">
        <v>0.526833</v>
      </c>
      <c r="H284">
        <v>526.83299999999997</v>
      </c>
      <c r="M284">
        <v>52697</v>
      </c>
      <c r="N284" t="s">
        <v>43</v>
      </c>
      <c r="O284" t="s">
        <v>42</v>
      </c>
      <c r="P284">
        <v>202264</v>
      </c>
      <c r="Q284">
        <v>1.4832939999999999</v>
      </c>
      <c r="R284">
        <v>1.9764679999999999</v>
      </c>
      <c r="S284">
        <v>0.493174</v>
      </c>
      <c r="T284">
        <v>493.17399999999998</v>
      </c>
      <c r="Y284">
        <v>56199</v>
      </c>
      <c r="Z284" t="s">
        <v>41</v>
      </c>
      <c r="AA284" t="s">
        <v>44</v>
      </c>
      <c r="AB284">
        <v>123224</v>
      </c>
      <c r="AC284">
        <v>2.00034</v>
      </c>
      <c r="AD284">
        <v>2.7244679999999999</v>
      </c>
      <c r="AE284">
        <v>0.72412799999999899</v>
      </c>
      <c r="AF284">
        <v>724.12799999999902</v>
      </c>
      <c r="AK284">
        <v>56331</v>
      </c>
      <c r="AL284" t="s">
        <v>16</v>
      </c>
      <c r="AM284" t="s">
        <v>46</v>
      </c>
      <c r="AN284">
        <v>65608</v>
      </c>
      <c r="AO284">
        <v>2.2999429999999998</v>
      </c>
      <c r="AP284">
        <v>3.1124679999999998</v>
      </c>
      <c r="AQ284">
        <v>0.81252499999999905</v>
      </c>
      <c r="AR284">
        <v>812.52499999999998</v>
      </c>
    </row>
    <row r="285" spans="1:44">
      <c r="A285">
        <v>55816</v>
      </c>
      <c r="B285" t="s">
        <v>41</v>
      </c>
      <c r="C285" t="s">
        <v>42</v>
      </c>
      <c r="D285">
        <v>156268</v>
      </c>
      <c r="E285">
        <v>1.1057939999999999</v>
      </c>
      <c r="F285">
        <v>1.628568</v>
      </c>
      <c r="G285">
        <v>0.52277399999999996</v>
      </c>
      <c r="H285">
        <v>522.774</v>
      </c>
      <c r="M285">
        <v>55772</v>
      </c>
      <c r="N285" t="s">
        <v>43</v>
      </c>
      <c r="O285" t="s">
        <v>15</v>
      </c>
      <c r="P285">
        <v>65906</v>
      </c>
      <c r="Q285">
        <v>1.4833529999999999</v>
      </c>
      <c r="R285">
        <v>1.976518</v>
      </c>
      <c r="S285">
        <v>0.49316500000000002</v>
      </c>
      <c r="T285">
        <v>493.16500000000002</v>
      </c>
      <c r="Y285">
        <v>40298</v>
      </c>
      <c r="Z285" t="s">
        <v>41</v>
      </c>
      <c r="AA285" t="s">
        <v>15</v>
      </c>
      <c r="AB285">
        <v>144784</v>
      </c>
      <c r="AC285">
        <v>2.0003989999999998</v>
      </c>
      <c r="AD285">
        <v>2.6844679999999999</v>
      </c>
      <c r="AE285">
        <v>0.68406900000000004</v>
      </c>
      <c r="AF285">
        <v>684.06899999999996</v>
      </c>
      <c r="AK285">
        <v>53139</v>
      </c>
      <c r="AL285" t="s">
        <v>16</v>
      </c>
      <c r="AM285" t="s">
        <v>15</v>
      </c>
      <c r="AN285">
        <v>243256</v>
      </c>
      <c r="AO285">
        <v>2.3000029999999998</v>
      </c>
      <c r="AP285">
        <v>3.1365180000000001</v>
      </c>
      <c r="AQ285">
        <v>0.83651499999999901</v>
      </c>
      <c r="AR285">
        <v>836.51499999999896</v>
      </c>
    </row>
    <row r="286" spans="1:44">
      <c r="A286">
        <v>52697</v>
      </c>
      <c r="B286" t="s">
        <v>43</v>
      </c>
      <c r="C286" t="s">
        <v>15</v>
      </c>
      <c r="D286">
        <v>45636</v>
      </c>
      <c r="E286">
        <v>1.1057349999999999</v>
      </c>
      <c r="F286">
        <v>1.6325179999999999</v>
      </c>
      <c r="G286">
        <v>0.526783</v>
      </c>
      <c r="H286">
        <v>526.78300000000002</v>
      </c>
      <c r="M286">
        <v>41154</v>
      </c>
      <c r="N286" t="s">
        <v>43</v>
      </c>
      <c r="O286" t="s">
        <v>42</v>
      </c>
      <c r="P286">
        <v>67160</v>
      </c>
      <c r="Q286">
        <v>2.1752760000000002</v>
      </c>
      <c r="R286">
        <v>2.7045180000000002</v>
      </c>
      <c r="S286">
        <v>0.52924199999999999</v>
      </c>
      <c r="T286">
        <v>529.24199999999996</v>
      </c>
      <c r="Y286">
        <v>59131</v>
      </c>
      <c r="Z286" t="s">
        <v>41</v>
      </c>
      <c r="AA286" t="s">
        <v>44</v>
      </c>
      <c r="AB286">
        <v>36314</v>
      </c>
      <c r="AC286">
        <v>2.42491699999999</v>
      </c>
      <c r="AD286">
        <v>3.460518</v>
      </c>
      <c r="AE286">
        <v>1.035601</v>
      </c>
      <c r="AF286">
        <v>1035.6010000000001</v>
      </c>
      <c r="AK286">
        <v>43807</v>
      </c>
      <c r="AL286" t="s">
        <v>16</v>
      </c>
      <c r="AM286" t="s">
        <v>46</v>
      </c>
      <c r="AN286">
        <v>136024</v>
      </c>
      <c r="AO286">
        <v>3.2263760000000001</v>
      </c>
      <c r="AP286">
        <v>3.9324680000000001</v>
      </c>
      <c r="AQ286">
        <v>0.70609199999999905</v>
      </c>
      <c r="AR286">
        <v>706.09199999999998</v>
      </c>
    </row>
    <row r="287" spans="1:44">
      <c r="A287">
        <v>55772</v>
      </c>
      <c r="B287" t="s">
        <v>43</v>
      </c>
      <c r="C287" t="s">
        <v>42</v>
      </c>
      <c r="D287">
        <v>124230</v>
      </c>
      <c r="E287">
        <v>1.1057939999999999</v>
      </c>
      <c r="F287">
        <v>1.6285179999999999</v>
      </c>
      <c r="G287">
        <v>0.52272399999999997</v>
      </c>
      <c r="H287">
        <v>522.72400000000005</v>
      </c>
      <c r="M287">
        <v>46723</v>
      </c>
      <c r="N287" t="s">
        <v>43</v>
      </c>
      <c r="O287" t="s">
        <v>15</v>
      </c>
      <c r="P287">
        <v>217464</v>
      </c>
      <c r="Q287">
        <v>2.175335</v>
      </c>
      <c r="R287">
        <v>2.6844679999999999</v>
      </c>
      <c r="S287">
        <v>0.50913299999999895</v>
      </c>
      <c r="T287">
        <v>509.13299999999902</v>
      </c>
      <c r="Y287">
        <v>41144</v>
      </c>
      <c r="Z287" t="s">
        <v>41</v>
      </c>
      <c r="AA287" t="s">
        <v>15</v>
      </c>
      <c r="AB287">
        <v>342</v>
      </c>
      <c r="AC287">
        <v>2.4249770000000002</v>
      </c>
      <c r="AD287">
        <v>3.4255049999999998</v>
      </c>
      <c r="AE287">
        <v>1.0005280000000001</v>
      </c>
      <c r="AF287">
        <v>1000.528</v>
      </c>
      <c r="AK287">
        <v>59897</v>
      </c>
      <c r="AL287" t="s">
        <v>16</v>
      </c>
      <c r="AM287" t="s">
        <v>15</v>
      </c>
      <c r="AN287">
        <v>76172</v>
      </c>
      <c r="AO287">
        <v>3.2264349999999999</v>
      </c>
      <c r="AP287">
        <v>3.9205679999999998</v>
      </c>
      <c r="AQ287">
        <v>0.694133</v>
      </c>
      <c r="AR287">
        <v>694.13300000000004</v>
      </c>
    </row>
    <row r="288" spans="1:44">
      <c r="A288">
        <v>47710</v>
      </c>
      <c r="B288" t="s">
        <v>45</v>
      </c>
      <c r="C288" t="s">
        <v>15</v>
      </c>
      <c r="D288">
        <v>150404</v>
      </c>
      <c r="E288">
        <v>1.1057349999999999</v>
      </c>
      <c r="F288">
        <v>1.632468</v>
      </c>
      <c r="G288">
        <v>0.52673300000000001</v>
      </c>
      <c r="H288">
        <v>526.73299999999995</v>
      </c>
      <c r="M288">
        <v>47710</v>
      </c>
      <c r="N288" t="s">
        <v>45</v>
      </c>
      <c r="O288" t="s">
        <v>42</v>
      </c>
      <c r="P288">
        <v>84054</v>
      </c>
      <c r="Q288">
        <v>1.4832939999999999</v>
      </c>
      <c r="R288">
        <v>1.976518</v>
      </c>
      <c r="S288">
        <v>0.493224</v>
      </c>
      <c r="T288">
        <v>493.22399999999999</v>
      </c>
      <c r="Y288">
        <v>33856</v>
      </c>
      <c r="Z288" t="s">
        <v>43</v>
      </c>
      <c r="AA288" t="s">
        <v>44</v>
      </c>
      <c r="AB288">
        <v>102108</v>
      </c>
      <c r="AC288">
        <v>1.26</v>
      </c>
      <c r="AD288">
        <v>1.828468</v>
      </c>
      <c r="AE288">
        <v>0.56846799999999997</v>
      </c>
      <c r="AF288">
        <v>568.46799999999996</v>
      </c>
      <c r="AK288">
        <v>52697</v>
      </c>
      <c r="AL288" t="s">
        <v>41</v>
      </c>
      <c r="AM288" t="s">
        <v>46</v>
      </c>
      <c r="AN288">
        <v>143810</v>
      </c>
      <c r="AO288">
        <v>2.123294</v>
      </c>
      <c r="AP288">
        <v>2.7045180000000002</v>
      </c>
      <c r="AQ288">
        <v>0.58122399999999996</v>
      </c>
      <c r="AR288">
        <v>581.22400000000005</v>
      </c>
    </row>
    <row r="289" spans="1:44">
      <c r="A289">
        <v>50542</v>
      </c>
      <c r="B289" t="s">
        <v>45</v>
      </c>
      <c r="C289" t="s">
        <v>42</v>
      </c>
      <c r="D289">
        <v>157824</v>
      </c>
      <c r="E289">
        <v>1.1057939999999999</v>
      </c>
      <c r="F289">
        <v>1.628468</v>
      </c>
      <c r="G289">
        <v>0.52267399999999997</v>
      </c>
      <c r="H289">
        <v>522.67399999999998</v>
      </c>
      <c r="M289">
        <v>50542</v>
      </c>
      <c r="N289" t="s">
        <v>45</v>
      </c>
      <c r="O289" t="s">
        <v>15</v>
      </c>
      <c r="P289">
        <v>65906</v>
      </c>
      <c r="Q289">
        <v>1.4833529999999999</v>
      </c>
      <c r="R289">
        <v>1.9764679999999999</v>
      </c>
      <c r="S289">
        <v>0.49311500000000003</v>
      </c>
      <c r="T289">
        <v>493.11500000000001</v>
      </c>
      <c r="Y289">
        <v>55772</v>
      </c>
      <c r="Z289" t="s">
        <v>43</v>
      </c>
      <c r="AA289" t="s">
        <v>15</v>
      </c>
      <c r="AB289">
        <v>104876</v>
      </c>
      <c r="AC289">
        <v>1.274753</v>
      </c>
      <c r="AD289">
        <v>1.820468</v>
      </c>
      <c r="AE289">
        <v>0.54571499999999995</v>
      </c>
      <c r="AF289">
        <v>545.71499999999901</v>
      </c>
      <c r="AK289">
        <v>55816</v>
      </c>
      <c r="AL289" t="s">
        <v>41</v>
      </c>
      <c r="AM289" t="s">
        <v>15</v>
      </c>
      <c r="AN289">
        <v>225366</v>
      </c>
      <c r="AO289">
        <v>2.1233529999999998</v>
      </c>
      <c r="AP289">
        <v>2.6659190000000001</v>
      </c>
      <c r="AQ289">
        <v>0.54256599999999999</v>
      </c>
      <c r="AR289">
        <v>542.56600000000003</v>
      </c>
    </row>
    <row r="290" spans="1:44">
      <c r="A290">
        <v>34028</v>
      </c>
      <c r="B290" t="s">
        <v>16</v>
      </c>
      <c r="C290" t="s">
        <v>15</v>
      </c>
      <c r="D290">
        <v>100668</v>
      </c>
      <c r="E290">
        <v>1.07</v>
      </c>
      <c r="F290">
        <v>1.600568</v>
      </c>
      <c r="G290">
        <v>0.53056799999999904</v>
      </c>
      <c r="H290">
        <v>530.56799999999998</v>
      </c>
      <c r="M290">
        <v>44026</v>
      </c>
      <c r="N290" t="s">
        <v>45</v>
      </c>
      <c r="O290" t="s">
        <v>42</v>
      </c>
      <c r="P290">
        <v>162144</v>
      </c>
      <c r="Q290">
        <v>2.1752760000000002</v>
      </c>
      <c r="R290">
        <v>2.7045180000000002</v>
      </c>
      <c r="S290">
        <v>0.52924199999999999</v>
      </c>
      <c r="T290">
        <v>529.24199999999996</v>
      </c>
      <c r="Y290">
        <v>33857</v>
      </c>
      <c r="Z290" t="s">
        <v>43</v>
      </c>
      <c r="AA290" t="s">
        <v>44</v>
      </c>
      <c r="AB290">
        <v>224158</v>
      </c>
      <c r="AC290">
        <v>1.419999</v>
      </c>
      <c r="AD290">
        <v>2.2525179999999998</v>
      </c>
      <c r="AE290">
        <v>0.83251900000000001</v>
      </c>
      <c r="AF290">
        <v>832.51900000000001</v>
      </c>
      <c r="AK290">
        <v>41154</v>
      </c>
      <c r="AL290" t="s">
        <v>41</v>
      </c>
      <c r="AM290" t="s">
        <v>46</v>
      </c>
      <c r="AN290">
        <v>119558</v>
      </c>
      <c r="AO290">
        <v>2.2999429999999998</v>
      </c>
      <c r="AP290">
        <v>3.1085180000000001</v>
      </c>
      <c r="AQ290">
        <v>0.80857500000000004</v>
      </c>
      <c r="AR290">
        <v>808.57500000000005</v>
      </c>
    </row>
    <row r="291" spans="1:44">
      <c r="A291">
        <v>51586</v>
      </c>
      <c r="B291" t="s">
        <v>16</v>
      </c>
      <c r="C291" t="s">
        <v>42</v>
      </c>
      <c r="D291">
        <v>135406</v>
      </c>
      <c r="E291">
        <v>1.104112</v>
      </c>
      <c r="F291">
        <v>1.592468</v>
      </c>
      <c r="G291">
        <v>0.48835600000000001</v>
      </c>
      <c r="H291">
        <v>488.35599999999999</v>
      </c>
      <c r="M291">
        <v>41602</v>
      </c>
      <c r="N291" t="s">
        <v>45</v>
      </c>
      <c r="O291" t="s">
        <v>15</v>
      </c>
      <c r="P291">
        <v>107390</v>
      </c>
      <c r="Q291">
        <v>2.175335</v>
      </c>
      <c r="R291">
        <v>2.7044679999999999</v>
      </c>
      <c r="S291">
        <v>0.52913299999999897</v>
      </c>
      <c r="T291">
        <v>529.13299999999902</v>
      </c>
      <c r="Y291">
        <v>46723</v>
      </c>
      <c r="Z291" t="s">
        <v>43</v>
      </c>
      <c r="AA291" t="s">
        <v>15</v>
      </c>
      <c r="AB291">
        <v>109712</v>
      </c>
      <c r="AC291">
        <v>1.495859</v>
      </c>
      <c r="AD291">
        <v>2.296468</v>
      </c>
      <c r="AE291">
        <v>0.80060899999999902</v>
      </c>
      <c r="AF291">
        <v>800.60899999999901</v>
      </c>
      <c r="AK291">
        <v>47538</v>
      </c>
      <c r="AL291" t="s">
        <v>41</v>
      </c>
      <c r="AM291" t="s">
        <v>15</v>
      </c>
      <c r="AN291">
        <v>51458</v>
      </c>
      <c r="AO291">
        <v>2.3000029999999998</v>
      </c>
      <c r="AP291">
        <v>3.1364679999999998</v>
      </c>
      <c r="AQ291">
        <v>0.83646499999999901</v>
      </c>
      <c r="AR291">
        <v>836.46499999999901</v>
      </c>
    </row>
    <row r="292" spans="1:44">
      <c r="A292">
        <v>34029</v>
      </c>
      <c r="B292" t="s">
        <v>16</v>
      </c>
      <c r="C292" t="s">
        <v>15</v>
      </c>
      <c r="D292">
        <v>105190</v>
      </c>
      <c r="E292">
        <v>2.5699990000000001</v>
      </c>
      <c r="F292">
        <v>3.0965180000000001</v>
      </c>
      <c r="G292">
        <v>0.52651899999999996</v>
      </c>
      <c r="H292">
        <v>526.51900000000001</v>
      </c>
      <c r="M292">
        <v>49978</v>
      </c>
      <c r="N292" t="s">
        <v>45</v>
      </c>
      <c r="O292" t="s">
        <v>42</v>
      </c>
      <c r="P292">
        <v>204180</v>
      </c>
      <c r="Q292">
        <v>3.3219249999999998</v>
      </c>
      <c r="R292">
        <v>3.8368989999999998</v>
      </c>
      <c r="S292">
        <v>0.51497399999999904</v>
      </c>
      <c r="T292">
        <v>514.97399999999902</v>
      </c>
      <c r="Y292">
        <v>33858</v>
      </c>
      <c r="Z292" t="s">
        <v>43</v>
      </c>
      <c r="AA292" t="s">
        <v>44</v>
      </c>
      <c r="AB292">
        <v>128588</v>
      </c>
      <c r="AC292">
        <v>1.882056</v>
      </c>
      <c r="AD292">
        <v>2.71651799999999</v>
      </c>
      <c r="AE292">
        <v>0.83446199999999904</v>
      </c>
      <c r="AF292">
        <v>834.46199999999897</v>
      </c>
      <c r="AK292">
        <v>47710</v>
      </c>
      <c r="AL292" t="s">
        <v>43</v>
      </c>
      <c r="AM292" t="s">
        <v>46</v>
      </c>
      <c r="AN292">
        <v>167422</v>
      </c>
      <c r="AO292">
        <v>2.123294</v>
      </c>
      <c r="AP292">
        <v>2.7164679999999999</v>
      </c>
      <c r="AQ292">
        <v>0.59317399999999898</v>
      </c>
      <c r="AR292">
        <v>593.17399999999895</v>
      </c>
    </row>
    <row r="293" spans="1:44">
      <c r="A293">
        <v>53139</v>
      </c>
      <c r="B293" t="s">
        <v>16</v>
      </c>
      <c r="C293" t="s">
        <v>42</v>
      </c>
      <c r="D293">
        <v>135812</v>
      </c>
      <c r="E293">
        <v>2.584848</v>
      </c>
      <c r="F293">
        <v>3.1525180000000002</v>
      </c>
      <c r="G293">
        <v>0.56767000000000001</v>
      </c>
      <c r="H293">
        <v>567.66999999999996</v>
      </c>
      <c r="M293">
        <v>36850</v>
      </c>
      <c r="N293" t="s">
        <v>45</v>
      </c>
      <c r="O293" t="s">
        <v>15</v>
      </c>
      <c r="P293">
        <v>145684</v>
      </c>
      <c r="Q293">
        <v>3.3219850000000002</v>
      </c>
      <c r="R293">
        <v>3.9124680000000001</v>
      </c>
      <c r="S293">
        <v>0.59048299999999898</v>
      </c>
      <c r="T293">
        <v>590.48299999999904</v>
      </c>
      <c r="Y293">
        <v>40312</v>
      </c>
      <c r="Z293" t="s">
        <v>43</v>
      </c>
      <c r="AA293" t="s">
        <v>15</v>
      </c>
      <c r="AB293">
        <v>137286</v>
      </c>
      <c r="AC293">
        <v>2.0195660000000002</v>
      </c>
      <c r="AD293">
        <v>2.6665109999999999</v>
      </c>
      <c r="AE293">
        <v>0.64694499999999899</v>
      </c>
      <c r="AF293">
        <v>646.94499999999903</v>
      </c>
      <c r="AK293">
        <v>55772</v>
      </c>
      <c r="AL293" t="s">
        <v>43</v>
      </c>
      <c r="AM293" t="s">
        <v>15</v>
      </c>
      <c r="AN293">
        <v>174346</v>
      </c>
      <c r="AO293">
        <v>2.1233529999999998</v>
      </c>
      <c r="AP293">
        <v>2.7124679999999999</v>
      </c>
      <c r="AQ293">
        <v>0.58911500000000006</v>
      </c>
      <c r="AR293">
        <v>589.11500000000001</v>
      </c>
    </row>
    <row r="294" spans="1:44">
      <c r="A294">
        <v>34030</v>
      </c>
      <c r="B294" t="s">
        <v>16</v>
      </c>
      <c r="C294" t="s">
        <v>15</v>
      </c>
      <c r="D294">
        <v>211122</v>
      </c>
      <c r="E294">
        <v>2.9244859999999999</v>
      </c>
      <c r="F294">
        <v>3.5606170000000001</v>
      </c>
      <c r="G294">
        <v>0.636131</v>
      </c>
      <c r="H294">
        <v>636.13099999999997</v>
      </c>
      <c r="M294">
        <v>54558</v>
      </c>
      <c r="N294" t="s">
        <v>16</v>
      </c>
      <c r="O294" t="s">
        <v>42</v>
      </c>
      <c r="P294">
        <v>132688</v>
      </c>
      <c r="Q294">
        <v>1.7132939999999901</v>
      </c>
      <c r="R294">
        <v>2.436518</v>
      </c>
      <c r="S294">
        <v>0.72322399999999998</v>
      </c>
      <c r="T294">
        <v>723.22400000000005</v>
      </c>
      <c r="Y294">
        <v>33859</v>
      </c>
      <c r="Z294" t="s">
        <v>43</v>
      </c>
      <c r="AA294" t="s">
        <v>44</v>
      </c>
      <c r="AB294">
        <v>115780</v>
      </c>
      <c r="AC294">
        <v>2.37</v>
      </c>
      <c r="AD294">
        <v>3.4604680000000001</v>
      </c>
      <c r="AE294">
        <v>1.090468</v>
      </c>
      <c r="AF294">
        <v>1090.4680000000001</v>
      </c>
      <c r="AK294">
        <v>44026</v>
      </c>
      <c r="AL294" t="s">
        <v>43</v>
      </c>
      <c r="AM294" t="s">
        <v>46</v>
      </c>
      <c r="AN294">
        <v>233980</v>
      </c>
      <c r="AO294">
        <v>2.301787</v>
      </c>
      <c r="AP294">
        <v>3.1084679999999998</v>
      </c>
      <c r="AQ294">
        <v>0.80668099999999898</v>
      </c>
      <c r="AR294">
        <v>806.68099999999902</v>
      </c>
    </row>
    <row r="295" spans="1:44">
      <c r="A295">
        <v>44344</v>
      </c>
      <c r="B295" t="s">
        <v>16</v>
      </c>
      <c r="C295" t="s">
        <v>42</v>
      </c>
      <c r="D295">
        <v>47138</v>
      </c>
      <c r="E295">
        <v>2.9783770000000001</v>
      </c>
      <c r="F295">
        <v>3.560568</v>
      </c>
      <c r="G295">
        <v>0.58219099999999901</v>
      </c>
      <c r="H295">
        <v>582.19099999999901</v>
      </c>
      <c r="M295">
        <v>51586</v>
      </c>
      <c r="N295" t="s">
        <v>16</v>
      </c>
      <c r="O295" t="s">
        <v>15</v>
      </c>
      <c r="P295">
        <v>195630</v>
      </c>
      <c r="Q295">
        <v>1.7133529999999999</v>
      </c>
      <c r="R295">
        <v>2.4165179999999999</v>
      </c>
      <c r="S295">
        <v>0.70316499999999904</v>
      </c>
      <c r="T295">
        <v>703.16499999999905</v>
      </c>
      <c r="Y295">
        <v>56634</v>
      </c>
      <c r="Z295" t="s">
        <v>43</v>
      </c>
      <c r="AA295" t="s">
        <v>15</v>
      </c>
      <c r="AB295">
        <v>342</v>
      </c>
      <c r="AC295">
        <v>2.4319730000000002</v>
      </c>
      <c r="AD295">
        <v>3.4254560000000001</v>
      </c>
      <c r="AE295">
        <v>0.99348299999999901</v>
      </c>
      <c r="AF295">
        <v>993.48299999999995</v>
      </c>
      <c r="AK295">
        <v>46723</v>
      </c>
      <c r="AL295" t="s">
        <v>43</v>
      </c>
      <c r="AM295" t="s">
        <v>15</v>
      </c>
      <c r="AN295">
        <v>97138</v>
      </c>
      <c r="AO295">
        <v>2.3018459999999998</v>
      </c>
      <c r="AP295">
        <v>3.1724679999999998</v>
      </c>
      <c r="AQ295">
        <v>0.87062200000000001</v>
      </c>
      <c r="AR295">
        <v>870.62199999999996</v>
      </c>
    </row>
    <row r="296" spans="1:44">
      <c r="A296">
        <v>54558</v>
      </c>
      <c r="B296" t="s">
        <v>41</v>
      </c>
      <c r="C296" t="s">
        <v>15</v>
      </c>
      <c r="D296">
        <v>146690</v>
      </c>
      <c r="E296">
        <v>1.101709</v>
      </c>
      <c r="F296">
        <v>1.6005180000000001</v>
      </c>
      <c r="G296">
        <v>0.498809</v>
      </c>
      <c r="H296">
        <v>498.80900000000003</v>
      </c>
      <c r="M296">
        <v>56331</v>
      </c>
      <c r="N296" t="s">
        <v>16</v>
      </c>
      <c r="O296" t="s">
        <v>42</v>
      </c>
      <c r="P296">
        <v>207894</v>
      </c>
      <c r="Q296">
        <v>1.9090750000000001</v>
      </c>
      <c r="R296">
        <v>2.7245680000000001</v>
      </c>
      <c r="S296">
        <v>0.81549300000000002</v>
      </c>
      <c r="T296">
        <v>815.49300000000005</v>
      </c>
      <c r="Y296">
        <v>47710</v>
      </c>
      <c r="Z296" t="s">
        <v>45</v>
      </c>
      <c r="AA296" t="s">
        <v>44</v>
      </c>
      <c r="AB296">
        <v>45636</v>
      </c>
      <c r="AC296">
        <v>1.2632939999999999</v>
      </c>
      <c r="AD296">
        <v>1.840468</v>
      </c>
      <c r="AE296">
        <v>0.57717399999999996</v>
      </c>
      <c r="AF296">
        <v>577.17399999999998</v>
      </c>
      <c r="AK296">
        <v>50759</v>
      </c>
      <c r="AL296" t="s">
        <v>43</v>
      </c>
      <c r="AM296" t="s">
        <v>46</v>
      </c>
      <c r="AN296">
        <v>80044</v>
      </c>
      <c r="AO296">
        <v>3.2132939999999999</v>
      </c>
      <c r="AP296">
        <v>3.9245679999999998</v>
      </c>
      <c r="AQ296">
        <v>0.71127399999999996</v>
      </c>
      <c r="AR296">
        <v>711.274</v>
      </c>
    </row>
    <row r="297" spans="1:44">
      <c r="A297">
        <v>55816</v>
      </c>
      <c r="B297" t="s">
        <v>41</v>
      </c>
      <c r="C297" t="s">
        <v>42</v>
      </c>
      <c r="D297">
        <v>183800</v>
      </c>
      <c r="E297">
        <v>1.1017680000000001</v>
      </c>
      <c r="F297">
        <v>1.5925180000000001</v>
      </c>
      <c r="G297">
        <v>0.49075000000000002</v>
      </c>
      <c r="H297">
        <v>490.75</v>
      </c>
      <c r="M297">
        <v>53139</v>
      </c>
      <c r="N297" t="s">
        <v>16</v>
      </c>
      <c r="O297" t="s">
        <v>15</v>
      </c>
      <c r="P297">
        <v>149826</v>
      </c>
      <c r="Q297">
        <v>1.9091339999999899</v>
      </c>
      <c r="R297">
        <v>2.690401</v>
      </c>
      <c r="S297">
        <v>0.78126700000000004</v>
      </c>
      <c r="T297">
        <v>781.26700000000005</v>
      </c>
      <c r="Y297">
        <v>50542</v>
      </c>
      <c r="Z297" t="s">
        <v>45</v>
      </c>
      <c r="AA297" t="s">
        <v>15</v>
      </c>
      <c r="AB297">
        <v>240110</v>
      </c>
      <c r="AC297">
        <v>1.2633529999999999</v>
      </c>
      <c r="AD297">
        <v>1.832468</v>
      </c>
      <c r="AE297">
        <v>0.56911500000000004</v>
      </c>
      <c r="AF297">
        <v>569.11500000000001</v>
      </c>
      <c r="AK297">
        <v>56634</v>
      </c>
      <c r="AL297" t="s">
        <v>43</v>
      </c>
      <c r="AM297" t="s">
        <v>15</v>
      </c>
      <c r="AN297">
        <v>192308</v>
      </c>
      <c r="AO297">
        <v>3.2133530000000001</v>
      </c>
      <c r="AP297">
        <v>3.9324680000000001</v>
      </c>
      <c r="AQ297">
        <v>0.71911499999999995</v>
      </c>
      <c r="AR297">
        <v>719.11499999999899</v>
      </c>
    </row>
    <row r="298" spans="1:44">
      <c r="A298">
        <v>56331</v>
      </c>
      <c r="B298" t="s">
        <v>41</v>
      </c>
      <c r="C298" t="s">
        <v>15</v>
      </c>
      <c r="D298">
        <v>198688</v>
      </c>
      <c r="E298">
        <v>2.5741070000000001</v>
      </c>
      <c r="F298">
        <v>3.096568</v>
      </c>
      <c r="G298">
        <v>0.52246099999999895</v>
      </c>
      <c r="H298">
        <v>522.46099999999899</v>
      </c>
      <c r="M298">
        <v>59279</v>
      </c>
      <c r="N298" t="s">
        <v>41</v>
      </c>
      <c r="O298" t="s">
        <v>42</v>
      </c>
      <c r="P298">
        <v>108240</v>
      </c>
      <c r="Q298">
        <v>1.709999</v>
      </c>
      <c r="R298">
        <v>2.448518</v>
      </c>
      <c r="S298">
        <v>0.73851899999999904</v>
      </c>
      <c r="T298">
        <v>738.51899999999898</v>
      </c>
      <c r="Y298">
        <v>44026</v>
      </c>
      <c r="Z298" t="s">
        <v>45</v>
      </c>
      <c r="AA298" t="s">
        <v>44</v>
      </c>
      <c r="AB298">
        <v>193392</v>
      </c>
      <c r="AC298">
        <v>1.4946569999999999</v>
      </c>
      <c r="AD298">
        <v>2.2524679999999999</v>
      </c>
      <c r="AE298">
        <v>0.75781099999999901</v>
      </c>
      <c r="AF298">
        <v>757.81099999999901</v>
      </c>
      <c r="AK298">
        <v>40755</v>
      </c>
      <c r="AL298" t="s">
        <v>45</v>
      </c>
      <c r="AM298" t="s">
        <v>46</v>
      </c>
      <c r="AN298">
        <v>118770</v>
      </c>
      <c r="AO298">
        <v>2.12</v>
      </c>
      <c r="AP298">
        <v>2.7045180000000002</v>
      </c>
      <c r="AQ298">
        <v>0.58451799999999998</v>
      </c>
      <c r="AR298">
        <v>584.51800000000003</v>
      </c>
    </row>
    <row r="299" spans="1:44">
      <c r="A299">
        <v>47538</v>
      </c>
      <c r="B299" t="s">
        <v>41</v>
      </c>
      <c r="C299" t="s">
        <v>42</v>
      </c>
      <c r="D299">
        <v>183854</v>
      </c>
      <c r="E299">
        <v>2.574166</v>
      </c>
      <c r="F299">
        <v>3.152568</v>
      </c>
      <c r="G299">
        <v>0.57840199999999997</v>
      </c>
      <c r="H299">
        <v>578.40200000000004</v>
      </c>
      <c r="M299">
        <v>55816</v>
      </c>
      <c r="N299" t="s">
        <v>41</v>
      </c>
      <c r="O299" t="s">
        <v>15</v>
      </c>
      <c r="P299">
        <v>102434</v>
      </c>
      <c r="Q299">
        <v>1.724753</v>
      </c>
      <c r="R299">
        <v>2.416617</v>
      </c>
      <c r="S299">
        <v>0.69186400000000003</v>
      </c>
      <c r="T299">
        <v>691.86400000000003</v>
      </c>
      <c r="Y299">
        <v>41602</v>
      </c>
      <c r="Z299" t="s">
        <v>45</v>
      </c>
      <c r="AA299" t="s">
        <v>15</v>
      </c>
      <c r="AB299">
        <v>34502</v>
      </c>
      <c r="AC299">
        <v>1.4947159999999999</v>
      </c>
      <c r="AD299">
        <v>2.2604679999999999</v>
      </c>
      <c r="AE299">
        <v>0.76575199999999999</v>
      </c>
      <c r="AF299">
        <v>765.75199999999995</v>
      </c>
      <c r="AK299">
        <v>50542</v>
      </c>
      <c r="AL299" t="s">
        <v>45</v>
      </c>
      <c r="AM299" t="s">
        <v>15</v>
      </c>
      <c r="AN299">
        <v>112042</v>
      </c>
      <c r="AO299">
        <v>2.1347529999999999</v>
      </c>
      <c r="AP299">
        <v>2.7044679999999999</v>
      </c>
      <c r="AQ299">
        <v>0.56971499999999997</v>
      </c>
      <c r="AR299">
        <v>569.71499999999901</v>
      </c>
    </row>
    <row r="300" spans="1:44">
      <c r="A300">
        <v>52153</v>
      </c>
      <c r="B300" t="s">
        <v>41</v>
      </c>
      <c r="C300" t="s">
        <v>15</v>
      </c>
      <c r="D300">
        <v>105268</v>
      </c>
      <c r="E300">
        <v>2.9737520000000002</v>
      </c>
      <c r="F300">
        <v>3.560568</v>
      </c>
      <c r="G300">
        <v>0.58681599999999901</v>
      </c>
      <c r="H300">
        <v>586.81599999999901</v>
      </c>
      <c r="M300">
        <v>59280</v>
      </c>
      <c r="N300" t="s">
        <v>41</v>
      </c>
      <c r="O300" t="s">
        <v>42</v>
      </c>
      <c r="P300">
        <v>227790</v>
      </c>
      <c r="Q300">
        <v>1.85</v>
      </c>
      <c r="R300">
        <v>2.72451799999999</v>
      </c>
      <c r="S300">
        <v>0.87451799999999902</v>
      </c>
      <c r="T300">
        <v>874.51799999999901</v>
      </c>
      <c r="Y300">
        <v>49978</v>
      </c>
      <c r="Z300" t="s">
        <v>45</v>
      </c>
      <c r="AA300" t="s">
        <v>44</v>
      </c>
      <c r="AB300">
        <v>113950</v>
      </c>
      <c r="AC300">
        <v>1.992489</v>
      </c>
      <c r="AD300">
        <v>2.7164679999999999</v>
      </c>
      <c r="AE300">
        <v>0.72397899999999904</v>
      </c>
      <c r="AF300">
        <v>723.97899999999902</v>
      </c>
      <c r="AK300">
        <v>40756</v>
      </c>
      <c r="AL300" t="s">
        <v>45</v>
      </c>
      <c r="AM300" t="s">
        <v>46</v>
      </c>
      <c r="AN300">
        <v>180462</v>
      </c>
      <c r="AO300">
        <v>2.2099989999999998</v>
      </c>
      <c r="AP300">
        <v>3.071637</v>
      </c>
      <c r="AQ300">
        <v>0.86163800000000001</v>
      </c>
      <c r="AR300">
        <v>861.63800000000003</v>
      </c>
    </row>
    <row r="301" spans="1:44">
      <c r="A301">
        <v>40298</v>
      </c>
      <c r="B301" t="s">
        <v>41</v>
      </c>
      <c r="C301" t="s">
        <v>42</v>
      </c>
      <c r="D301">
        <v>172300</v>
      </c>
      <c r="E301">
        <v>2.973811</v>
      </c>
      <c r="F301">
        <v>3.5605180000000001</v>
      </c>
      <c r="G301">
        <v>0.58670699999999998</v>
      </c>
      <c r="H301">
        <v>586.70699999999999</v>
      </c>
      <c r="M301">
        <v>47538</v>
      </c>
      <c r="N301" t="s">
        <v>41</v>
      </c>
      <c r="O301" t="s">
        <v>15</v>
      </c>
      <c r="P301">
        <v>15982</v>
      </c>
      <c r="Q301">
        <v>1.916825</v>
      </c>
      <c r="R301">
        <v>2.7285680000000001</v>
      </c>
      <c r="S301">
        <v>0.81174299999999999</v>
      </c>
      <c r="T301">
        <v>811.74300000000005</v>
      </c>
      <c r="Y301">
        <v>36850</v>
      </c>
      <c r="Z301" t="s">
        <v>45</v>
      </c>
      <c r="AA301" t="s">
        <v>15</v>
      </c>
      <c r="AB301">
        <v>145016</v>
      </c>
      <c r="AC301">
        <v>1.992548</v>
      </c>
      <c r="AD301">
        <v>2.7044679999999999</v>
      </c>
      <c r="AE301">
        <v>0.711919999999999</v>
      </c>
      <c r="AF301">
        <v>711.91999999999905</v>
      </c>
      <c r="AK301">
        <v>41602</v>
      </c>
      <c r="AL301" t="s">
        <v>45</v>
      </c>
      <c r="AM301" t="s">
        <v>15</v>
      </c>
      <c r="AN301">
        <v>94382</v>
      </c>
      <c r="AO301">
        <v>2.3107669999999998</v>
      </c>
      <c r="AP301">
        <v>3.1324679999999998</v>
      </c>
      <c r="AQ301">
        <v>0.82170099999999902</v>
      </c>
      <c r="AR301">
        <v>821.700999999999</v>
      </c>
    </row>
    <row r="302" spans="1:44">
      <c r="A302">
        <v>52697</v>
      </c>
      <c r="B302" t="s">
        <v>43</v>
      </c>
      <c r="C302" t="s">
        <v>15</v>
      </c>
      <c r="D302">
        <v>135990</v>
      </c>
      <c r="E302">
        <v>1.101709</v>
      </c>
      <c r="F302">
        <v>1.600468</v>
      </c>
      <c r="G302">
        <v>0.49875899999999901</v>
      </c>
      <c r="H302">
        <v>498.75899999999899</v>
      </c>
      <c r="M302">
        <v>52697</v>
      </c>
      <c r="N302" t="s">
        <v>43</v>
      </c>
      <c r="O302" t="s">
        <v>42</v>
      </c>
      <c r="P302">
        <v>56274</v>
      </c>
      <c r="Q302">
        <v>1.7132939999999901</v>
      </c>
      <c r="R302">
        <v>2.4404680000000001</v>
      </c>
      <c r="S302">
        <v>0.72717399999999999</v>
      </c>
      <c r="T302">
        <v>727.17399999999998</v>
      </c>
      <c r="Y302">
        <v>50759</v>
      </c>
      <c r="Z302" t="s">
        <v>45</v>
      </c>
      <c r="AA302" t="s">
        <v>44</v>
      </c>
      <c r="AB302">
        <v>342</v>
      </c>
      <c r="AC302">
        <v>2.4578669999999998</v>
      </c>
      <c r="AD302">
        <v>3.4254560000000001</v>
      </c>
      <c r="AE302">
        <v>0.96758899999999903</v>
      </c>
      <c r="AF302">
        <v>967.58899999999903</v>
      </c>
      <c r="AK302">
        <v>40758</v>
      </c>
      <c r="AL302" t="s">
        <v>45</v>
      </c>
      <c r="AM302" t="s">
        <v>46</v>
      </c>
      <c r="AN302">
        <v>104184</v>
      </c>
      <c r="AO302">
        <v>3.2099989999999998</v>
      </c>
      <c r="AP302">
        <v>3.9244680000000001</v>
      </c>
      <c r="AQ302">
        <v>0.71446900000000002</v>
      </c>
      <c r="AR302">
        <v>714.46900000000005</v>
      </c>
    </row>
    <row r="303" spans="1:44">
      <c r="A303">
        <v>55772</v>
      </c>
      <c r="B303" t="s">
        <v>43</v>
      </c>
      <c r="C303" t="s">
        <v>42</v>
      </c>
      <c r="D303">
        <v>72108</v>
      </c>
      <c r="E303">
        <v>1.1017680000000001</v>
      </c>
      <c r="F303">
        <v>1.6085179999999999</v>
      </c>
      <c r="G303">
        <v>0.50675000000000003</v>
      </c>
      <c r="H303">
        <v>506.75</v>
      </c>
      <c r="M303">
        <v>55772</v>
      </c>
      <c r="N303" t="s">
        <v>43</v>
      </c>
      <c r="O303" t="s">
        <v>15</v>
      </c>
      <c r="P303">
        <v>202444</v>
      </c>
      <c r="Q303">
        <v>1.7133529999999999</v>
      </c>
      <c r="R303">
        <v>2.4165679999999998</v>
      </c>
      <c r="S303">
        <v>0.70321499999999904</v>
      </c>
      <c r="T303">
        <v>703.21499999999901</v>
      </c>
      <c r="Y303">
        <v>39575</v>
      </c>
      <c r="Z303" t="s">
        <v>45</v>
      </c>
      <c r="AA303" t="s">
        <v>15</v>
      </c>
      <c r="AB303">
        <v>342</v>
      </c>
      <c r="AC303">
        <v>2.4579260000000001</v>
      </c>
      <c r="AD303">
        <v>3.4254060000000002</v>
      </c>
      <c r="AE303">
        <v>0.96748000000000001</v>
      </c>
      <c r="AF303">
        <v>967.48</v>
      </c>
      <c r="AK303">
        <v>39575</v>
      </c>
      <c r="AL303" t="s">
        <v>45</v>
      </c>
      <c r="AM303" t="s">
        <v>15</v>
      </c>
      <c r="AN303">
        <v>57776</v>
      </c>
      <c r="AO303">
        <v>3.2247530000000002</v>
      </c>
      <c r="AP303">
        <v>3.9204680000000001</v>
      </c>
      <c r="AQ303">
        <v>0.69571499999999897</v>
      </c>
      <c r="AR303">
        <v>695.71499999999901</v>
      </c>
    </row>
    <row r="304" spans="1:44">
      <c r="A304">
        <v>41154</v>
      </c>
      <c r="B304" t="s">
        <v>43</v>
      </c>
      <c r="C304" t="s">
        <v>15</v>
      </c>
      <c r="D304">
        <v>47138</v>
      </c>
      <c r="E304">
        <v>2.5741070000000001</v>
      </c>
      <c r="F304">
        <v>3.09646799999999</v>
      </c>
      <c r="G304">
        <v>0.52236099999999897</v>
      </c>
      <c r="H304">
        <v>522.36099999999897</v>
      </c>
      <c r="M304">
        <v>41154</v>
      </c>
      <c r="N304" t="s">
        <v>43</v>
      </c>
      <c r="O304" t="s">
        <v>42</v>
      </c>
      <c r="P304">
        <v>101320</v>
      </c>
      <c r="Q304">
        <v>1.9295020000000001</v>
      </c>
      <c r="R304">
        <v>2.7244679999999999</v>
      </c>
      <c r="S304">
        <v>0.79496599999999895</v>
      </c>
      <c r="T304">
        <v>794.96599999999899</v>
      </c>
      <c r="Y304">
        <v>54558</v>
      </c>
      <c r="Z304" t="s">
        <v>16</v>
      </c>
      <c r="AA304" t="s">
        <v>44</v>
      </c>
      <c r="AB304">
        <v>117594</v>
      </c>
      <c r="AC304">
        <v>1.823294</v>
      </c>
      <c r="AD304">
        <v>2.3406169999999999</v>
      </c>
      <c r="AE304">
        <v>0.51732299999999998</v>
      </c>
      <c r="AF304">
        <v>517.32299999999998</v>
      </c>
      <c r="AK304">
        <v>54558</v>
      </c>
      <c r="AL304" t="s">
        <v>16</v>
      </c>
      <c r="AM304" t="s">
        <v>46</v>
      </c>
      <c r="AN304">
        <v>50390</v>
      </c>
      <c r="AO304">
        <v>1.0232939999999999</v>
      </c>
      <c r="AP304">
        <v>1.608468</v>
      </c>
      <c r="AQ304">
        <v>0.58517399999999997</v>
      </c>
      <c r="AR304">
        <v>585.17399999999998</v>
      </c>
    </row>
    <row r="305" spans="1:44">
      <c r="A305">
        <v>46723</v>
      </c>
      <c r="B305" t="s">
        <v>43</v>
      </c>
      <c r="C305" t="s">
        <v>42</v>
      </c>
      <c r="D305">
        <v>56646</v>
      </c>
      <c r="E305">
        <v>2.574166</v>
      </c>
      <c r="F305">
        <v>3.1524679999999998</v>
      </c>
      <c r="G305">
        <v>0.57830199999999898</v>
      </c>
      <c r="H305">
        <v>578.301999999999</v>
      </c>
      <c r="M305">
        <v>46723</v>
      </c>
      <c r="N305" t="s">
        <v>43</v>
      </c>
      <c r="O305" t="s">
        <v>15</v>
      </c>
      <c r="P305">
        <v>72796</v>
      </c>
      <c r="Q305">
        <v>1.9295610000000001</v>
      </c>
      <c r="R305">
        <v>2.7285180000000002</v>
      </c>
      <c r="S305">
        <v>0.79895700000000003</v>
      </c>
      <c r="T305">
        <v>798.95699999999999</v>
      </c>
      <c r="Y305">
        <v>51586</v>
      </c>
      <c r="Z305" t="s">
        <v>16</v>
      </c>
      <c r="AA305" t="s">
        <v>15</v>
      </c>
      <c r="AB305">
        <v>253876</v>
      </c>
      <c r="AC305">
        <v>1.823353</v>
      </c>
      <c r="AD305">
        <v>2.3018040000000002</v>
      </c>
      <c r="AE305">
        <v>0.47845100000000002</v>
      </c>
      <c r="AF305">
        <v>478.45100000000002</v>
      </c>
      <c r="AK305">
        <v>51586</v>
      </c>
      <c r="AL305" t="s">
        <v>16</v>
      </c>
      <c r="AM305" t="s">
        <v>15</v>
      </c>
      <c r="AN305">
        <v>203698</v>
      </c>
      <c r="AO305">
        <v>1.023353</v>
      </c>
      <c r="AP305">
        <v>1.620468</v>
      </c>
      <c r="AQ305">
        <v>0.59711499999999995</v>
      </c>
      <c r="AR305">
        <v>597.11500000000001</v>
      </c>
    </row>
    <row r="306" spans="1:44">
      <c r="A306">
        <v>56199</v>
      </c>
      <c r="B306" t="s">
        <v>43</v>
      </c>
      <c r="C306" t="s">
        <v>15</v>
      </c>
      <c r="D306">
        <v>150990</v>
      </c>
      <c r="E306">
        <v>2.9687540000000001</v>
      </c>
      <c r="F306">
        <v>3.5605180000000001</v>
      </c>
      <c r="G306">
        <v>0.59176399999999996</v>
      </c>
      <c r="H306">
        <v>591.76400000000001</v>
      </c>
      <c r="M306">
        <v>47710</v>
      </c>
      <c r="N306" t="s">
        <v>45</v>
      </c>
      <c r="O306" t="s">
        <v>42</v>
      </c>
      <c r="P306">
        <v>78232</v>
      </c>
      <c r="Q306">
        <v>1.7132939999999901</v>
      </c>
      <c r="R306">
        <v>2.4364680000000001</v>
      </c>
      <c r="S306">
        <v>0.72317399999999998</v>
      </c>
      <c r="T306">
        <v>723.17399999999998</v>
      </c>
      <c r="Y306">
        <v>56331</v>
      </c>
      <c r="Z306" t="s">
        <v>16</v>
      </c>
      <c r="AA306" t="s">
        <v>44</v>
      </c>
      <c r="AB306">
        <v>157638</v>
      </c>
      <c r="AC306">
        <v>2.4532940000000001</v>
      </c>
      <c r="AD306">
        <v>2.952617</v>
      </c>
      <c r="AE306">
        <v>0.49932299999999902</v>
      </c>
      <c r="AF306">
        <v>499.32299999999998</v>
      </c>
      <c r="AK306">
        <v>52697</v>
      </c>
      <c r="AL306" t="s">
        <v>41</v>
      </c>
      <c r="AM306" t="s">
        <v>46</v>
      </c>
      <c r="AN306">
        <v>165210</v>
      </c>
      <c r="AO306">
        <v>1.0232939999999999</v>
      </c>
      <c r="AP306">
        <v>1.600468</v>
      </c>
      <c r="AQ306">
        <v>0.57717399999999996</v>
      </c>
      <c r="AR306">
        <v>577.17399999999998</v>
      </c>
    </row>
    <row r="307" spans="1:44">
      <c r="A307">
        <v>40312</v>
      </c>
      <c r="B307" t="s">
        <v>43</v>
      </c>
      <c r="C307" t="s">
        <v>42</v>
      </c>
      <c r="D307">
        <v>68972</v>
      </c>
      <c r="E307">
        <v>2.9688140000000001</v>
      </c>
      <c r="F307">
        <v>3.5604680000000002</v>
      </c>
      <c r="G307">
        <v>0.59165400000000001</v>
      </c>
      <c r="H307">
        <v>591.654</v>
      </c>
      <c r="M307">
        <v>50542</v>
      </c>
      <c r="N307" t="s">
        <v>45</v>
      </c>
      <c r="O307" t="s">
        <v>15</v>
      </c>
      <c r="P307">
        <v>233916</v>
      </c>
      <c r="Q307">
        <v>1.7133529999999999</v>
      </c>
      <c r="R307">
        <v>2.4164680000000001</v>
      </c>
      <c r="S307">
        <v>0.70311499999999905</v>
      </c>
      <c r="T307">
        <v>703.11499999999899</v>
      </c>
      <c r="Y307">
        <v>53139</v>
      </c>
      <c r="Z307" t="s">
        <v>16</v>
      </c>
      <c r="AA307" t="s">
        <v>15</v>
      </c>
      <c r="AB307">
        <v>219090</v>
      </c>
      <c r="AC307">
        <v>2.4533529999999999</v>
      </c>
      <c r="AD307">
        <v>2.9135149999999999</v>
      </c>
      <c r="AE307">
        <v>0.46016199999999902</v>
      </c>
      <c r="AF307">
        <v>460.16199999999998</v>
      </c>
      <c r="AK307">
        <v>55816</v>
      </c>
      <c r="AL307" t="s">
        <v>41</v>
      </c>
      <c r="AM307" t="s">
        <v>15</v>
      </c>
      <c r="AN307">
        <v>131718</v>
      </c>
      <c r="AO307">
        <v>1.023353</v>
      </c>
      <c r="AP307">
        <v>1.6045180000000001</v>
      </c>
      <c r="AQ307">
        <v>0.58116500000000004</v>
      </c>
      <c r="AR307">
        <v>581.16499999999996</v>
      </c>
    </row>
    <row r="308" spans="1:44">
      <c r="A308">
        <v>47710</v>
      </c>
      <c r="B308" t="s">
        <v>45</v>
      </c>
      <c r="C308" t="s">
        <v>15</v>
      </c>
      <c r="D308">
        <v>164108</v>
      </c>
      <c r="E308">
        <v>1.101709</v>
      </c>
      <c r="F308">
        <v>1.561456</v>
      </c>
      <c r="G308">
        <v>0.45974699999999902</v>
      </c>
      <c r="H308">
        <v>459.74699999999899</v>
      </c>
      <c r="M308">
        <v>44026</v>
      </c>
      <c r="N308" t="s">
        <v>45</v>
      </c>
      <c r="O308" t="s">
        <v>42</v>
      </c>
      <c r="P308">
        <v>135438</v>
      </c>
      <c r="Q308">
        <v>1.9058219999999999</v>
      </c>
      <c r="R308">
        <v>2.6854559999999998</v>
      </c>
      <c r="S308">
        <v>0.77963399999999905</v>
      </c>
      <c r="T308">
        <v>779.63399999999899</v>
      </c>
      <c r="Y308">
        <v>52697</v>
      </c>
      <c r="Z308" t="s">
        <v>41</v>
      </c>
      <c r="AA308" t="s">
        <v>44</v>
      </c>
      <c r="AB308">
        <v>116030</v>
      </c>
      <c r="AC308">
        <v>1.823294</v>
      </c>
      <c r="AD308">
        <v>2.3405680000000002</v>
      </c>
      <c r="AE308">
        <v>0.51727400000000001</v>
      </c>
      <c r="AF308">
        <v>517.274</v>
      </c>
      <c r="AK308">
        <v>47710</v>
      </c>
      <c r="AL308" t="s">
        <v>43</v>
      </c>
      <c r="AM308" t="s">
        <v>46</v>
      </c>
      <c r="AN308">
        <v>151382</v>
      </c>
      <c r="AO308">
        <v>1.0232939999999999</v>
      </c>
      <c r="AP308">
        <v>1.5965180000000001</v>
      </c>
      <c r="AQ308">
        <v>0.57322399999999996</v>
      </c>
      <c r="AR308">
        <v>573.22400000000005</v>
      </c>
    </row>
    <row r="309" spans="1:44">
      <c r="A309">
        <v>50542</v>
      </c>
      <c r="B309" t="s">
        <v>45</v>
      </c>
      <c r="C309" t="s">
        <v>42</v>
      </c>
      <c r="D309">
        <v>151444</v>
      </c>
      <c r="E309">
        <v>1.1017680000000001</v>
      </c>
      <c r="F309">
        <v>1.608468</v>
      </c>
      <c r="G309">
        <v>0.50669999999999904</v>
      </c>
      <c r="H309">
        <v>506.69999999999902</v>
      </c>
      <c r="M309">
        <v>41602</v>
      </c>
      <c r="N309" t="s">
        <v>45</v>
      </c>
      <c r="O309" t="s">
        <v>15</v>
      </c>
      <c r="P309">
        <v>181760</v>
      </c>
      <c r="Q309">
        <v>1.9058809999999999</v>
      </c>
      <c r="R309">
        <v>2.7284679999999999</v>
      </c>
      <c r="S309">
        <v>0.82258699999999996</v>
      </c>
      <c r="T309">
        <v>822.58699999999999</v>
      </c>
      <c r="Y309">
        <v>55816</v>
      </c>
      <c r="Z309" t="s">
        <v>41</v>
      </c>
      <c r="AA309" t="s">
        <v>15</v>
      </c>
      <c r="AB309">
        <v>65906</v>
      </c>
      <c r="AC309">
        <v>1.823353</v>
      </c>
      <c r="AD309">
        <v>2.3406169999999999</v>
      </c>
      <c r="AE309">
        <v>0.51726399999999995</v>
      </c>
      <c r="AF309">
        <v>517.26399999999899</v>
      </c>
      <c r="AK309">
        <v>55772</v>
      </c>
      <c r="AL309" t="s">
        <v>43</v>
      </c>
      <c r="AM309" t="s">
        <v>15</v>
      </c>
      <c r="AN309">
        <v>140588</v>
      </c>
      <c r="AO309">
        <v>1.023353</v>
      </c>
      <c r="AP309">
        <v>1.600468</v>
      </c>
      <c r="AQ309">
        <v>0.57711500000000004</v>
      </c>
      <c r="AR309">
        <v>577.11500000000001</v>
      </c>
    </row>
    <row r="310" spans="1:44">
      <c r="A310">
        <v>44026</v>
      </c>
      <c r="B310" t="s">
        <v>45</v>
      </c>
      <c r="C310" t="s">
        <v>15</v>
      </c>
      <c r="D310">
        <v>206316</v>
      </c>
      <c r="E310">
        <v>2.5741070000000001</v>
      </c>
      <c r="F310">
        <v>3.0966170000000002</v>
      </c>
      <c r="G310">
        <v>0.52251000000000003</v>
      </c>
      <c r="H310">
        <v>522.51</v>
      </c>
      <c r="M310">
        <v>54558</v>
      </c>
      <c r="N310" t="s">
        <v>16</v>
      </c>
      <c r="O310" t="s">
        <v>42</v>
      </c>
      <c r="P310">
        <v>172732</v>
      </c>
      <c r="Q310">
        <v>1.2732939999999999</v>
      </c>
      <c r="R310">
        <v>1.7724679999999999</v>
      </c>
      <c r="S310">
        <v>0.49917400000000001</v>
      </c>
      <c r="T310">
        <v>499.17399999999998</v>
      </c>
      <c r="Y310">
        <v>41154</v>
      </c>
      <c r="Z310" t="s">
        <v>41</v>
      </c>
      <c r="AA310" t="s">
        <v>44</v>
      </c>
      <c r="AB310">
        <v>233056</v>
      </c>
      <c r="AC310">
        <v>2.4532940000000001</v>
      </c>
      <c r="AD310">
        <v>2.9525679999999999</v>
      </c>
      <c r="AE310">
        <v>0.499273999999999</v>
      </c>
      <c r="AF310">
        <v>499.27399999999898</v>
      </c>
      <c r="AK310">
        <v>40755</v>
      </c>
      <c r="AL310" t="s">
        <v>45</v>
      </c>
      <c r="AM310" t="s">
        <v>46</v>
      </c>
      <c r="AN310">
        <v>138970</v>
      </c>
      <c r="AO310">
        <v>1.02</v>
      </c>
      <c r="AP310">
        <v>1.596468</v>
      </c>
      <c r="AQ310">
        <v>0.57646799999999998</v>
      </c>
      <c r="AR310">
        <v>576.46799999999996</v>
      </c>
    </row>
    <row r="311" spans="1:44">
      <c r="A311">
        <v>41602</v>
      </c>
      <c r="B311" t="s">
        <v>45</v>
      </c>
      <c r="C311" t="s">
        <v>42</v>
      </c>
      <c r="D311">
        <v>148688</v>
      </c>
      <c r="E311">
        <v>2.574166</v>
      </c>
      <c r="F311">
        <v>3.1564679999999998</v>
      </c>
      <c r="G311">
        <v>0.58230199999999899</v>
      </c>
      <c r="H311">
        <v>582.301999999999</v>
      </c>
      <c r="M311">
        <v>51586</v>
      </c>
      <c r="N311" t="s">
        <v>16</v>
      </c>
      <c r="O311" t="s">
        <v>15</v>
      </c>
      <c r="P311">
        <v>127296</v>
      </c>
      <c r="Q311">
        <v>1.273353</v>
      </c>
      <c r="R311">
        <v>1.8005679999999999</v>
      </c>
      <c r="S311">
        <v>0.52721499999999999</v>
      </c>
      <c r="T311">
        <v>527.21500000000003</v>
      </c>
      <c r="Y311">
        <v>47538</v>
      </c>
      <c r="Z311" t="s">
        <v>41</v>
      </c>
      <c r="AA311" t="s">
        <v>15</v>
      </c>
      <c r="AB311">
        <v>125724</v>
      </c>
      <c r="AC311">
        <v>2.4533529999999999</v>
      </c>
      <c r="AD311">
        <v>2.952617</v>
      </c>
      <c r="AE311">
        <v>0.49926399999999999</v>
      </c>
      <c r="AF311">
        <v>499.26400000000001</v>
      </c>
      <c r="AK311">
        <v>50542</v>
      </c>
      <c r="AL311" t="s">
        <v>45</v>
      </c>
      <c r="AM311" t="s">
        <v>15</v>
      </c>
      <c r="AN311">
        <v>120730</v>
      </c>
      <c r="AO311">
        <v>1.034753</v>
      </c>
      <c r="AP311">
        <v>1.604468</v>
      </c>
      <c r="AQ311">
        <v>0.56971499999999997</v>
      </c>
      <c r="AR311">
        <v>569.71499999999901</v>
      </c>
    </row>
    <row r="312" spans="1:44">
      <c r="A312">
        <v>49978</v>
      </c>
      <c r="B312" t="s">
        <v>45</v>
      </c>
      <c r="C312" t="s">
        <v>15</v>
      </c>
      <c r="D312">
        <v>109898</v>
      </c>
      <c r="E312">
        <v>2.981122</v>
      </c>
      <c r="F312">
        <v>3.5604680000000002</v>
      </c>
      <c r="G312">
        <v>0.57934600000000003</v>
      </c>
      <c r="H312">
        <v>579.346</v>
      </c>
      <c r="M312">
        <v>56331</v>
      </c>
      <c r="N312" t="s">
        <v>16</v>
      </c>
      <c r="O312" t="s">
        <v>42</v>
      </c>
      <c r="P312">
        <v>189738</v>
      </c>
      <c r="Q312">
        <v>2.2447509999999999</v>
      </c>
      <c r="R312">
        <v>2.804468</v>
      </c>
      <c r="S312">
        <v>0.55971700000000002</v>
      </c>
      <c r="T312">
        <v>559.71699999999998</v>
      </c>
      <c r="Y312">
        <v>33856</v>
      </c>
      <c r="Z312" t="s">
        <v>43</v>
      </c>
      <c r="AA312" t="s">
        <v>44</v>
      </c>
      <c r="AB312">
        <v>187766</v>
      </c>
      <c r="AC312">
        <v>1.8199999999999901</v>
      </c>
      <c r="AD312">
        <v>2.3405179999999999</v>
      </c>
      <c r="AE312">
        <v>0.52051800000000004</v>
      </c>
      <c r="AF312">
        <v>520.51800000000003</v>
      </c>
      <c r="AK312">
        <v>54558</v>
      </c>
      <c r="AL312" t="s">
        <v>16</v>
      </c>
      <c r="AM312" t="s">
        <v>46</v>
      </c>
      <c r="AN312">
        <v>223684</v>
      </c>
      <c r="AO312">
        <v>1.123294</v>
      </c>
      <c r="AP312">
        <v>1.7324679999999999</v>
      </c>
      <c r="AQ312">
        <v>0.60917399999999899</v>
      </c>
      <c r="AR312">
        <v>609.17399999999895</v>
      </c>
    </row>
    <row r="313" spans="1:44">
      <c r="A313">
        <v>36850</v>
      </c>
      <c r="B313" t="s">
        <v>45</v>
      </c>
      <c r="C313" t="s">
        <v>42</v>
      </c>
      <c r="D313">
        <v>218890</v>
      </c>
      <c r="E313">
        <v>2.9811809999999999</v>
      </c>
      <c r="F313">
        <v>3.5214059999999998</v>
      </c>
      <c r="G313">
        <v>0.54022499999999996</v>
      </c>
      <c r="H313">
        <v>540.224999999999</v>
      </c>
      <c r="M313">
        <v>53139</v>
      </c>
      <c r="N313" t="s">
        <v>16</v>
      </c>
      <c r="O313" t="s">
        <v>15</v>
      </c>
      <c r="P313">
        <v>176282</v>
      </c>
      <c r="Q313">
        <v>2.2448100000000002</v>
      </c>
      <c r="R313">
        <v>2.840468</v>
      </c>
      <c r="S313">
        <v>0.59565799999999902</v>
      </c>
      <c r="T313">
        <v>595.65799999999899</v>
      </c>
      <c r="Y313">
        <v>55772</v>
      </c>
      <c r="Z313" t="s">
        <v>43</v>
      </c>
      <c r="AA313" t="s">
        <v>15</v>
      </c>
      <c r="AB313">
        <v>136198</v>
      </c>
      <c r="AC313">
        <v>1.8347530000000001</v>
      </c>
      <c r="AD313">
        <v>2.3405680000000002</v>
      </c>
      <c r="AE313">
        <v>0.50581500000000001</v>
      </c>
      <c r="AF313">
        <v>505.815</v>
      </c>
      <c r="AK313">
        <v>51586</v>
      </c>
      <c r="AL313" t="s">
        <v>16</v>
      </c>
      <c r="AM313" t="s">
        <v>15</v>
      </c>
      <c r="AN313">
        <v>141648</v>
      </c>
      <c r="AO313">
        <v>1.123353</v>
      </c>
      <c r="AP313">
        <v>1.724518</v>
      </c>
      <c r="AQ313">
        <v>0.60116499999999995</v>
      </c>
      <c r="AR313">
        <v>601.16499999999996</v>
      </c>
    </row>
    <row r="314" spans="1:44">
      <c r="A314">
        <v>34028</v>
      </c>
      <c r="B314" t="s">
        <v>16</v>
      </c>
      <c r="C314" t="s">
        <v>15</v>
      </c>
      <c r="D314">
        <v>102108</v>
      </c>
      <c r="E314">
        <v>1.6099999999999901</v>
      </c>
      <c r="F314">
        <v>2.140568</v>
      </c>
      <c r="G314">
        <v>0.53056800000000004</v>
      </c>
      <c r="H314">
        <v>530.56799999999998</v>
      </c>
      <c r="M314">
        <v>52153</v>
      </c>
      <c r="N314" t="s">
        <v>16</v>
      </c>
      <c r="O314" t="s">
        <v>42</v>
      </c>
      <c r="P314">
        <v>342</v>
      </c>
      <c r="Q314">
        <v>2.7163179999999998</v>
      </c>
      <c r="R314">
        <v>3.2149800000000002</v>
      </c>
      <c r="S314">
        <v>0.49866199999999899</v>
      </c>
      <c r="T314">
        <v>498.66199999999901</v>
      </c>
      <c r="Y314">
        <v>33857</v>
      </c>
      <c r="Z314" t="s">
        <v>43</v>
      </c>
      <c r="AA314" t="s">
        <v>44</v>
      </c>
      <c r="AB314">
        <v>102054</v>
      </c>
      <c r="AC314">
        <v>2.4500000000000002</v>
      </c>
      <c r="AD314">
        <v>2.952518</v>
      </c>
      <c r="AE314">
        <v>0.50251799999999902</v>
      </c>
      <c r="AF314">
        <v>502.51799999999901</v>
      </c>
      <c r="AK314">
        <v>56331</v>
      </c>
      <c r="AL314" t="s">
        <v>16</v>
      </c>
      <c r="AM314" t="s">
        <v>46</v>
      </c>
      <c r="AN314">
        <v>137678</v>
      </c>
      <c r="AO314">
        <v>1.603294</v>
      </c>
      <c r="AP314">
        <v>2.108568</v>
      </c>
      <c r="AQ314">
        <v>0.505274</v>
      </c>
      <c r="AR314">
        <v>505.274</v>
      </c>
    </row>
    <row r="315" spans="1:44">
      <c r="A315">
        <v>51586</v>
      </c>
      <c r="B315" t="s">
        <v>16</v>
      </c>
      <c r="C315" t="s">
        <v>42</v>
      </c>
      <c r="D315">
        <v>133594</v>
      </c>
      <c r="E315">
        <v>1.6247529999999999</v>
      </c>
      <c r="F315">
        <v>2.14061699999999</v>
      </c>
      <c r="G315">
        <v>0.51586399999999899</v>
      </c>
      <c r="H315">
        <v>515.86399999999901</v>
      </c>
      <c r="M315">
        <v>44344</v>
      </c>
      <c r="N315" t="s">
        <v>16</v>
      </c>
      <c r="O315" t="s">
        <v>15</v>
      </c>
      <c r="P315">
        <v>380722</v>
      </c>
      <c r="Q315">
        <v>2.716377</v>
      </c>
      <c r="R315">
        <v>3.2486169999999999</v>
      </c>
      <c r="S315">
        <v>0.53223999999999905</v>
      </c>
      <c r="T315">
        <v>532.23999999999899</v>
      </c>
      <c r="Y315">
        <v>46723</v>
      </c>
      <c r="Z315" t="s">
        <v>43</v>
      </c>
      <c r="AA315" t="s">
        <v>15</v>
      </c>
      <c r="AB315">
        <v>126276</v>
      </c>
      <c r="AC315">
        <v>2.464753</v>
      </c>
      <c r="AD315">
        <v>2.9525679999999999</v>
      </c>
      <c r="AE315">
        <v>0.487814999999999</v>
      </c>
      <c r="AF315">
        <v>487.81499999999897</v>
      </c>
      <c r="AK315">
        <v>53139</v>
      </c>
      <c r="AL315" t="s">
        <v>16</v>
      </c>
      <c r="AM315" t="s">
        <v>15</v>
      </c>
      <c r="AN315">
        <v>125786</v>
      </c>
      <c r="AO315">
        <v>1.603353</v>
      </c>
      <c r="AP315">
        <v>2.1086170000000002</v>
      </c>
      <c r="AQ315">
        <v>0.50526400000000005</v>
      </c>
      <c r="AR315">
        <v>505.26400000000001</v>
      </c>
    </row>
    <row r="316" spans="1:44">
      <c r="A316">
        <v>34029</v>
      </c>
      <c r="B316" t="s">
        <v>16</v>
      </c>
      <c r="C316" t="s">
        <v>15</v>
      </c>
      <c r="D316">
        <v>111430</v>
      </c>
      <c r="E316">
        <v>2.4300000000000002</v>
      </c>
      <c r="F316">
        <v>2.9764680000000001</v>
      </c>
      <c r="G316">
        <v>0.54646799999999995</v>
      </c>
      <c r="H316">
        <v>546.46799999999996</v>
      </c>
      <c r="M316">
        <v>59279</v>
      </c>
      <c r="N316" t="s">
        <v>41</v>
      </c>
      <c r="O316" t="s">
        <v>42</v>
      </c>
      <c r="P316">
        <v>105174</v>
      </c>
      <c r="Q316">
        <v>1.27</v>
      </c>
      <c r="R316">
        <v>1.8005179999999901</v>
      </c>
      <c r="S316">
        <v>0.53051799999999905</v>
      </c>
      <c r="T316">
        <v>530.51799999999901</v>
      </c>
      <c r="Y316">
        <v>47710</v>
      </c>
      <c r="Z316" t="s">
        <v>45</v>
      </c>
      <c r="AA316" t="s">
        <v>44</v>
      </c>
      <c r="AB316">
        <v>143562</v>
      </c>
      <c r="AC316">
        <v>1.823294</v>
      </c>
      <c r="AD316">
        <v>2.340468</v>
      </c>
      <c r="AE316">
        <v>0.51717400000000002</v>
      </c>
      <c r="AF316">
        <v>517.17399999999998</v>
      </c>
      <c r="AK316">
        <v>52153</v>
      </c>
      <c r="AL316" t="s">
        <v>16</v>
      </c>
      <c r="AM316" t="s">
        <v>46</v>
      </c>
      <c r="AN316">
        <v>239470</v>
      </c>
      <c r="AO316">
        <v>2.6932939999999999</v>
      </c>
      <c r="AP316">
        <v>3.2366169999999999</v>
      </c>
      <c r="AQ316">
        <v>0.543323</v>
      </c>
      <c r="AR316">
        <v>543.32299999999998</v>
      </c>
    </row>
    <row r="317" spans="1:44">
      <c r="A317">
        <v>53139</v>
      </c>
      <c r="B317" t="s">
        <v>16</v>
      </c>
      <c r="C317" t="s">
        <v>42</v>
      </c>
      <c r="D317">
        <v>166024</v>
      </c>
      <c r="E317">
        <v>2.4460169999999999</v>
      </c>
      <c r="F317">
        <v>2.9444680000000001</v>
      </c>
      <c r="G317">
        <v>0.49845099999999998</v>
      </c>
      <c r="H317">
        <v>498.45100000000002</v>
      </c>
      <c r="M317">
        <v>55816</v>
      </c>
      <c r="N317" t="s">
        <v>41</v>
      </c>
      <c r="O317" t="s">
        <v>15</v>
      </c>
      <c r="P317">
        <v>143040</v>
      </c>
      <c r="Q317">
        <v>1.284753</v>
      </c>
      <c r="R317">
        <v>1.8005679999999999</v>
      </c>
      <c r="S317">
        <v>0.51581499999999902</v>
      </c>
      <c r="T317">
        <v>515.81499999999903</v>
      </c>
      <c r="Y317">
        <v>50542</v>
      </c>
      <c r="Z317" t="s">
        <v>45</v>
      </c>
      <c r="AA317" t="s">
        <v>15</v>
      </c>
      <c r="AB317">
        <v>71852</v>
      </c>
      <c r="AC317">
        <v>1.823353</v>
      </c>
      <c r="AD317">
        <v>2.3405179999999999</v>
      </c>
      <c r="AE317">
        <v>0.51716499999999899</v>
      </c>
      <c r="AF317">
        <v>517.16499999999905</v>
      </c>
      <c r="AK317">
        <v>44344</v>
      </c>
      <c r="AL317" t="s">
        <v>16</v>
      </c>
      <c r="AM317" t="s">
        <v>15</v>
      </c>
      <c r="AN317">
        <v>116204</v>
      </c>
      <c r="AO317">
        <v>2.6933530000000001</v>
      </c>
      <c r="AP317">
        <v>3.2365680000000001</v>
      </c>
      <c r="AQ317">
        <v>0.543215</v>
      </c>
      <c r="AR317">
        <v>543.21500000000003</v>
      </c>
    </row>
    <row r="318" spans="1:44">
      <c r="A318">
        <v>34030</v>
      </c>
      <c r="B318" t="s">
        <v>16</v>
      </c>
      <c r="C318" t="s">
        <v>15</v>
      </c>
      <c r="D318">
        <v>95806</v>
      </c>
      <c r="E318">
        <v>2.91</v>
      </c>
      <c r="F318">
        <v>3.528518</v>
      </c>
      <c r="G318">
        <v>0.61851799999999901</v>
      </c>
      <c r="H318">
        <v>618.51799999999901</v>
      </c>
      <c r="M318">
        <v>59280</v>
      </c>
      <c r="N318" t="s">
        <v>41</v>
      </c>
      <c r="O318" t="s">
        <v>42</v>
      </c>
      <c r="P318">
        <v>105190</v>
      </c>
      <c r="Q318">
        <v>2.2400000000000002</v>
      </c>
      <c r="R318">
        <v>2.840468</v>
      </c>
      <c r="S318">
        <v>0.600467999999999</v>
      </c>
      <c r="T318">
        <v>600.46799999999905</v>
      </c>
      <c r="Y318">
        <v>44026</v>
      </c>
      <c r="Z318" t="s">
        <v>45</v>
      </c>
      <c r="AA318" t="s">
        <v>44</v>
      </c>
      <c r="AB318">
        <v>47138</v>
      </c>
      <c r="AC318">
        <v>2.4532940000000001</v>
      </c>
      <c r="AD318">
        <v>2.9524680000000001</v>
      </c>
      <c r="AE318">
        <v>0.49917400000000001</v>
      </c>
      <c r="AF318">
        <v>499.17399999999998</v>
      </c>
      <c r="AK318">
        <v>52697</v>
      </c>
      <c r="AL318" t="s">
        <v>41</v>
      </c>
      <c r="AM318" t="s">
        <v>46</v>
      </c>
      <c r="AN318">
        <v>115782</v>
      </c>
      <c r="AO318">
        <v>1.123294</v>
      </c>
      <c r="AP318">
        <v>1.732518</v>
      </c>
      <c r="AQ318">
        <v>0.60922399999999999</v>
      </c>
      <c r="AR318">
        <v>609.22399999999902</v>
      </c>
    </row>
    <row r="319" spans="1:44">
      <c r="A319">
        <v>44344</v>
      </c>
      <c r="B319" t="s">
        <v>16</v>
      </c>
      <c r="C319" t="s">
        <v>42</v>
      </c>
      <c r="D319">
        <v>155434</v>
      </c>
      <c r="E319">
        <v>2.9257770000000001</v>
      </c>
      <c r="F319">
        <v>3.464518</v>
      </c>
      <c r="G319">
        <v>0.53874099999999903</v>
      </c>
      <c r="H319">
        <v>538.74099999999896</v>
      </c>
      <c r="M319">
        <v>47538</v>
      </c>
      <c r="N319" t="s">
        <v>41</v>
      </c>
      <c r="O319" t="s">
        <v>15</v>
      </c>
      <c r="P319">
        <v>130906</v>
      </c>
      <c r="Q319">
        <v>2.2554919999999998</v>
      </c>
      <c r="R319">
        <v>2.852468</v>
      </c>
      <c r="S319">
        <v>0.59697599999999995</v>
      </c>
      <c r="T319">
        <v>596.976</v>
      </c>
      <c r="Y319">
        <v>41602</v>
      </c>
      <c r="Z319" t="s">
        <v>45</v>
      </c>
      <c r="AA319" t="s">
        <v>15</v>
      </c>
      <c r="AB319">
        <v>79672</v>
      </c>
      <c r="AC319">
        <v>2.4533529999999999</v>
      </c>
      <c r="AD319">
        <v>2.952518</v>
      </c>
      <c r="AE319">
        <v>0.49916500000000003</v>
      </c>
      <c r="AF319">
        <v>499.16500000000002</v>
      </c>
      <c r="AK319">
        <v>55816</v>
      </c>
      <c r="AL319" t="s">
        <v>41</v>
      </c>
      <c r="AM319" t="s">
        <v>15</v>
      </c>
      <c r="AN319">
        <v>180734</v>
      </c>
      <c r="AO319">
        <v>1.123353</v>
      </c>
      <c r="AP319">
        <v>1.7284679999999999</v>
      </c>
      <c r="AQ319">
        <v>0.60511499999999896</v>
      </c>
      <c r="AR319">
        <v>605.11499999999899</v>
      </c>
    </row>
    <row r="320" spans="1:44">
      <c r="A320">
        <v>54558</v>
      </c>
      <c r="B320" t="s">
        <v>41</v>
      </c>
      <c r="C320" t="s">
        <v>15</v>
      </c>
      <c r="D320">
        <v>197784</v>
      </c>
      <c r="E320">
        <v>1.613294</v>
      </c>
      <c r="F320">
        <v>2.102395</v>
      </c>
      <c r="G320">
        <v>0.48910100000000001</v>
      </c>
      <c r="H320">
        <v>489.101</v>
      </c>
      <c r="M320">
        <v>59281</v>
      </c>
      <c r="N320" t="s">
        <v>41</v>
      </c>
      <c r="O320" t="s">
        <v>42</v>
      </c>
      <c r="P320">
        <v>90100</v>
      </c>
      <c r="Q320">
        <v>2.6526700000000001</v>
      </c>
      <c r="R320">
        <v>3.2486169999999999</v>
      </c>
      <c r="S320">
        <v>0.59594699999999901</v>
      </c>
      <c r="T320">
        <v>595.94699999999898</v>
      </c>
      <c r="Y320">
        <v>54558</v>
      </c>
      <c r="Z320" t="s">
        <v>16</v>
      </c>
      <c r="AA320" t="s">
        <v>44</v>
      </c>
      <c r="AB320">
        <v>65782</v>
      </c>
      <c r="AC320">
        <v>1.063294</v>
      </c>
      <c r="AD320">
        <v>1.604617</v>
      </c>
      <c r="AE320">
        <v>0.541323</v>
      </c>
      <c r="AF320">
        <v>541.32299999999998</v>
      </c>
      <c r="AK320">
        <v>41154</v>
      </c>
      <c r="AL320" t="s">
        <v>41</v>
      </c>
      <c r="AM320" t="s">
        <v>46</v>
      </c>
      <c r="AN320">
        <v>331002</v>
      </c>
      <c r="AO320">
        <v>1.603294</v>
      </c>
      <c r="AP320">
        <v>2.1044679999999998</v>
      </c>
      <c r="AQ320">
        <v>0.50117399999999901</v>
      </c>
      <c r="AR320">
        <v>501.17399999999901</v>
      </c>
    </row>
    <row r="321" spans="1:44">
      <c r="A321">
        <v>55816</v>
      </c>
      <c r="B321" t="s">
        <v>41</v>
      </c>
      <c r="C321" t="s">
        <v>42</v>
      </c>
      <c r="D321">
        <v>151638</v>
      </c>
      <c r="E321">
        <v>1.613353</v>
      </c>
      <c r="F321">
        <v>2.140568</v>
      </c>
      <c r="G321">
        <v>0.52721499999999999</v>
      </c>
      <c r="H321">
        <v>527.21500000000003</v>
      </c>
      <c r="M321">
        <v>40298</v>
      </c>
      <c r="N321" t="s">
        <v>41</v>
      </c>
      <c r="O321" t="s">
        <v>15</v>
      </c>
      <c r="P321">
        <v>15982</v>
      </c>
      <c r="Q321">
        <v>2.7187209999999999</v>
      </c>
      <c r="R321">
        <v>3.2485680000000001</v>
      </c>
      <c r="S321">
        <v>0.52984699999999996</v>
      </c>
      <c r="T321">
        <v>529.84699999999998</v>
      </c>
      <c r="Y321">
        <v>51586</v>
      </c>
      <c r="Z321" t="s">
        <v>16</v>
      </c>
      <c r="AA321" t="s">
        <v>15</v>
      </c>
      <c r="AB321">
        <v>88684</v>
      </c>
      <c r="AC321">
        <v>1.063353</v>
      </c>
      <c r="AD321">
        <v>1.604568</v>
      </c>
      <c r="AE321">
        <v>0.541215</v>
      </c>
      <c r="AF321">
        <v>541.21500000000003</v>
      </c>
      <c r="AK321">
        <v>47538</v>
      </c>
      <c r="AL321" t="s">
        <v>41</v>
      </c>
      <c r="AM321" t="s">
        <v>15</v>
      </c>
      <c r="AN321">
        <v>44134</v>
      </c>
      <c r="AO321">
        <v>1.603353</v>
      </c>
      <c r="AP321">
        <v>2.108568</v>
      </c>
      <c r="AQ321">
        <v>0.50521499999999997</v>
      </c>
      <c r="AR321">
        <v>505.21499999999997</v>
      </c>
    </row>
    <row r="322" spans="1:44">
      <c r="A322">
        <v>56331</v>
      </c>
      <c r="B322" t="s">
        <v>41</v>
      </c>
      <c r="C322" t="s">
        <v>15</v>
      </c>
      <c r="D322">
        <v>207618</v>
      </c>
      <c r="E322">
        <v>2.4346519999999998</v>
      </c>
      <c r="F322">
        <v>2.9565679999999999</v>
      </c>
      <c r="G322">
        <v>0.52191600000000005</v>
      </c>
      <c r="H322">
        <v>521.91600000000005</v>
      </c>
      <c r="M322">
        <v>52697</v>
      </c>
      <c r="N322" t="s">
        <v>43</v>
      </c>
      <c r="O322" t="s">
        <v>42</v>
      </c>
      <c r="P322">
        <v>39442</v>
      </c>
      <c r="Q322">
        <v>1.2732939999999999</v>
      </c>
      <c r="R322">
        <v>1.800468</v>
      </c>
      <c r="S322">
        <v>0.52717400000000003</v>
      </c>
      <c r="T322">
        <v>527.17399999999998</v>
      </c>
      <c r="Y322">
        <v>56331</v>
      </c>
      <c r="Z322" t="s">
        <v>16</v>
      </c>
      <c r="AA322" t="s">
        <v>44</v>
      </c>
      <c r="AB322">
        <v>215762</v>
      </c>
      <c r="AC322">
        <v>1.7832939999999999</v>
      </c>
      <c r="AD322">
        <v>2.2765680000000001</v>
      </c>
      <c r="AE322">
        <v>0.49327399999999999</v>
      </c>
      <c r="AF322">
        <v>493.274</v>
      </c>
      <c r="AK322">
        <v>56199</v>
      </c>
      <c r="AL322" t="s">
        <v>41</v>
      </c>
      <c r="AM322" t="s">
        <v>46</v>
      </c>
      <c r="AN322">
        <v>47138</v>
      </c>
      <c r="AO322">
        <v>2.6932939999999999</v>
      </c>
      <c r="AP322">
        <v>3.2365680000000001</v>
      </c>
      <c r="AQ322">
        <v>0.54327400000000003</v>
      </c>
      <c r="AR322">
        <v>543.274</v>
      </c>
    </row>
    <row r="323" spans="1:44">
      <c r="A323">
        <v>47538</v>
      </c>
      <c r="B323" t="s">
        <v>41</v>
      </c>
      <c r="C323" t="s">
        <v>42</v>
      </c>
      <c r="D323">
        <v>107336</v>
      </c>
      <c r="E323">
        <v>2.4347110000000001</v>
      </c>
      <c r="F323">
        <v>2.9605679999999999</v>
      </c>
      <c r="G323">
        <v>0.52585699999999902</v>
      </c>
      <c r="H323">
        <v>525.85699999999895</v>
      </c>
      <c r="M323">
        <v>55772</v>
      </c>
      <c r="N323" t="s">
        <v>43</v>
      </c>
      <c r="O323" t="s">
        <v>15</v>
      </c>
      <c r="P323">
        <v>168470</v>
      </c>
      <c r="Q323">
        <v>1.273353</v>
      </c>
      <c r="R323">
        <v>1.7617210000000001</v>
      </c>
      <c r="S323">
        <v>0.48836800000000002</v>
      </c>
      <c r="T323">
        <v>488.36799999999999</v>
      </c>
      <c r="Y323">
        <v>53139</v>
      </c>
      <c r="Z323" t="s">
        <v>16</v>
      </c>
      <c r="AA323" t="s">
        <v>15</v>
      </c>
      <c r="AB323">
        <v>189718</v>
      </c>
      <c r="AC323">
        <v>1.783353</v>
      </c>
      <c r="AD323">
        <v>2.2382680000000001</v>
      </c>
      <c r="AE323">
        <v>0.45491500000000001</v>
      </c>
      <c r="AF323">
        <v>454.91500000000002</v>
      </c>
      <c r="AK323">
        <v>40298</v>
      </c>
      <c r="AL323" t="s">
        <v>41</v>
      </c>
      <c r="AM323" t="s">
        <v>15</v>
      </c>
      <c r="AN323">
        <v>183490</v>
      </c>
      <c r="AO323">
        <v>2.6933530000000001</v>
      </c>
      <c r="AP323">
        <v>3.2365179999999998</v>
      </c>
      <c r="AQ323">
        <v>0.54316500000000001</v>
      </c>
      <c r="AR323">
        <v>543.16499999999996</v>
      </c>
    </row>
    <row r="324" spans="1:44">
      <c r="A324">
        <v>52153</v>
      </c>
      <c r="B324" t="s">
        <v>41</v>
      </c>
      <c r="C324" t="s">
        <v>15</v>
      </c>
      <c r="D324">
        <v>56584</v>
      </c>
      <c r="E324">
        <v>2.91503599999999</v>
      </c>
      <c r="F324">
        <v>3.5284680000000002</v>
      </c>
      <c r="G324">
        <v>0.61343199999999998</v>
      </c>
      <c r="H324">
        <v>613.43200000000002</v>
      </c>
      <c r="M324">
        <v>41154</v>
      </c>
      <c r="N324" t="s">
        <v>43</v>
      </c>
      <c r="O324" t="s">
        <v>42</v>
      </c>
      <c r="P324">
        <v>176180</v>
      </c>
      <c r="Q324">
        <v>2.2447509999999999</v>
      </c>
      <c r="R324">
        <v>2.820468</v>
      </c>
      <c r="S324">
        <v>0.57571700000000003</v>
      </c>
      <c r="T324">
        <v>575.71699999999998</v>
      </c>
      <c r="Y324">
        <v>52153</v>
      </c>
      <c r="Z324" t="s">
        <v>16</v>
      </c>
      <c r="AA324" t="s">
        <v>44</v>
      </c>
      <c r="AB324">
        <v>237844</v>
      </c>
      <c r="AC324">
        <v>2.2732939999999999</v>
      </c>
      <c r="AD324">
        <v>2.7806169999999999</v>
      </c>
      <c r="AE324">
        <v>0.50732299999999997</v>
      </c>
      <c r="AF324">
        <v>507.32299999999998</v>
      </c>
      <c r="AK324">
        <v>47710</v>
      </c>
      <c r="AL324" t="s">
        <v>43</v>
      </c>
      <c r="AM324" t="s">
        <v>46</v>
      </c>
      <c r="AN324">
        <v>48764</v>
      </c>
      <c r="AO324">
        <v>1.123294</v>
      </c>
      <c r="AP324">
        <v>1.7325680000000001</v>
      </c>
      <c r="AQ324">
        <v>0.60927399999999998</v>
      </c>
      <c r="AR324">
        <v>609.274</v>
      </c>
    </row>
    <row r="325" spans="1:44">
      <c r="A325">
        <v>40298</v>
      </c>
      <c r="B325" t="s">
        <v>41</v>
      </c>
      <c r="C325" t="s">
        <v>42</v>
      </c>
      <c r="D325">
        <v>209326</v>
      </c>
      <c r="E325">
        <v>2.9150960000000001</v>
      </c>
      <c r="F325">
        <v>3.4644680000000001</v>
      </c>
      <c r="G325">
        <v>0.54937199999999997</v>
      </c>
      <c r="H325">
        <v>549.37199999999996</v>
      </c>
      <c r="M325">
        <v>46723</v>
      </c>
      <c r="N325" t="s">
        <v>43</v>
      </c>
      <c r="O325" t="s">
        <v>15</v>
      </c>
      <c r="P325">
        <v>118090</v>
      </c>
      <c r="Q325">
        <v>2.2448100000000002</v>
      </c>
      <c r="R325">
        <v>2.8405680000000002</v>
      </c>
      <c r="S325">
        <v>0.59575800000000001</v>
      </c>
      <c r="T325">
        <v>595.75800000000004</v>
      </c>
      <c r="Y325">
        <v>44344</v>
      </c>
      <c r="Z325" t="s">
        <v>16</v>
      </c>
      <c r="AA325" t="s">
        <v>15</v>
      </c>
      <c r="AB325">
        <v>148366</v>
      </c>
      <c r="AC325">
        <v>2.2733530000000002</v>
      </c>
      <c r="AD325">
        <v>2.7845680000000002</v>
      </c>
      <c r="AE325">
        <v>0.51121499999999997</v>
      </c>
      <c r="AF325">
        <v>511.21499999999997</v>
      </c>
      <c r="AK325">
        <v>55772</v>
      </c>
      <c r="AL325" t="s">
        <v>43</v>
      </c>
      <c r="AM325" t="s">
        <v>15</v>
      </c>
      <c r="AN325">
        <v>185294</v>
      </c>
      <c r="AO325">
        <v>1.123353</v>
      </c>
      <c r="AP325">
        <v>1.728518</v>
      </c>
      <c r="AQ325">
        <v>0.60516499999999995</v>
      </c>
      <c r="AR325">
        <v>605.16499999999996</v>
      </c>
    </row>
    <row r="326" spans="1:44">
      <c r="A326">
        <v>52697</v>
      </c>
      <c r="B326" t="s">
        <v>43</v>
      </c>
      <c r="C326" t="s">
        <v>15</v>
      </c>
      <c r="D326">
        <v>100700</v>
      </c>
      <c r="E326">
        <v>1.613294</v>
      </c>
      <c r="F326">
        <v>2.1405180000000001</v>
      </c>
      <c r="G326">
        <v>0.52722400000000003</v>
      </c>
      <c r="H326">
        <v>527.22400000000005</v>
      </c>
      <c r="M326">
        <v>56199</v>
      </c>
      <c r="N326" t="s">
        <v>43</v>
      </c>
      <c r="O326" t="s">
        <v>42</v>
      </c>
      <c r="P326">
        <v>249198</v>
      </c>
      <c r="Q326">
        <v>2.7163179999999998</v>
      </c>
      <c r="R326">
        <v>3.2485680000000001</v>
      </c>
      <c r="S326">
        <v>0.532249999999999</v>
      </c>
      <c r="T326">
        <v>532.24999999999898</v>
      </c>
      <c r="Y326">
        <v>52697</v>
      </c>
      <c r="Z326" t="s">
        <v>41</v>
      </c>
      <c r="AA326" t="s">
        <v>44</v>
      </c>
      <c r="AB326">
        <v>65782</v>
      </c>
      <c r="AC326">
        <v>1.063294</v>
      </c>
      <c r="AD326">
        <v>1.604568</v>
      </c>
      <c r="AE326">
        <v>0.54127400000000003</v>
      </c>
      <c r="AF326">
        <v>541.274</v>
      </c>
      <c r="AK326">
        <v>44026</v>
      </c>
      <c r="AL326" t="s">
        <v>43</v>
      </c>
      <c r="AM326" t="s">
        <v>46</v>
      </c>
      <c r="AN326">
        <v>50328</v>
      </c>
      <c r="AO326">
        <v>1.603294</v>
      </c>
      <c r="AP326">
        <v>2.1085180000000001</v>
      </c>
      <c r="AQ326">
        <v>0.50522400000000001</v>
      </c>
      <c r="AR326">
        <v>505.22399999999999</v>
      </c>
    </row>
    <row r="327" spans="1:44">
      <c r="A327">
        <v>55772</v>
      </c>
      <c r="B327" t="s">
        <v>43</v>
      </c>
      <c r="C327" t="s">
        <v>42</v>
      </c>
      <c r="D327">
        <v>118036</v>
      </c>
      <c r="E327">
        <v>1.613353</v>
      </c>
      <c r="F327">
        <v>2.140568</v>
      </c>
      <c r="G327">
        <v>0.52721499999999999</v>
      </c>
      <c r="H327">
        <v>527.21500000000003</v>
      </c>
      <c r="M327">
        <v>40312</v>
      </c>
      <c r="N327" t="s">
        <v>43</v>
      </c>
      <c r="O327" t="s">
        <v>15</v>
      </c>
      <c r="P327">
        <v>70474</v>
      </c>
      <c r="Q327">
        <v>2.716377</v>
      </c>
      <c r="R327">
        <v>3.2485179999999998</v>
      </c>
      <c r="S327">
        <v>0.53214099999999898</v>
      </c>
      <c r="T327">
        <v>532.14099999999905</v>
      </c>
      <c r="Y327">
        <v>55816</v>
      </c>
      <c r="Z327" t="s">
        <v>41</v>
      </c>
      <c r="AA327" t="s">
        <v>15</v>
      </c>
      <c r="AB327">
        <v>183482</v>
      </c>
      <c r="AC327">
        <v>1.063353</v>
      </c>
      <c r="AD327">
        <v>1.6045180000000001</v>
      </c>
      <c r="AE327">
        <v>0.54116500000000001</v>
      </c>
      <c r="AF327">
        <v>541.16499999999996</v>
      </c>
      <c r="AK327">
        <v>46723</v>
      </c>
      <c r="AL327" t="s">
        <v>43</v>
      </c>
      <c r="AM327" t="s">
        <v>15</v>
      </c>
      <c r="AN327">
        <v>44134</v>
      </c>
      <c r="AO327">
        <v>1.603353</v>
      </c>
      <c r="AP327">
        <v>2.108568</v>
      </c>
      <c r="AQ327">
        <v>0.50521499999999997</v>
      </c>
      <c r="AR327">
        <v>505.21499999999997</v>
      </c>
    </row>
    <row r="328" spans="1:44">
      <c r="A328">
        <v>41154</v>
      </c>
      <c r="B328" t="s">
        <v>43</v>
      </c>
      <c r="C328" t="s">
        <v>15</v>
      </c>
      <c r="D328">
        <v>34750</v>
      </c>
      <c r="E328">
        <v>2.4346519999999998</v>
      </c>
      <c r="F328">
        <v>2.956518</v>
      </c>
      <c r="G328">
        <v>0.52186600000000005</v>
      </c>
      <c r="H328">
        <v>521.86599999999999</v>
      </c>
      <c r="M328">
        <v>47710</v>
      </c>
      <c r="N328" t="s">
        <v>45</v>
      </c>
      <c r="O328" t="s">
        <v>42</v>
      </c>
      <c r="P328">
        <v>205220</v>
      </c>
      <c r="Q328">
        <v>1.2732939999999999</v>
      </c>
      <c r="R328">
        <v>1.7614559999999999</v>
      </c>
      <c r="S328">
        <v>0.48816199999999998</v>
      </c>
      <c r="T328">
        <v>488.16199999999998</v>
      </c>
      <c r="Y328">
        <v>41154</v>
      </c>
      <c r="Z328" t="s">
        <v>41</v>
      </c>
      <c r="AA328" t="s">
        <v>44</v>
      </c>
      <c r="AB328">
        <v>151072</v>
      </c>
      <c r="AC328">
        <v>1.7832939999999999</v>
      </c>
      <c r="AD328">
        <v>2.237555</v>
      </c>
      <c r="AE328">
        <v>0.45426099999999903</v>
      </c>
      <c r="AF328">
        <v>454.260999999999</v>
      </c>
      <c r="AK328">
        <v>49978</v>
      </c>
      <c r="AL328" t="s">
        <v>43</v>
      </c>
      <c r="AM328" t="s">
        <v>46</v>
      </c>
      <c r="AN328">
        <v>108810</v>
      </c>
      <c r="AO328">
        <v>2.6932939999999999</v>
      </c>
      <c r="AP328">
        <v>3.2365179999999998</v>
      </c>
      <c r="AQ328">
        <v>0.54322400000000004</v>
      </c>
      <c r="AR328">
        <v>543.22400000000005</v>
      </c>
    </row>
    <row r="329" spans="1:44">
      <c r="A329">
        <v>46723</v>
      </c>
      <c r="B329" t="s">
        <v>43</v>
      </c>
      <c r="C329" t="s">
        <v>42</v>
      </c>
      <c r="D329">
        <v>144252</v>
      </c>
      <c r="E329">
        <v>2.4347110000000001</v>
      </c>
      <c r="F329">
        <v>2.960518</v>
      </c>
      <c r="G329">
        <v>0.52580699999999903</v>
      </c>
      <c r="H329">
        <v>525.80699999999899</v>
      </c>
      <c r="M329">
        <v>50542</v>
      </c>
      <c r="N329" t="s">
        <v>45</v>
      </c>
      <c r="O329" t="s">
        <v>15</v>
      </c>
      <c r="P329">
        <v>136114</v>
      </c>
      <c r="Q329">
        <v>1.273353</v>
      </c>
      <c r="R329">
        <v>1.800468</v>
      </c>
      <c r="S329">
        <v>0.527115</v>
      </c>
      <c r="T329">
        <v>527.11500000000001</v>
      </c>
      <c r="Y329">
        <v>47538</v>
      </c>
      <c r="Z329" t="s">
        <v>41</v>
      </c>
      <c r="AA329" t="s">
        <v>15</v>
      </c>
      <c r="AB329">
        <v>180788</v>
      </c>
      <c r="AC329">
        <v>1.783353</v>
      </c>
      <c r="AD329">
        <v>2.2765680000000001</v>
      </c>
      <c r="AE329">
        <v>0.49321500000000001</v>
      </c>
      <c r="AF329">
        <v>493.21499999999997</v>
      </c>
      <c r="AK329">
        <v>40312</v>
      </c>
      <c r="AL329" t="s">
        <v>43</v>
      </c>
      <c r="AM329" t="s">
        <v>15</v>
      </c>
      <c r="AN329">
        <v>180416</v>
      </c>
      <c r="AO329">
        <v>2.6933530000000001</v>
      </c>
      <c r="AP329">
        <v>3.1985139999999999</v>
      </c>
      <c r="AQ329">
        <v>0.50516099999999897</v>
      </c>
      <c r="AR329">
        <v>505.16099999999898</v>
      </c>
    </row>
    <row r="330" spans="1:44">
      <c r="A330">
        <v>56199</v>
      </c>
      <c r="B330" t="s">
        <v>43</v>
      </c>
      <c r="C330" t="s">
        <v>15</v>
      </c>
      <c r="D330">
        <v>284062</v>
      </c>
      <c r="E330">
        <v>2.91503599999999</v>
      </c>
      <c r="F330">
        <v>3.5444680000000002</v>
      </c>
      <c r="G330">
        <v>0.62943199999999999</v>
      </c>
      <c r="H330">
        <v>629.43200000000002</v>
      </c>
      <c r="M330">
        <v>44026</v>
      </c>
      <c r="N330" t="s">
        <v>45</v>
      </c>
      <c r="O330" t="s">
        <v>42</v>
      </c>
      <c r="P330">
        <v>47200</v>
      </c>
      <c r="Q330">
        <v>2.2447509999999999</v>
      </c>
      <c r="R330">
        <v>2.808468</v>
      </c>
      <c r="S330">
        <v>0.56371700000000002</v>
      </c>
      <c r="T330">
        <v>563.71699999999998</v>
      </c>
      <c r="Y330">
        <v>56199</v>
      </c>
      <c r="Z330" t="s">
        <v>41</v>
      </c>
      <c r="AA330" t="s">
        <v>44</v>
      </c>
      <c r="AB330">
        <v>102976</v>
      </c>
      <c r="AC330">
        <v>2.2732939999999999</v>
      </c>
      <c r="AD330">
        <v>2.7805680000000002</v>
      </c>
      <c r="AE330">
        <v>0.507274</v>
      </c>
      <c r="AF330">
        <v>507.274</v>
      </c>
      <c r="AK330">
        <v>40755</v>
      </c>
      <c r="AL330" t="s">
        <v>45</v>
      </c>
      <c r="AM330" t="s">
        <v>46</v>
      </c>
      <c r="AN330">
        <v>102108</v>
      </c>
      <c r="AO330">
        <v>1.1200000000000001</v>
      </c>
      <c r="AP330">
        <v>1.7044679999999901</v>
      </c>
      <c r="AQ330">
        <v>0.58446799999999899</v>
      </c>
      <c r="AR330">
        <v>584.46799999999905</v>
      </c>
    </row>
    <row r="331" spans="1:44">
      <c r="A331">
        <v>40312</v>
      </c>
      <c r="B331" t="s">
        <v>43</v>
      </c>
      <c r="C331" t="s">
        <v>42</v>
      </c>
      <c r="D331">
        <v>65286</v>
      </c>
      <c r="E331">
        <v>2.9150960000000001</v>
      </c>
      <c r="F331">
        <v>3.496518</v>
      </c>
      <c r="G331">
        <v>0.581421999999999</v>
      </c>
      <c r="H331">
        <v>581.421999999999</v>
      </c>
      <c r="M331">
        <v>41602</v>
      </c>
      <c r="N331" t="s">
        <v>45</v>
      </c>
      <c r="O331" t="s">
        <v>15</v>
      </c>
      <c r="P331">
        <v>139366</v>
      </c>
      <c r="Q331">
        <v>2.2448100000000002</v>
      </c>
      <c r="R331">
        <v>2.8405179999999999</v>
      </c>
      <c r="S331">
        <v>0.59570799999999902</v>
      </c>
      <c r="T331">
        <v>595.70799999999895</v>
      </c>
      <c r="Y331">
        <v>40298</v>
      </c>
      <c r="Z331" t="s">
        <v>41</v>
      </c>
      <c r="AA331" t="s">
        <v>15</v>
      </c>
      <c r="AB331">
        <v>246498</v>
      </c>
      <c r="AC331">
        <v>2.2733530000000002</v>
      </c>
      <c r="AD331">
        <v>2.7845179999999998</v>
      </c>
      <c r="AE331">
        <v>0.51116499999999998</v>
      </c>
      <c r="AF331">
        <v>511.16500000000002</v>
      </c>
      <c r="AK331">
        <v>50542</v>
      </c>
      <c r="AL331" t="s">
        <v>45</v>
      </c>
      <c r="AM331" t="s">
        <v>15</v>
      </c>
      <c r="AN331">
        <v>96594</v>
      </c>
      <c r="AO331">
        <v>1.1347529999999999</v>
      </c>
      <c r="AP331">
        <v>1.7244679999999999</v>
      </c>
      <c r="AQ331">
        <v>0.58971499999999999</v>
      </c>
      <c r="AR331">
        <v>589.71500000000003</v>
      </c>
    </row>
    <row r="332" spans="1:44">
      <c r="A332">
        <v>47710</v>
      </c>
      <c r="B332" t="s">
        <v>45</v>
      </c>
      <c r="C332" t="s">
        <v>15</v>
      </c>
      <c r="D332">
        <v>139056</v>
      </c>
      <c r="E332">
        <v>1.613294</v>
      </c>
      <c r="F332">
        <v>2.1404679999999998</v>
      </c>
      <c r="G332">
        <v>0.52717399999999903</v>
      </c>
      <c r="H332">
        <v>527.17399999999895</v>
      </c>
      <c r="M332">
        <v>49978</v>
      </c>
      <c r="N332" t="s">
        <v>45</v>
      </c>
      <c r="O332" t="s">
        <v>42</v>
      </c>
      <c r="P332">
        <v>200570</v>
      </c>
      <c r="Q332">
        <v>2.7163179999999998</v>
      </c>
      <c r="R332">
        <v>3.2485179999999998</v>
      </c>
      <c r="S332">
        <v>0.53219999999999901</v>
      </c>
      <c r="T332">
        <v>532.19999999999902</v>
      </c>
      <c r="Y332">
        <v>33856</v>
      </c>
      <c r="Z332" t="s">
        <v>43</v>
      </c>
      <c r="AA332" t="s">
        <v>44</v>
      </c>
      <c r="AB332">
        <v>164658</v>
      </c>
      <c r="AC332">
        <v>1.06</v>
      </c>
      <c r="AD332">
        <v>1.6045180000000001</v>
      </c>
      <c r="AE332">
        <v>0.54451799999999995</v>
      </c>
      <c r="AF332">
        <v>544.51800000000003</v>
      </c>
      <c r="AK332">
        <v>40756</v>
      </c>
      <c r="AL332" t="s">
        <v>45</v>
      </c>
      <c r="AM332" t="s">
        <v>46</v>
      </c>
      <c r="AN332">
        <v>71340</v>
      </c>
      <c r="AO332">
        <v>1.6</v>
      </c>
      <c r="AP332">
        <v>2.1084679999999998</v>
      </c>
      <c r="AQ332">
        <v>0.50846799999999903</v>
      </c>
      <c r="AR332">
        <v>508.46799999999899</v>
      </c>
    </row>
    <row r="333" spans="1:44">
      <c r="A333">
        <v>50542</v>
      </c>
      <c r="B333" t="s">
        <v>45</v>
      </c>
      <c r="C333" t="s">
        <v>42</v>
      </c>
      <c r="D333">
        <v>151568</v>
      </c>
      <c r="E333">
        <v>1.613353</v>
      </c>
      <c r="F333">
        <v>2.1405180000000001</v>
      </c>
      <c r="G333">
        <v>0.52716499999999999</v>
      </c>
      <c r="H333">
        <v>527.16499999999996</v>
      </c>
      <c r="M333">
        <v>36850</v>
      </c>
      <c r="N333" t="s">
        <v>45</v>
      </c>
      <c r="O333" t="s">
        <v>15</v>
      </c>
      <c r="P333">
        <v>75042</v>
      </c>
      <c r="Q333">
        <v>2.716377</v>
      </c>
      <c r="R333">
        <v>3.2484679999999999</v>
      </c>
      <c r="S333">
        <v>0.53209099999999898</v>
      </c>
      <c r="T333">
        <v>532.09099999999899</v>
      </c>
      <c r="Y333">
        <v>55772</v>
      </c>
      <c r="Z333" t="s">
        <v>43</v>
      </c>
      <c r="AA333" t="s">
        <v>15</v>
      </c>
      <c r="AB333">
        <v>192246</v>
      </c>
      <c r="AC333">
        <v>1.0747530000000001</v>
      </c>
      <c r="AD333">
        <v>1.588468</v>
      </c>
      <c r="AE333">
        <v>0.51371499999999903</v>
      </c>
      <c r="AF333">
        <v>513.71499999999901</v>
      </c>
      <c r="AK333">
        <v>41602</v>
      </c>
      <c r="AL333" t="s">
        <v>45</v>
      </c>
      <c r="AM333" t="s">
        <v>15</v>
      </c>
      <c r="AN333">
        <v>289224</v>
      </c>
      <c r="AO333">
        <v>1.6147529999999899</v>
      </c>
      <c r="AP333">
        <v>2.1085180000000001</v>
      </c>
      <c r="AQ333">
        <v>0.49376500000000001</v>
      </c>
      <c r="AR333">
        <v>493.76499999999999</v>
      </c>
    </row>
    <row r="334" spans="1:44">
      <c r="A334">
        <v>44026</v>
      </c>
      <c r="B334" t="s">
        <v>45</v>
      </c>
      <c r="C334" t="s">
        <v>15</v>
      </c>
      <c r="D334">
        <v>164294</v>
      </c>
      <c r="E334">
        <v>2.4346519999999998</v>
      </c>
      <c r="F334">
        <v>2.9564680000000001</v>
      </c>
      <c r="G334">
        <v>0.52181599999999995</v>
      </c>
      <c r="H334">
        <v>521.81600000000003</v>
      </c>
      <c r="M334">
        <v>54558</v>
      </c>
      <c r="N334" t="s">
        <v>16</v>
      </c>
      <c r="O334" t="s">
        <v>42</v>
      </c>
      <c r="P334">
        <v>119118</v>
      </c>
      <c r="Q334">
        <v>2.2032940000000001</v>
      </c>
      <c r="R334">
        <v>2.7366169999999999</v>
      </c>
      <c r="S334">
        <v>0.53332299999999899</v>
      </c>
      <c r="T334">
        <v>533.32299999999896</v>
      </c>
      <c r="Y334">
        <v>33857</v>
      </c>
      <c r="Z334" t="s">
        <v>43</v>
      </c>
      <c r="AA334" t="s">
        <v>44</v>
      </c>
      <c r="AB334">
        <v>108318</v>
      </c>
      <c r="AC334">
        <v>1.78</v>
      </c>
      <c r="AD334">
        <v>2.2765179999999998</v>
      </c>
      <c r="AE334">
        <v>0.49651799999999902</v>
      </c>
      <c r="AF334">
        <v>496.51799999999901</v>
      </c>
      <c r="AK334">
        <v>40757</v>
      </c>
      <c r="AL334" t="s">
        <v>45</v>
      </c>
      <c r="AM334" t="s">
        <v>46</v>
      </c>
      <c r="AN334">
        <v>111368</v>
      </c>
      <c r="AO334">
        <v>2.6899989999999998</v>
      </c>
      <c r="AP334">
        <v>3.2364679999999999</v>
      </c>
      <c r="AQ334">
        <v>0.54646899999999898</v>
      </c>
      <c r="AR334">
        <v>546.46899999999903</v>
      </c>
    </row>
    <row r="335" spans="1:44">
      <c r="A335">
        <v>41602</v>
      </c>
      <c r="B335" t="s">
        <v>45</v>
      </c>
      <c r="C335" t="s">
        <v>42</v>
      </c>
      <c r="D335">
        <v>167084</v>
      </c>
      <c r="E335">
        <v>2.4347110000000001</v>
      </c>
      <c r="F335">
        <v>2.9604680000000001</v>
      </c>
      <c r="G335">
        <v>0.52575700000000003</v>
      </c>
      <c r="H335">
        <v>525.75699999999995</v>
      </c>
      <c r="M335">
        <v>51586</v>
      </c>
      <c r="N335" t="s">
        <v>16</v>
      </c>
      <c r="O335" t="s">
        <v>15</v>
      </c>
      <c r="P335">
        <v>165218</v>
      </c>
      <c r="Q335">
        <v>2.2033529999999999</v>
      </c>
      <c r="R335">
        <v>2.7284679999999999</v>
      </c>
      <c r="S335">
        <v>0.525115</v>
      </c>
      <c r="T335">
        <v>525.11500000000001</v>
      </c>
      <c r="Y335">
        <v>46723</v>
      </c>
      <c r="Z335" t="s">
        <v>43</v>
      </c>
      <c r="AA335" t="s">
        <v>15</v>
      </c>
      <c r="AB335">
        <v>78136</v>
      </c>
      <c r="AC335">
        <v>1.794753</v>
      </c>
      <c r="AD335">
        <v>2.2765680000000001</v>
      </c>
      <c r="AE335">
        <v>0.48181499999999999</v>
      </c>
      <c r="AF335">
        <v>481.815</v>
      </c>
      <c r="AK335">
        <v>36850</v>
      </c>
      <c r="AL335" t="s">
        <v>45</v>
      </c>
      <c r="AM335" t="s">
        <v>15</v>
      </c>
      <c r="AN335">
        <v>95884</v>
      </c>
      <c r="AO335">
        <v>2.7047530000000002</v>
      </c>
      <c r="AP335">
        <v>3.2365179999999998</v>
      </c>
      <c r="AQ335">
        <v>0.53176500000000004</v>
      </c>
      <c r="AR335">
        <v>531.76499999999999</v>
      </c>
    </row>
    <row r="336" spans="1:44">
      <c r="A336">
        <v>49978</v>
      </c>
      <c r="B336" t="s">
        <v>45</v>
      </c>
      <c r="C336" t="s">
        <v>15</v>
      </c>
      <c r="D336">
        <v>56522</v>
      </c>
      <c r="E336">
        <v>2.91503599999999</v>
      </c>
      <c r="F336">
        <v>3.54046799999999</v>
      </c>
      <c r="G336">
        <v>0.62543199999999999</v>
      </c>
      <c r="H336">
        <v>625.43200000000002</v>
      </c>
      <c r="M336">
        <v>56331</v>
      </c>
      <c r="N336" t="s">
        <v>16</v>
      </c>
      <c r="O336" t="s">
        <v>42</v>
      </c>
      <c r="P336">
        <v>119806</v>
      </c>
      <c r="Q336">
        <v>3.1547689999999999</v>
      </c>
      <c r="R336">
        <v>3.6964679999999999</v>
      </c>
      <c r="S336">
        <v>0.54169899999999904</v>
      </c>
      <c r="T336">
        <v>541.69899999999996</v>
      </c>
      <c r="Y336">
        <v>33858</v>
      </c>
      <c r="Z336" t="s">
        <v>43</v>
      </c>
      <c r="AA336" t="s">
        <v>44</v>
      </c>
      <c r="AB336">
        <v>108302</v>
      </c>
      <c r="AC336">
        <v>2.27</v>
      </c>
      <c r="AD336">
        <v>2.7805179999999998</v>
      </c>
      <c r="AE336">
        <v>0.51051799999999903</v>
      </c>
      <c r="AF336">
        <v>510.51799999999901</v>
      </c>
      <c r="AK336">
        <v>54558</v>
      </c>
      <c r="AL336" t="s">
        <v>16</v>
      </c>
      <c r="AM336" t="s">
        <v>46</v>
      </c>
      <c r="AN336">
        <v>118392</v>
      </c>
      <c r="AO336">
        <v>1.633294</v>
      </c>
      <c r="AP336">
        <v>2.2284679999999999</v>
      </c>
      <c r="AQ336">
        <v>0.59517399999999898</v>
      </c>
      <c r="AR336">
        <v>595.17399999999895</v>
      </c>
    </row>
    <row r="337" spans="1:44">
      <c r="A337">
        <v>36850</v>
      </c>
      <c r="B337" t="s">
        <v>45</v>
      </c>
      <c r="C337" t="s">
        <v>42</v>
      </c>
      <c r="D337">
        <v>168028</v>
      </c>
      <c r="E337">
        <v>2.9150960000000001</v>
      </c>
      <c r="F337">
        <v>3.4964680000000001</v>
      </c>
      <c r="G337">
        <v>0.581372</v>
      </c>
      <c r="H337">
        <v>581.37199999999996</v>
      </c>
      <c r="M337">
        <v>53139</v>
      </c>
      <c r="N337" t="s">
        <v>16</v>
      </c>
      <c r="O337" t="s">
        <v>15</v>
      </c>
      <c r="P337">
        <v>111576</v>
      </c>
      <c r="Q337">
        <v>3.1548280000000002</v>
      </c>
      <c r="R337">
        <v>3.7364679999999999</v>
      </c>
      <c r="S337">
        <v>0.58163999999999905</v>
      </c>
      <c r="T337">
        <v>581.63999999999896</v>
      </c>
      <c r="Y337">
        <v>40312</v>
      </c>
      <c r="Z337" t="s">
        <v>43</v>
      </c>
      <c r="AA337" t="s">
        <v>15</v>
      </c>
      <c r="AB337">
        <v>88250</v>
      </c>
      <c r="AC337">
        <v>2.2847529999999998</v>
      </c>
      <c r="AD337">
        <v>2.7463250000000001</v>
      </c>
      <c r="AE337">
        <v>0.46157199999999998</v>
      </c>
      <c r="AF337">
        <v>461.572</v>
      </c>
      <c r="AK337">
        <v>51586</v>
      </c>
      <c r="AL337" t="s">
        <v>16</v>
      </c>
      <c r="AM337" t="s">
        <v>15</v>
      </c>
      <c r="AN337">
        <v>191310</v>
      </c>
      <c r="AO337">
        <v>1.6333530000000001</v>
      </c>
      <c r="AP337">
        <v>2.2445680000000001</v>
      </c>
      <c r="AQ337">
        <v>0.61121499999999995</v>
      </c>
      <c r="AR337">
        <v>611.21500000000003</v>
      </c>
    </row>
    <row r="338" spans="1:44">
      <c r="A338">
        <v>34028</v>
      </c>
      <c r="B338" t="s">
        <v>16</v>
      </c>
      <c r="C338" t="s">
        <v>15</v>
      </c>
      <c r="D338">
        <v>138606</v>
      </c>
      <c r="E338">
        <v>1.179999</v>
      </c>
      <c r="F338">
        <v>1.7286169999999901</v>
      </c>
      <c r="G338">
        <v>0.54861799999999905</v>
      </c>
      <c r="H338">
        <v>548.61799999999903</v>
      </c>
      <c r="M338">
        <v>59279</v>
      </c>
      <c r="N338" t="s">
        <v>41</v>
      </c>
      <c r="O338" t="s">
        <v>42</v>
      </c>
      <c r="P338">
        <v>109914</v>
      </c>
      <c r="Q338">
        <v>2.2000000000000002</v>
      </c>
      <c r="R338">
        <v>2.7365680000000001</v>
      </c>
      <c r="S338">
        <v>0.53656799999999905</v>
      </c>
      <c r="T338">
        <v>536.56799999999998</v>
      </c>
      <c r="Y338">
        <v>47710</v>
      </c>
      <c r="Z338" t="s">
        <v>45</v>
      </c>
      <c r="AA338" t="s">
        <v>44</v>
      </c>
      <c r="AB338">
        <v>236858</v>
      </c>
      <c r="AC338">
        <v>1.063294</v>
      </c>
      <c r="AD338">
        <v>1.604468</v>
      </c>
      <c r="AE338">
        <v>0.54117400000000004</v>
      </c>
      <c r="AF338">
        <v>541.17399999999998</v>
      </c>
      <c r="AK338">
        <v>56331</v>
      </c>
      <c r="AL338" t="s">
        <v>16</v>
      </c>
      <c r="AM338" t="s">
        <v>46</v>
      </c>
      <c r="AN338">
        <v>178542</v>
      </c>
      <c r="AO338">
        <v>1.827407</v>
      </c>
      <c r="AP338">
        <v>2.63261699999999</v>
      </c>
      <c r="AQ338">
        <v>0.80520999999999898</v>
      </c>
      <c r="AR338">
        <v>805.20999999999901</v>
      </c>
    </row>
    <row r="339" spans="1:44">
      <c r="A339">
        <v>51586</v>
      </c>
      <c r="B339" t="s">
        <v>16</v>
      </c>
      <c r="C339" t="s">
        <v>42</v>
      </c>
      <c r="D339">
        <v>185764</v>
      </c>
      <c r="E339">
        <v>1.1951909999999999</v>
      </c>
      <c r="F339">
        <v>1.7285680000000001</v>
      </c>
      <c r="G339">
        <v>0.53337699999999999</v>
      </c>
      <c r="H339">
        <v>533.37699999999995</v>
      </c>
      <c r="M339">
        <v>55816</v>
      </c>
      <c r="N339" t="s">
        <v>41</v>
      </c>
      <c r="O339" t="s">
        <v>15</v>
      </c>
      <c r="P339">
        <v>123672</v>
      </c>
      <c r="Q339">
        <v>2.214753</v>
      </c>
      <c r="R339">
        <v>2.689505</v>
      </c>
      <c r="S339">
        <v>0.47475200000000001</v>
      </c>
      <c r="T339">
        <v>474.75200000000001</v>
      </c>
      <c r="Y339">
        <v>50542</v>
      </c>
      <c r="Z339" t="s">
        <v>45</v>
      </c>
      <c r="AA339" t="s">
        <v>15</v>
      </c>
      <c r="AB339">
        <v>109754</v>
      </c>
      <c r="AC339">
        <v>1.063353</v>
      </c>
      <c r="AD339">
        <v>1.6045180000000001</v>
      </c>
      <c r="AE339">
        <v>0.54116500000000001</v>
      </c>
      <c r="AF339">
        <v>541.16499999999996</v>
      </c>
      <c r="AK339">
        <v>53139</v>
      </c>
      <c r="AL339" t="s">
        <v>16</v>
      </c>
      <c r="AM339" t="s">
        <v>15</v>
      </c>
      <c r="AN339">
        <v>75924</v>
      </c>
      <c r="AO339">
        <v>1.827467</v>
      </c>
      <c r="AP339">
        <v>2.5935549999999998</v>
      </c>
      <c r="AQ339">
        <v>0.76608799999999999</v>
      </c>
      <c r="AR339">
        <v>766.08799999999997</v>
      </c>
    </row>
    <row r="340" spans="1:44">
      <c r="A340">
        <v>34029</v>
      </c>
      <c r="B340" t="s">
        <v>16</v>
      </c>
      <c r="C340" t="s">
        <v>15</v>
      </c>
      <c r="D340">
        <v>111384</v>
      </c>
      <c r="E340">
        <v>3.31</v>
      </c>
      <c r="F340">
        <v>3.868617</v>
      </c>
      <c r="G340">
        <v>0.55861699999999903</v>
      </c>
      <c r="H340">
        <v>558.61699999999996</v>
      </c>
      <c r="M340">
        <v>59280</v>
      </c>
      <c r="N340" t="s">
        <v>41</v>
      </c>
      <c r="O340" t="s">
        <v>42</v>
      </c>
      <c r="P340">
        <v>137084</v>
      </c>
      <c r="Q340">
        <v>3.1499990000000002</v>
      </c>
      <c r="R340">
        <v>3.6965180000000002</v>
      </c>
      <c r="S340">
        <v>0.54651899999999998</v>
      </c>
      <c r="T340">
        <v>546.51900000000001</v>
      </c>
      <c r="Y340">
        <v>44026</v>
      </c>
      <c r="Z340" t="s">
        <v>45</v>
      </c>
      <c r="AA340" t="s">
        <v>44</v>
      </c>
      <c r="AB340">
        <v>47200</v>
      </c>
      <c r="AC340">
        <v>1.7832939999999999</v>
      </c>
      <c r="AD340">
        <v>2.2764679999999999</v>
      </c>
      <c r="AE340">
        <v>0.493173999999999</v>
      </c>
      <c r="AF340">
        <v>493.17399999999901</v>
      </c>
      <c r="AK340">
        <v>52697</v>
      </c>
      <c r="AL340" t="s">
        <v>41</v>
      </c>
      <c r="AM340" t="s">
        <v>46</v>
      </c>
      <c r="AN340">
        <v>80802</v>
      </c>
      <c r="AO340">
        <v>1.633294</v>
      </c>
      <c r="AP340">
        <v>2.2405680000000001</v>
      </c>
      <c r="AQ340">
        <v>0.60727399999999998</v>
      </c>
      <c r="AR340">
        <v>607.274</v>
      </c>
    </row>
    <row r="341" spans="1:44">
      <c r="A341">
        <v>53139</v>
      </c>
      <c r="B341" t="s">
        <v>16</v>
      </c>
      <c r="C341" t="s">
        <v>42</v>
      </c>
      <c r="D341">
        <v>114592</v>
      </c>
      <c r="E341">
        <v>3.325812</v>
      </c>
      <c r="F341">
        <v>3.8525179999999999</v>
      </c>
      <c r="G341">
        <v>0.52670599999999901</v>
      </c>
      <c r="H341">
        <v>526.70599999999899</v>
      </c>
      <c r="M341">
        <v>47538</v>
      </c>
      <c r="N341" t="s">
        <v>41</v>
      </c>
      <c r="O341" t="s">
        <v>15</v>
      </c>
      <c r="P341">
        <v>141626</v>
      </c>
      <c r="Q341">
        <v>3.163551</v>
      </c>
      <c r="R341">
        <v>3.7524679999999999</v>
      </c>
      <c r="S341">
        <v>0.58891699999999902</v>
      </c>
      <c r="T341">
        <v>588.91699999999901</v>
      </c>
      <c r="Y341">
        <v>41602</v>
      </c>
      <c r="Z341" t="s">
        <v>45</v>
      </c>
      <c r="AA341" t="s">
        <v>15</v>
      </c>
      <c r="AB341">
        <v>113274</v>
      </c>
      <c r="AC341">
        <v>1.783353</v>
      </c>
      <c r="AD341">
        <v>2.2765179999999998</v>
      </c>
      <c r="AE341">
        <v>0.49316499999999902</v>
      </c>
      <c r="AF341">
        <v>493.164999999999</v>
      </c>
      <c r="AK341">
        <v>55816</v>
      </c>
      <c r="AL341" t="s">
        <v>41</v>
      </c>
      <c r="AM341" t="s">
        <v>15</v>
      </c>
      <c r="AN341">
        <v>162214</v>
      </c>
      <c r="AO341">
        <v>1.6333530000000001</v>
      </c>
      <c r="AP341">
        <v>2.2445179999999998</v>
      </c>
      <c r="AQ341">
        <v>0.61116499999999996</v>
      </c>
      <c r="AR341">
        <v>611.16499999999996</v>
      </c>
    </row>
    <row r="342" spans="1:44">
      <c r="A342">
        <v>54558</v>
      </c>
      <c r="B342" t="s">
        <v>41</v>
      </c>
      <c r="C342" t="s">
        <v>15</v>
      </c>
      <c r="D342">
        <v>192866</v>
      </c>
      <c r="E342">
        <v>1.18445</v>
      </c>
      <c r="F342">
        <v>1.6895549999999999</v>
      </c>
      <c r="G342">
        <v>0.50510499999999903</v>
      </c>
      <c r="H342">
        <v>505.104999999999</v>
      </c>
      <c r="M342">
        <v>52697</v>
      </c>
      <c r="N342" t="s">
        <v>43</v>
      </c>
      <c r="O342" t="s">
        <v>42</v>
      </c>
      <c r="P342">
        <v>180106</v>
      </c>
      <c r="Q342">
        <v>2.2032940000000001</v>
      </c>
      <c r="R342">
        <v>2.7365179999999998</v>
      </c>
      <c r="S342">
        <v>0.53322400000000003</v>
      </c>
      <c r="T342">
        <v>533.22400000000005</v>
      </c>
      <c r="Y342">
        <v>49978</v>
      </c>
      <c r="Z342" t="s">
        <v>45</v>
      </c>
      <c r="AA342" t="s">
        <v>44</v>
      </c>
      <c r="AB342">
        <v>45636</v>
      </c>
      <c r="AC342">
        <v>2.2732939999999999</v>
      </c>
      <c r="AD342">
        <v>2.7804679999999999</v>
      </c>
      <c r="AE342">
        <v>0.50717400000000001</v>
      </c>
      <c r="AF342">
        <v>507.17399999999998</v>
      </c>
      <c r="AK342">
        <v>41154</v>
      </c>
      <c r="AL342" t="s">
        <v>41</v>
      </c>
      <c r="AM342" t="s">
        <v>46</v>
      </c>
      <c r="AN342">
        <v>155958</v>
      </c>
      <c r="AO342">
        <v>1.8063389999999999</v>
      </c>
      <c r="AP342">
        <v>2.632568</v>
      </c>
      <c r="AQ342">
        <v>0.82622899999999999</v>
      </c>
      <c r="AR342">
        <v>826.22900000000004</v>
      </c>
    </row>
    <row r="343" spans="1:44">
      <c r="A343">
        <v>55816</v>
      </c>
      <c r="B343" t="s">
        <v>41</v>
      </c>
      <c r="C343" t="s">
        <v>42</v>
      </c>
      <c r="D343">
        <v>258816</v>
      </c>
      <c r="E343">
        <v>1.184509</v>
      </c>
      <c r="F343">
        <v>1.7004679999999901</v>
      </c>
      <c r="G343">
        <v>0.51595899999999895</v>
      </c>
      <c r="H343">
        <v>515.95899999999904</v>
      </c>
      <c r="M343">
        <v>55772</v>
      </c>
      <c r="N343" t="s">
        <v>43</v>
      </c>
      <c r="O343" t="s">
        <v>15</v>
      </c>
      <c r="P343">
        <v>153264</v>
      </c>
      <c r="Q343">
        <v>2.2033529999999999</v>
      </c>
      <c r="R343">
        <v>2.6894559999999998</v>
      </c>
      <c r="S343">
        <v>0.48610299999999901</v>
      </c>
      <c r="T343">
        <v>486.10299999999899</v>
      </c>
      <c r="Y343">
        <v>36850</v>
      </c>
      <c r="Z343" t="s">
        <v>45</v>
      </c>
      <c r="AA343" t="s">
        <v>15</v>
      </c>
      <c r="AB343">
        <v>104014</v>
      </c>
      <c r="AC343">
        <v>2.2733530000000002</v>
      </c>
      <c r="AD343">
        <v>2.7844679999999999</v>
      </c>
      <c r="AE343">
        <v>0.51111499999999899</v>
      </c>
      <c r="AF343">
        <v>511.11499999999899</v>
      </c>
      <c r="AK343">
        <v>47538</v>
      </c>
      <c r="AL343" t="s">
        <v>41</v>
      </c>
      <c r="AM343" t="s">
        <v>15</v>
      </c>
      <c r="AN343">
        <v>79362</v>
      </c>
      <c r="AO343">
        <v>1.8063979999999999</v>
      </c>
      <c r="AP343">
        <v>2.6724679999999998</v>
      </c>
      <c r="AQ343">
        <v>0.86606999999999901</v>
      </c>
      <c r="AR343">
        <v>866.06999999999903</v>
      </c>
    </row>
    <row r="344" spans="1:44">
      <c r="A344">
        <v>56331</v>
      </c>
      <c r="B344" t="s">
        <v>41</v>
      </c>
      <c r="C344" t="s">
        <v>15</v>
      </c>
      <c r="D344">
        <v>194306</v>
      </c>
      <c r="E344">
        <v>3.3150710000000001</v>
      </c>
      <c r="F344">
        <v>3.8685679999999998</v>
      </c>
      <c r="G344">
        <v>0.55349699999999902</v>
      </c>
      <c r="H344">
        <v>553.49699999999905</v>
      </c>
      <c r="M344">
        <v>41154</v>
      </c>
      <c r="N344" t="s">
        <v>43</v>
      </c>
      <c r="O344" t="s">
        <v>42</v>
      </c>
      <c r="P344">
        <v>195498</v>
      </c>
      <c r="Q344">
        <v>3.1547689999999999</v>
      </c>
      <c r="R344">
        <v>3.657305</v>
      </c>
      <c r="S344">
        <v>0.50253599999999998</v>
      </c>
      <c r="T344">
        <v>502.536</v>
      </c>
      <c r="Y344">
        <v>54558</v>
      </c>
      <c r="Z344" t="s">
        <v>16</v>
      </c>
      <c r="AA344" t="s">
        <v>44</v>
      </c>
      <c r="AB344">
        <v>84550</v>
      </c>
      <c r="AC344">
        <v>1.153294</v>
      </c>
      <c r="AD344">
        <v>1.8445179999999901</v>
      </c>
      <c r="AE344">
        <v>0.69122399999999895</v>
      </c>
      <c r="AF344">
        <v>691.22399999999902</v>
      </c>
      <c r="AK344">
        <v>47710</v>
      </c>
      <c r="AL344" t="s">
        <v>43</v>
      </c>
      <c r="AM344" t="s">
        <v>46</v>
      </c>
      <c r="AN344">
        <v>136514</v>
      </c>
      <c r="AO344">
        <v>1.633294</v>
      </c>
      <c r="AP344">
        <v>2.2068080000000001</v>
      </c>
      <c r="AQ344">
        <v>0.57351399999999997</v>
      </c>
      <c r="AR344">
        <v>573.51400000000001</v>
      </c>
    </row>
    <row r="345" spans="1:44">
      <c r="A345">
        <v>47538</v>
      </c>
      <c r="B345" t="s">
        <v>41</v>
      </c>
      <c r="C345" t="s">
        <v>42</v>
      </c>
      <c r="D345">
        <v>169840</v>
      </c>
      <c r="E345">
        <v>3.3151299999999999</v>
      </c>
      <c r="F345">
        <v>3.828468</v>
      </c>
      <c r="G345">
        <v>0.51333799999999996</v>
      </c>
      <c r="H345">
        <v>513.33799999999997</v>
      </c>
      <c r="M345">
        <v>46723</v>
      </c>
      <c r="N345" t="s">
        <v>43</v>
      </c>
      <c r="O345" t="s">
        <v>15</v>
      </c>
      <c r="P345">
        <v>80078</v>
      </c>
      <c r="Q345">
        <v>3.1548280000000002</v>
      </c>
      <c r="R345">
        <v>3.7404679999999999</v>
      </c>
      <c r="S345">
        <v>0.58563999999999905</v>
      </c>
      <c r="T345">
        <v>585.63999999999896</v>
      </c>
      <c r="Y345">
        <v>51586</v>
      </c>
      <c r="Z345" t="s">
        <v>16</v>
      </c>
      <c r="AA345" t="s">
        <v>15</v>
      </c>
      <c r="AB345">
        <v>262490</v>
      </c>
      <c r="AC345">
        <v>1.1533530000000001</v>
      </c>
      <c r="AD345">
        <v>1.828468</v>
      </c>
      <c r="AE345">
        <v>0.67511499999999902</v>
      </c>
      <c r="AF345">
        <v>675.11499999999899</v>
      </c>
      <c r="AK345">
        <v>55772</v>
      </c>
      <c r="AL345" t="s">
        <v>43</v>
      </c>
      <c r="AM345" t="s">
        <v>15</v>
      </c>
      <c r="AN345">
        <v>200438</v>
      </c>
      <c r="AO345">
        <v>1.6333530000000001</v>
      </c>
      <c r="AP345">
        <v>2.2484679999999999</v>
      </c>
      <c r="AQ345">
        <v>0.61511499999999897</v>
      </c>
      <c r="AR345">
        <v>615.11499999999899</v>
      </c>
    </row>
    <row r="346" spans="1:44">
      <c r="A346">
        <v>52697</v>
      </c>
      <c r="B346" t="s">
        <v>43</v>
      </c>
      <c r="C346" t="s">
        <v>15</v>
      </c>
      <c r="D346">
        <v>107266</v>
      </c>
      <c r="E346">
        <v>1.18445</v>
      </c>
      <c r="F346">
        <v>1.7285680000000001</v>
      </c>
      <c r="G346">
        <v>0.54411799999999999</v>
      </c>
      <c r="H346">
        <v>544.11800000000005</v>
      </c>
      <c r="M346">
        <v>47710</v>
      </c>
      <c r="N346" t="s">
        <v>45</v>
      </c>
      <c r="O346" t="s">
        <v>42</v>
      </c>
      <c r="P346">
        <v>96046</v>
      </c>
      <c r="Q346">
        <v>2.2032940000000001</v>
      </c>
      <c r="R346">
        <v>2.7364679999999999</v>
      </c>
      <c r="S346">
        <v>0.53317399999999904</v>
      </c>
      <c r="T346">
        <v>533.17399999999895</v>
      </c>
      <c r="Y346">
        <v>56331</v>
      </c>
      <c r="Z346" t="s">
        <v>16</v>
      </c>
      <c r="AA346" t="s">
        <v>44</v>
      </c>
      <c r="AB346">
        <v>342</v>
      </c>
      <c r="AC346">
        <v>1.245112</v>
      </c>
      <c r="AD346">
        <v>3.6030419999999999</v>
      </c>
      <c r="AE346">
        <v>2.3579299999999899</v>
      </c>
      <c r="AF346">
        <v>2357.9299999999998</v>
      </c>
      <c r="AK346">
        <v>44026</v>
      </c>
      <c r="AL346" t="s">
        <v>43</v>
      </c>
      <c r="AM346" t="s">
        <v>46</v>
      </c>
      <c r="AN346">
        <v>42260</v>
      </c>
      <c r="AO346">
        <v>1.821399</v>
      </c>
      <c r="AP346">
        <v>2.632568</v>
      </c>
      <c r="AQ346">
        <v>0.81116900000000003</v>
      </c>
      <c r="AR346">
        <v>811.16899999999998</v>
      </c>
    </row>
    <row r="347" spans="1:44">
      <c r="A347">
        <v>55772</v>
      </c>
      <c r="B347" t="s">
        <v>43</v>
      </c>
      <c r="C347" t="s">
        <v>42</v>
      </c>
      <c r="D347">
        <v>64156</v>
      </c>
      <c r="E347">
        <v>1.184509</v>
      </c>
      <c r="F347">
        <v>1.728518</v>
      </c>
      <c r="G347">
        <v>0.54400899999999996</v>
      </c>
      <c r="H347">
        <v>544.00900000000001</v>
      </c>
      <c r="M347">
        <v>50542</v>
      </c>
      <c r="N347" t="s">
        <v>45</v>
      </c>
      <c r="O347" t="s">
        <v>15</v>
      </c>
      <c r="P347">
        <v>161014</v>
      </c>
      <c r="Q347">
        <v>2.2033529999999999</v>
      </c>
      <c r="R347">
        <v>2.689406</v>
      </c>
      <c r="S347">
        <v>0.48605300000000001</v>
      </c>
      <c r="T347">
        <v>486.053</v>
      </c>
      <c r="Y347">
        <v>53139</v>
      </c>
      <c r="Z347" t="s">
        <v>16</v>
      </c>
      <c r="AA347" t="s">
        <v>15</v>
      </c>
      <c r="AB347">
        <v>261662</v>
      </c>
      <c r="AC347">
        <v>1.245171</v>
      </c>
      <c r="AD347">
        <v>3.6245180000000001</v>
      </c>
      <c r="AE347">
        <v>2.3793470000000001</v>
      </c>
      <c r="AF347">
        <v>2379.3470000000002</v>
      </c>
      <c r="AK347">
        <v>46723</v>
      </c>
      <c r="AL347" t="s">
        <v>43</v>
      </c>
      <c r="AM347" t="s">
        <v>15</v>
      </c>
      <c r="AN347">
        <v>277476</v>
      </c>
      <c r="AO347">
        <v>1.8214589999999999</v>
      </c>
      <c r="AP347">
        <v>2.6325180000000001</v>
      </c>
      <c r="AQ347">
        <v>0.81105899999999997</v>
      </c>
      <c r="AR347">
        <v>811.05899999999997</v>
      </c>
    </row>
    <row r="348" spans="1:44">
      <c r="A348">
        <v>41154</v>
      </c>
      <c r="B348" t="s">
        <v>43</v>
      </c>
      <c r="C348" t="s">
        <v>15</v>
      </c>
      <c r="D348">
        <v>76358</v>
      </c>
      <c r="E348">
        <v>3.3150710000000001</v>
      </c>
      <c r="F348">
        <v>3.8685179999999999</v>
      </c>
      <c r="G348">
        <v>0.55344699999999902</v>
      </c>
      <c r="H348">
        <v>553.44699999999898</v>
      </c>
      <c r="M348">
        <v>44026</v>
      </c>
      <c r="N348" t="s">
        <v>45</v>
      </c>
      <c r="O348" t="s">
        <v>42</v>
      </c>
      <c r="P348">
        <v>105516</v>
      </c>
      <c r="Q348">
        <v>3.1547689999999999</v>
      </c>
      <c r="R348">
        <v>3.6924679999999999</v>
      </c>
      <c r="S348">
        <v>0.53769899999999904</v>
      </c>
      <c r="T348">
        <v>537.69899999999996</v>
      </c>
      <c r="Y348">
        <v>52153</v>
      </c>
      <c r="Z348" t="s">
        <v>16</v>
      </c>
      <c r="AA348" t="s">
        <v>44</v>
      </c>
      <c r="AB348">
        <v>69992</v>
      </c>
      <c r="AC348">
        <v>1.4832939999999999</v>
      </c>
      <c r="AD348">
        <v>3.0046170000000001</v>
      </c>
      <c r="AE348">
        <v>1.521323</v>
      </c>
      <c r="AF348">
        <v>1521.3230000000001</v>
      </c>
      <c r="AK348">
        <v>40755</v>
      </c>
      <c r="AL348" t="s">
        <v>45</v>
      </c>
      <c r="AM348" t="s">
        <v>46</v>
      </c>
      <c r="AN348">
        <v>102108</v>
      </c>
      <c r="AO348">
        <v>1.629999</v>
      </c>
      <c r="AP348">
        <v>2.2405179999999998</v>
      </c>
      <c r="AQ348">
        <v>0.61051899999999903</v>
      </c>
      <c r="AR348">
        <v>610.51899999999898</v>
      </c>
    </row>
    <row r="349" spans="1:44">
      <c r="A349">
        <v>46723</v>
      </c>
      <c r="B349" t="s">
        <v>43</v>
      </c>
      <c r="C349" t="s">
        <v>42</v>
      </c>
      <c r="D349">
        <v>186486</v>
      </c>
      <c r="E349">
        <v>3.3151299999999999</v>
      </c>
      <c r="F349">
        <v>3.8132980000000001</v>
      </c>
      <c r="G349">
        <v>0.498168</v>
      </c>
      <c r="H349">
        <v>498.16800000000001</v>
      </c>
      <c r="M349">
        <v>41602</v>
      </c>
      <c r="N349" t="s">
        <v>45</v>
      </c>
      <c r="O349" t="s">
        <v>15</v>
      </c>
      <c r="P349">
        <v>199398</v>
      </c>
      <c r="Q349">
        <v>3.1548280000000002</v>
      </c>
      <c r="R349">
        <v>3.7324679999999999</v>
      </c>
      <c r="S349">
        <v>0.57763999999999904</v>
      </c>
      <c r="T349">
        <v>577.63999999999896</v>
      </c>
      <c r="Y349">
        <v>44344</v>
      </c>
      <c r="Z349" t="s">
        <v>16</v>
      </c>
      <c r="AA349" t="s">
        <v>15</v>
      </c>
      <c r="AB349">
        <v>142336</v>
      </c>
      <c r="AC349">
        <v>1.4833529999999999</v>
      </c>
      <c r="AD349">
        <v>3.0364680000000002</v>
      </c>
      <c r="AE349">
        <v>1.553115</v>
      </c>
      <c r="AF349">
        <v>1553.115</v>
      </c>
      <c r="AK349">
        <v>50542</v>
      </c>
      <c r="AL349" t="s">
        <v>45</v>
      </c>
      <c r="AM349" t="s">
        <v>15</v>
      </c>
      <c r="AN349">
        <v>111532</v>
      </c>
      <c r="AO349">
        <v>1.6447529999999999</v>
      </c>
      <c r="AP349">
        <v>2.2444679999999999</v>
      </c>
      <c r="AQ349">
        <v>0.599714999999999</v>
      </c>
      <c r="AR349">
        <v>599.71499999999901</v>
      </c>
    </row>
    <row r="350" spans="1:44">
      <c r="A350">
        <v>47710</v>
      </c>
      <c r="B350" t="s">
        <v>45</v>
      </c>
      <c r="C350" t="s">
        <v>15</v>
      </c>
      <c r="D350">
        <v>112570</v>
      </c>
      <c r="E350">
        <v>1.18445</v>
      </c>
      <c r="F350">
        <v>1.728518</v>
      </c>
      <c r="G350">
        <v>0.544068</v>
      </c>
      <c r="H350">
        <v>544.06799999999998</v>
      </c>
      <c r="M350">
        <v>54558</v>
      </c>
      <c r="N350" t="s">
        <v>16</v>
      </c>
      <c r="O350" t="s">
        <v>42</v>
      </c>
      <c r="P350">
        <v>157514</v>
      </c>
      <c r="Q350">
        <v>2.1648619999999998</v>
      </c>
      <c r="R350">
        <v>2.7285180000000002</v>
      </c>
      <c r="S350">
        <v>0.56365600000000005</v>
      </c>
      <c r="T350">
        <v>563.65599999999995</v>
      </c>
      <c r="Y350">
        <v>43807</v>
      </c>
      <c r="Z350" t="s">
        <v>16</v>
      </c>
      <c r="AA350" t="s">
        <v>44</v>
      </c>
      <c r="AB350">
        <v>238154</v>
      </c>
      <c r="AC350">
        <v>1.749271</v>
      </c>
      <c r="AD350">
        <v>2.5685180000000001</v>
      </c>
      <c r="AE350">
        <v>0.81924699999999995</v>
      </c>
      <c r="AF350">
        <v>819.24699999999996</v>
      </c>
      <c r="AK350">
        <v>40756</v>
      </c>
      <c r="AL350" t="s">
        <v>45</v>
      </c>
      <c r="AM350" t="s">
        <v>46</v>
      </c>
      <c r="AN350">
        <v>256452</v>
      </c>
      <c r="AO350">
        <v>1.673651</v>
      </c>
      <c r="AP350">
        <v>2.6325180000000001</v>
      </c>
      <c r="AQ350">
        <v>0.95886700000000002</v>
      </c>
      <c r="AR350">
        <v>958.86699999999996</v>
      </c>
    </row>
    <row r="351" spans="1:44">
      <c r="A351">
        <v>50542</v>
      </c>
      <c r="B351" t="s">
        <v>45</v>
      </c>
      <c r="C351" t="s">
        <v>42</v>
      </c>
      <c r="D351">
        <v>47262</v>
      </c>
      <c r="E351">
        <v>1.184509</v>
      </c>
      <c r="F351">
        <v>1.7284679999999999</v>
      </c>
      <c r="G351">
        <v>0.54395899999999897</v>
      </c>
      <c r="H351">
        <v>543.95899999999904</v>
      </c>
      <c r="M351">
        <v>51586</v>
      </c>
      <c r="N351" t="s">
        <v>16</v>
      </c>
      <c r="O351" t="s">
        <v>15</v>
      </c>
      <c r="P351">
        <v>190386</v>
      </c>
      <c r="Q351">
        <v>2.1649210000000001</v>
      </c>
      <c r="R351">
        <v>2.7605680000000001</v>
      </c>
      <c r="S351">
        <v>0.59564700000000004</v>
      </c>
      <c r="T351">
        <v>595.64700000000005</v>
      </c>
      <c r="Y351">
        <v>59897</v>
      </c>
      <c r="Z351" t="s">
        <v>16</v>
      </c>
      <c r="AA351" t="s">
        <v>15</v>
      </c>
      <c r="AB351">
        <v>63550</v>
      </c>
      <c r="AC351">
        <v>1.7493300000000001</v>
      </c>
      <c r="AD351">
        <v>2.5885180000000001</v>
      </c>
      <c r="AE351">
        <v>0.83918800000000005</v>
      </c>
      <c r="AF351">
        <v>839.18799999999999</v>
      </c>
      <c r="AK351">
        <v>41602</v>
      </c>
      <c r="AL351" t="s">
        <v>45</v>
      </c>
      <c r="AM351" t="s">
        <v>15</v>
      </c>
      <c r="AN351">
        <v>49956</v>
      </c>
      <c r="AO351">
        <v>1.8189959999999901</v>
      </c>
      <c r="AP351">
        <v>2.6324679999999998</v>
      </c>
      <c r="AQ351">
        <v>0.81347199999999997</v>
      </c>
      <c r="AR351">
        <v>813.47199999999998</v>
      </c>
    </row>
    <row r="352" spans="1:44">
      <c r="A352">
        <v>44026</v>
      </c>
      <c r="B352" t="s">
        <v>45</v>
      </c>
      <c r="C352" t="s">
        <v>15</v>
      </c>
      <c r="D352">
        <v>110022</v>
      </c>
      <c r="E352">
        <v>3.3150710000000001</v>
      </c>
      <c r="F352">
        <v>3.868468</v>
      </c>
      <c r="G352">
        <v>0.55339699999999903</v>
      </c>
      <c r="H352">
        <v>553.39699999999903</v>
      </c>
      <c r="M352">
        <v>52153</v>
      </c>
      <c r="N352" t="s">
        <v>16</v>
      </c>
      <c r="O352" t="s">
        <v>42</v>
      </c>
      <c r="P352">
        <v>164714</v>
      </c>
      <c r="Q352">
        <v>2.6556679999999999</v>
      </c>
      <c r="R352">
        <v>3.468518</v>
      </c>
      <c r="S352">
        <v>0.81284999999999996</v>
      </c>
      <c r="T352">
        <v>812.85</v>
      </c>
      <c r="Y352">
        <v>39455</v>
      </c>
      <c r="Z352" t="s">
        <v>16</v>
      </c>
      <c r="AA352" t="s">
        <v>44</v>
      </c>
      <c r="AB352">
        <v>342</v>
      </c>
      <c r="AC352">
        <v>3.076352</v>
      </c>
      <c r="AD352">
        <v>3.6821060000000001</v>
      </c>
      <c r="AE352">
        <v>0.60575400000000001</v>
      </c>
      <c r="AF352">
        <v>605.75400000000002</v>
      </c>
      <c r="AK352">
        <v>54558</v>
      </c>
      <c r="AL352" t="s">
        <v>16</v>
      </c>
      <c r="AM352" t="s">
        <v>46</v>
      </c>
      <c r="AN352">
        <v>223684</v>
      </c>
      <c r="AO352">
        <v>1.123294</v>
      </c>
      <c r="AP352">
        <v>1.672617</v>
      </c>
      <c r="AQ352">
        <v>0.54932300000000001</v>
      </c>
      <c r="AR352">
        <v>549.32299999999998</v>
      </c>
    </row>
    <row r="353" spans="1:44">
      <c r="A353">
        <v>41602</v>
      </c>
      <c r="B353" t="s">
        <v>45</v>
      </c>
      <c r="C353" t="s">
        <v>42</v>
      </c>
      <c r="D353">
        <v>122596</v>
      </c>
      <c r="E353">
        <v>3.3151299999999999</v>
      </c>
      <c r="F353">
        <v>3.852468</v>
      </c>
      <c r="G353">
        <v>0.53733799999999998</v>
      </c>
      <c r="H353">
        <v>537.33799999999997</v>
      </c>
      <c r="M353">
        <v>44344</v>
      </c>
      <c r="N353" t="s">
        <v>16</v>
      </c>
      <c r="O353" t="s">
        <v>15</v>
      </c>
      <c r="P353">
        <v>223340</v>
      </c>
      <c r="Q353">
        <v>2.65572699999999</v>
      </c>
      <c r="R353">
        <v>3.4644680000000001</v>
      </c>
      <c r="S353">
        <v>0.80874100000000004</v>
      </c>
      <c r="T353">
        <v>808.74099999999999</v>
      </c>
      <c r="Y353">
        <v>39960</v>
      </c>
      <c r="Z353" t="s">
        <v>16</v>
      </c>
      <c r="AA353" t="s">
        <v>15</v>
      </c>
      <c r="AB353">
        <v>96008</v>
      </c>
      <c r="AC353">
        <v>3.0764109999999998</v>
      </c>
      <c r="AD353">
        <v>3.7244679999999999</v>
      </c>
      <c r="AE353">
        <v>0.64805699999999899</v>
      </c>
      <c r="AF353">
        <v>648.05699999999899</v>
      </c>
      <c r="AK353">
        <v>51586</v>
      </c>
      <c r="AL353" t="s">
        <v>16</v>
      </c>
      <c r="AM353" t="s">
        <v>15</v>
      </c>
      <c r="AN353">
        <v>141648</v>
      </c>
      <c r="AO353">
        <v>1.123353</v>
      </c>
      <c r="AP353">
        <v>1.6725179999999999</v>
      </c>
      <c r="AQ353">
        <v>0.54916499999999902</v>
      </c>
      <c r="AR353">
        <v>549.16499999999905</v>
      </c>
    </row>
    <row r="354" spans="1:44">
      <c r="A354">
        <v>34028</v>
      </c>
      <c r="B354" t="s">
        <v>16</v>
      </c>
      <c r="C354" t="s">
        <v>15</v>
      </c>
      <c r="D354">
        <v>155472</v>
      </c>
      <c r="E354">
        <v>1.62</v>
      </c>
      <c r="F354">
        <v>2.1764679999999998</v>
      </c>
      <c r="G354">
        <v>0.55646799999999896</v>
      </c>
      <c r="H354">
        <v>556.46799999999905</v>
      </c>
      <c r="M354">
        <v>59279</v>
      </c>
      <c r="N354" t="s">
        <v>41</v>
      </c>
      <c r="O354" t="s">
        <v>42</v>
      </c>
      <c r="P354">
        <v>138978</v>
      </c>
      <c r="Q354">
        <v>2.16</v>
      </c>
      <c r="R354">
        <v>2.7364679999999999</v>
      </c>
      <c r="S354">
        <v>0.57646799999999898</v>
      </c>
      <c r="T354">
        <v>576.46799999999905</v>
      </c>
      <c r="Y354">
        <v>52697</v>
      </c>
      <c r="Z354" t="s">
        <v>41</v>
      </c>
      <c r="AA354" t="s">
        <v>44</v>
      </c>
      <c r="AB354">
        <v>121370</v>
      </c>
      <c r="AC354">
        <v>1.153294</v>
      </c>
      <c r="AD354">
        <v>1.848468</v>
      </c>
      <c r="AE354">
        <v>0.69517399999999996</v>
      </c>
      <c r="AF354">
        <v>695.17399999999998</v>
      </c>
      <c r="AK354">
        <v>56331</v>
      </c>
      <c r="AL354" t="s">
        <v>16</v>
      </c>
      <c r="AM354" t="s">
        <v>46</v>
      </c>
      <c r="AN354">
        <v>271860</v>
      </c>
      <c r="AO354">
        <v>1.863294</v>
      </c>
      <c r="AP354">
        <v>2.420617</v>
      </c>
      <c r="AQ354">
        <v>0.55732300000000001</v>
      </c>
      <c r="AR354">
        <v>557.32299999999998</v>
      </c>
    </row>
    <row r="355" spans="1:44">
      <c r="A355">
        <v>51586</v>
      </c>
      <c r="B355" t="s">
        <v>16</v>
      </c>
      <c r="C355" t="s">
        <v>42</v>
      </c>
      <c r="D355">
        <v>187934</v>
      </c>
      <c r="E355">
        <v>1.6347529999999999</v>
      </c>
      <c r="F355">
        <v>2.1443370000000002</v>
      </c>
      <c r="G355">
        <v>0.50958400000000004</v>
      </c>
      <c r="H355">
        <v>509.584</v>
      </c>
      <c r="M355">
        <v>55816</v>
      </c>
      <c r="N355" t="s">
        <v>41</v>
      </c>
      <c r="O355" t="s">
        <v>15</v>
      </c>
      <c r="P355">
        <v>189974</v>
      </c>
      <c r="Q355">
        <v>2.1756030000000002</v>
      </c>
      <c r="R355">
        <v>2.7606169999999999</v>
      </c>
      <c r="S355">
        <v>0.58501399999999903</v>
      </c>
      <c r="T355">
        <v>585.01399999999899</v>
      </c>
      <c r="Y355">
        <v>55816</v>
      </c>
      <c r="Z355" t="s">
        <v>41</v>
      </c>
      <c r="AA355" t="s">
        <v>15</v>
      </c>
      <c r="AB355">
        <v>175366</v>
      </c>
      <c r="AC355">
        <v>1.1533530000000001</v>
      </c>
      <c r="AD355">
        <v>1.876468</v>
      </c>
      <c r="AE355">
        <v>0.72311499999999995</v>
      </c>
      <c r="AF355">
        <v>723.11500000000001</v>
      </c>
      <c r="AK355">
        <v>53139</v>
      </c>
      <c r="AL355" t="s">
        <v>16</v>
      </c>
      <c r="AM355" t="s">
        <v>15</v>
      </c>
      <c r="AN355">
        <v>134538</v>
      </c>
      <c r="AO355">
        <v>1.863353</v>
      </c>
      <c r="AP355">
        <v>2.4205179999999999</v>
      </c>
      <c r="AQ355">
        <v>0.55716499999999902</v>
      </c>
      <c r="AR355">
        <v>557.16499999999996</v>
      </c>
    </row>
    <row r="356" spans="1:44">
      <c r="A356">
        <v>54558</v>
      </c>
      <c r="B356" t="s">
        <v>41</v>
      </c>
      <c r="C356" t="s">
        <v>15</v>
      </c>
      <c r="D356">
        <v>168276</v>
      </c>
      <c r="E356">
        <v>1.623294</v>
      </c>
      <c r="F356">
        <v>2.164568</v>
      </c>
      <c r="G356">
        <v>0.54127400000000003</v>
      </c>
      <c r="H356">
        <v>541.274</v>
      </c>
      <c r="M356">
        <v>59281</v>
      </c>
      <c r="N356" t="s">
        <v>41</v>
      </c>
      <c r="O356" t="s">
        <v>42</v>
      </c>
      <c r="P356">
        <v>247094</v>
      </c>
      <c r="Q356">
        <v>2.5162390000000001</v>
      </c>
      <c r="R356">
        <v>3.5204680000000002</v>
      </c>
      <c r="S356">
        <v>1.004229</v>
      </c>
      <c r="T356">
        <v>1004.229</v>
      </c>
      <c r="Y356">
        <v>41154</v>
      </c>
      <c r="Z356" t="s">
        <v>41</v>
      </c>
      <c r="AA356" t="s">
        <v>44</v>
      </c>
      <c r="AB356">
        <v>342</v>
      </c>
      <c r="AC356">
        <v>1.245155</v>
      </c>
      <c r="AD356">
        <v>3.607898</v>
      </c>
      <c r="AE356">
        <v>2.362743</v>
      </c>
      <c r="AF356">
        <v>2362.7429999999999</v>
      </c>
      <c r="AK356">
        <v>52697</v>
      </c>
      <c r="AL356" t="s">
        <v>41</v>
      </c>
      <c r="AM356" t="s">
        <v>46</v>
      </c>
      <c r="AN356">
        <v>115782</v>
      </c>
      <c r="AO356">
        <v>1.123294</v>
      </c>
      <c r="AP356">
        <v>1.6725680000000001</v>
      </c>
      <c r="AQ356">
        <v>0.54927400000000004</v>
      </c>
      <c r="AR356">
        <v>549.274</v>
      </c>
    </row>
    <row r="357" spans="1:44">
      <c r="A357">
        <v>55816</v>
      </c>
      <c r="B357" t="s">
        <v>41</v>
      </c>
      <c r="C357" t="s">
        <v>42</v>
      </c>
      <c r="D357">
        <v>182684</v>
      </c>
      <c r="E357">
        <v>1.623353</v>
      </c>
      <c r="F357">
        <v>2.1645180000000002</v>
      </c>
      <c r="G357">
        <v>0.54116500000000001</v>
      </c>
      <c r="H357">
        <v>541.16499999999996</v>
      </c>
      <c r="M357">
        <v>40298</v>
      </c>
      <c r="N357" t="s">
        <v>41</v>
      </c>
      <c r="O357" t="s">
        <v>15</v>
      </c>
      <c r="P357">
        <v>79948</v>
      </c>
      <c r="Q357">
        <v>2.6580710000000001</v>
      </c>
      <c r="R357">
        <v>3.4764680000000001</v>
      </c>
      <c r="S357">
        <v>0.81839700000000004</v>
      </c>
      <c r="T357">
        <v>818.39700000000005</v>
      </c>
      <c r="Y357">
        <v>47538</v>
      </c>
      <c r="Z357" t="s">
        <v>41</v>
      </c>
      <c r="AA357" t="s">
        <v>15</v>
      </c>
      <c r="AB357">
        <v>312520</v>
      </c>
      <c r="AC357">
        <v>1.245214</v>
      </c>
      <c r="AD357">
        <v>3.6444679999999998</v>
      </c>
      <c r="AE357">
        <v>2.399254</v>
      </c>
      <c r="AF357">
        <v>2399.2539999999999</v>
      </c>
      <c r="AK357">
        <v>55816</v>
      </c>
      <c r="AL357" t="s">
        <v>41</v>
      </c>
      <c r="AM357" t="s">
        <v>15</v>
      </c>
      <c r="AN357">
        <v>180672</v>
      </c>
      <c r="AO357">
        <v>1.123353</v>
      </c>
      <c r="AP357">
        <v>1.633505</v>
      </c>
      <c r="AQ357">
        <v>0.51015199999999905</v>
      </c>
      <c r="AR357">
        <v>510.15199999999902</v>
      </c>
    </row>
    <row r="358" spans="1:44">
      <c r="A358">
        <v>52697</v>
      </c>
      <c r="B358" t="s">
        <v>43</v>
      </c>
      <c r="C358" t="s">
        <v>15</v>
      </c>
      <c r="D358">
        <v>97820</v>
      </c>
      <c r="E358">
        <v>1.623294</v>
      </c>
      <c r="F358">
        <v>2.1645180000000002</v>
      </c>
      <c r="G358">
        <v>0.54122400000000004</v>
      </c>
      <c r="H358">
        <v>541.22400000000005</v>
      </c>
      <c r="M358">
        <v>52697</v>
      </c>
      <c r="N358" t="s">
        <v>43</v>
      </c>
      <c r="O358" t="s">
        <v>42</v>
      </c>
      <c r="P358">
        <v>137616</v>
      </c>
      <c r="Q358">
        <v>2.1648619999999998</v>
      </c>
      <c r="R358">
        <v>2.688618</v>
      </c>
      <c r="S358">
        <v>0.523756</v>
      </c>
      <c r="T358">
        <v>523.75599999999997</v>
      </c>
      <c r="Y358">
        <v>56199</v>
      </c>
      <c r="Z358" t="s">
        <v>41</v>
      </c>
      <c r="AA358" t="s">
        <v>44</v>
      </c>
      <c r="AB358">
        <v>266674</v>
      </c>
      <c r="AC358">
        <v>1.4832939999999999</v>
      </c>
      <c r="AD358">
        <v>3.0045679999999999</v>
      </c>
      <c r="AE358">
        <v>1.521274</v>
      </c>
      <c r="AF358">
        <v>1521.2739999999999</v>
      </c>
      <c r="AK358">
        <v>41154</v>
      </c>
      <c r="AL358" t="s">
        <v>41</v>
      </c>
      <c r="AM358" t="s">
        <v>46</v>
      </c>
      <c r="AN358">
        <v>44072</v>
      </c>
      <c r="AO358">
        <v>1.863294</v>
      </c>
      <c r="AP358">
        <v>2.4205679999999998</v>
      </c>
      <c r="AQ358">
        <v>0.55727399999999905</v>
      </c>
      <c r="AR358">
        <v>557.27399999999898</v>
      </c>
    </row>
    <row r="359" spans="1:44">
      <c r="A359">
        <v>55772</v>
      </c>
      <c r="B359" t="s">
        <v>43</v>
      </c>
      <c r="C359" t="s">
        <v>42</v>
      </c>
      <c r="D359">
        <v>65906</v>
      </c>
      <c r="E359">
        <v>1.623353</v>
      </c>
      <c r="F359">
        <v>2.1644679999999998</v>
      </c>
      <c r="G359">
        <v>0.54111499999999901</v>
      </c>
      <c r="H359">
        <v>541.11499999999899</v>
      </c>
      <c r="M359">
        <v>55772</v>
      </c>
      <c r="N359" t="s">
        <v>43</v>
      </c>
      <c r="O359" t="s">
        <v>15</v>
      </c>
      <c r="P359">
        <v>65906</v>
      </c>
      <c r="Q359">
        <v>2.1649210000000001</v>
      </c>
      <c r="R359">
        <v>2.7605179999999998</v>
      </c>
      <c r="S359">
        <v>0.59559700000000004</v>
      </c>
      <c r="T359">
        <v>595.59699999999998</v>
      </c>
      <c r="Y359">
        <v>40298</v>
      </c>
      <c r="Z359" t="s">
        <v>41</v>
      </c>
      <c r="AA359" t="s">
        <v>15</v>
      </c>
      <c r="AB359">
        <v>15982</v>
      </c>
      <c r="AC359">
        <v>1.4833529999999999</v>
      </c>
      <c r="AD359">
        <v>3.0285679999999999</v>
      </c>
      <c r="AE359">
        <v>1.545215</v>
      </c>
      <c r="AF359">
        <v>1545.2149999999999</v>
      </c>
      <c r="AK359">
        <v>47538</v>
      </c>
      <c r="AL359" t="s">
        <v>41</v>
      </c>
      <c r="AM359" t="s">
        <v>15</v>
      </c>
      <c r="AN359">
        <v>110216</v>
      </c>
      <c r="AO359">
        <v>1.863353</v>
      </c>
      <c r="AP359">
        <v>2.4204680000000001</v>
      </c>
      <c r="AQ359">
        <v>0.55711500000000003</v>
      </c>
      <c r="AR359">
        <v>557.11500000000001</v>
      </c>
    </row>
    <row r="360" spans="1:44">
      <c r="A360">
        <v>47710</v>
      </c>
      <c r="B360" t="s">
        <v>45</v>
      </c>
      <c r="C360" t="s">
        <v>15</v>
      </c>
      <c r="D360">
        <v>100762</v>
      </c>
      <c r="E360">
        <v>1.623294</v>
      </c>
      <c r="F360">
        <v>2.1644679999999998</v>
      </c>
      <c r="G360">
        <v>0.54117399999999904</v>
      </c>
      <c r="H360">
        <v>541.17399999999895</v>
      </c>
      <c r="M360">
        <v>56199</v>
      </c>
      <c r="N360" t="s">
        <v>43</v>
      </c>
      <c r="O360" t="s">
        <v>42</v>
      </c>
      <c r="P360">
        <v>122486</v>
      </c>
      <c r="Q360">
        <v>2.6556679999999999</v>
      </c>
      <c r="R360">
        <v>3.4684680000000001</v>
      </c>
      <c r="S360">
        <v>0.81279999999999997</v>
      </c>
      <c r="T360">
        <v>812.8</v>
      </c>
      <c r="Y360">
        <v>59131</v>
      </c>
      <c r="Z360" t="s">
        <v>41</v>
      </c>
      <c r="AA360" t="s">
        <v>44</v>
      </c>
      <c r="AB360">
        <v>205868</v>
      </c>
      <c r="AC360">
        <v>1.749271</v>
      </c>
      <c r="AD360">
        <v>2.5765180000000001</v>
      </c>
      <c r="AE360">
        <v>0.82724699999999995</v>
      </c>
      <c r="AF360">
        <v>827.24699999999996</v>
      </c>
      <c r="AK360">
        <v>47710</v>
      </c>
      <c r="AL360" t="s">
        <v>43</v>
      </c>
      <c r="AM360" t="s">
        <v>46</v>
      </c>
      <c r="AN360">
        <v>48764</v>
      </c>
      <c r="AO360">
        <v>1.123294</v>
      </c>
      <c r="AP360">
        <v>1.6725179999999999</v>
      </c>
      <c r="AQ360">
        <v>0.54922399999999905</v>
      </c>
      <c r="AR360">
        <v>549.22399999999902</v>
      </c>
    </row>
    <row r="361" spans="1:44">
      <c r="A361">
        <v>50542</v>
      </c>
      <c r="B361" t="s">
        <v>45</v>
      </c>
      <c r="C361" t="s">
        <v>42</v>
      </c>
      <c r="D361">
        <v>139366</v>
      </c>
      <c r="E361">
        <v>1.623353</v>
      </c>
      <c r="F361">
        <v>2.1260810000000001</v>
      </c>
      <c r="G361">
        <v>0.50272799999999995</v>
      </c>
      <c r="H361">
        <v>502.72800000000001</v>
      </c>
      <c r="M361">
        <v>40312</v>
      </c>
      <c r="N361" t="s">
        <v>43</v>
      </c>
      <c r="O361" t="s">
        <v>15</v>
      </c>
      <c r="P361">
        <v>59216</v>
      </c>
      <c r="Q361">
        <v>2.65572699999999</v>
      </c>
      <c r="R361">
        <v>3.4604680000000001</v>
      </c>
      <c r="S361">
        <v>0.80474100000000004</v>
      </c>
      <c r="T361">
        <v>804.74099999999999</v>
      </c>
      <c r="Y361">
        <v>41144</v>
      </c>
      <c r="Z361" t="s">
        <v>41</v>
      </c>
      <c r="AA361" t="s">
        <v>15</v>
      </c>
      <c r="AB361">
        <v>124222</v>
      </c>
      <c r="AC361">
        <v>1.7493300000000001</v>
      </c>
      <c r="AD361">
        <v>2.5965180000000001</v>
      </c>
      <c r="AE361">
        <v>0.84718800000000005</v>
      </c>
      <c r="AF361">
        <v>847.18799999999999</v>
      </c>
      <c r="AK361">
        <v>55772</v>
      </c>
      <c r="AL361" t="s">
        <v>43</v>
      </c>
      <c r="AM361" t="s">
        <v>15</v>
      </c>
      <c r="AN361">
        <v>185294</v>
      </c>
      <c r="AO361">
        <v>1.123353</v>
      </c>
      <c r="AP361">
        <v>1.6724679999999901</v>
      </c>
      <c r="AQ361">
        <v>0.54911499999999902</v>
      </c>
      <c r="AR361">
        <v>549.11499999999899</v>
      </c>
    </row>
    <row r="362" spans="1:44">
      <c r="A362">
        <v>34028</v>
      </c>
      <c r="B362" t="s">
        <v>16</v>
      </c>
      <c r="C362" t="s">
        <v>15</v>
      </c>
      <c r="D362">
        <v>112940</v>
      </c>
      <c r="E362">
        <v>1.429999</v>
      </c>
      <c r="F362">
        <v>2.0526170000000001</v>
      </c>
      <c r="G362">
        <v>0.622618</v>
      </c>
      <c r="H362">
        <v>622.61800000000005</v>
      </c>
      <c r="M362">
        <v>47710</v>
      </c>
      <c r="N362" t="s">
        <v>45</v>
      </c>
      <c r="O362" t="s">
        <v>42</v>
      </c>
      <c r="P362">
        <v>149570</v>
      </c>
      <c r="Q362">
        <v>2.1648619999999998</v>
      </c>
      <c r="R362">
        <v>2.7284679999999999</v>
      </c>
      <c r="S362">
        <v>0.56360600000000005</v>
      </c>
      <c r="T362">
        <v>563.60599999999999</v>
      </c>
      <c r="Y362">
        <v>46007</v>
      </c>
      <c r="Z362" t="s">
        <v>41</v>
      </c>
      <c r="AA362" t="s">
        <v>44</v>
      </c>
      <c r="AB362">
        <v>283654</v>
      </c>
      <c r="AC362">
        <v>3.063294</v>
      </c>
      <c r="AD362">
        <v>3.7125680000000001</v>
      </c>
      <c r="AE362">
        <v>0.64927400000000002</v>
      </c>
      <c r="AF362">
        <v>649.274</v>
      </c>
      <c r="AK362">
        <v>44026</v>
      </c>
      <c r="AL362" t="s">
        <v>43</v>
      </c>
      <c r="AM362" t="s">
        <v>46</v>
      </c>
      <c r="AN362">
        <v>45698</v>
      </c>
      <c r="AO362">
        <v>1.863294</v>
      </c>
      <c r="AP362">
        <v>2.4205179999999999</v>
      </c>
      <c r="AQ362">
        <v>0.55722399999999905</v>
      </c>
      <c r="AR362">
        <v>557.22399999999902</v>
      </c>
    </row>
    <row r="363" spans="1:44">
      <c r="A363">
        <v>51586</v>
      </c>
      <c r="B363" t="s">
        <v>16</v>
      </c>
      <c r="C363" t="s">
        <v>42</v>
      </c>
      <c r="D363">
        <v>127654</v>
      </c>
      <c r="E363">
        <v>1.4457659999999899</v>
      </c>
      <c r="F363">
        <v>2.0684680000000002</v>
      </c>
      <c r="G363">
        <v>0.62270199999999998</v>
      </c>
      <c r="H363">
        <v>622.702</v>
      </c>
      <c r="M363">
        <v>50542</v>
      </c>
      <c r="N363" t="s">
        <v>45</v>
      </c>
      <c r="O363" t="s">
        <v>15</v>
      </c>
      <c r="P363">
        <v>62840</v>
      </c>
      <c r="Q363">
        <v>2.1649210000000001</v>
      </c>
      <c r="R363">
        <v>2.7604679999999999</v>
      </c>
      <c r="S363">
        <v>0.59554699999999905</v>
      </c>
      <c r="T363">
        <v>595.546999999999</v>
      </c>
      <c r="Y363">
        <v>47712</v>
      </c>
      <c r="Z363" t="s">
        <v>41</v>
      </c>
      <c r="AA363" t="s">
        <v>15</v>
      </c>
      <c r="AB363">
        <v>160404</v>
      </c>
      <c r="AC363">
        <v>3.0633530000000002</v>
      </c>
      <c r="AD363">
        <v>3.7205680000000001</v>
      </c>
      <c r="AE363">
        <v>0.65721499999999899</v>
      </c>
      <c r="AF363">
        <v>657.21499999999901</v>
      </c>
      <c r="AK363">
        <v>46723</v>
      </c>
      <c r="AL363" t="s">
        <v>43</v>
      </c>
      <c r="AM363" t="s">
        <v>15</v>
      </c>
      <c r="AN363">
        <v>254000</v>
      </c>
      <c r="AO363">
        <v>1.863353</v>
      </c>
      <c r="AP363">
        <v>2.396468</v>
      </c>
      <c r="AQ363">
        <v>0.53311500000000001</v>
      </c>
      <c r="AR363">
        <v>533.11500000000001</v>
      </c>
    </row>
    <row r="364" spans="1:44">
      <c r="A364">
        <v>34029</v>
      </c>
      <c r="B364" t="s">
        <v>16</v>
      </c>
      <c r="C364" t="s">
        <v>15</v>
      </c>
      <c r="D364">
        <v>162266</v>
      </c>
      <c r="E364">
        <v>1.505968</v>
      </c>
      <c r="F364">
        <v>2.4566170000000001</v>
      </c>
      <c r="G364">
        <v>0.95064899999999997</v>
      </c>
      <c r="H364">
        <v>950.649</v>
      </c>
      <c r="M364">
        <v>49978</v>
      </c>
      <c r="N364" t="s">
        <v>45</v>
      </c>
      <c r="O364" t="s">
        <v>42</v>
      </c>
      <c r="P364">
        <v>132998</v>
      </c>
      <c r="Q364">
        <v>2.6556679999999999</v>
      </c>
      <c r="R364">
        <v>3.4644680000000001</v>
      </c>
      <c r="S364">
        <v>0.80879999999999996</v>
      </c>
      <c r="T364">
        <v>808.8</v>
      </c>
      <c r="Y364">
        <v>33856</v>
      </c>
      <c r="Z364" t="s">
        <v>43</v>
      </c>
      <c r="AA364" t="s">
        <v>44</v>
      </c>
      <c r="AB364">
        <v>178642</v>
      </c>
      <c r="AC364">
        <v>1.149999</v>
      </c>
      <c r="AD364">
        <v>1.844568</v>
      </c>
      <c r="AE364">
        <v>0.69456899999999999</v>
      </c>
      <c r="AF364">
        <v>694.56899999999996</v>
      </c>
      <c r="AK364">
        <v>40755</v>
      </c>
      <c r="AL364" t="s">
        <v>45</v>
      </c>
      <c r="AM364" t="s">
        <v>46</v>
      </c>
      <c r="AN364">
        <v>102108</v>
      </c>
      <c r="AO364">
        <v>1.1200000000000001</v>
      </c>
      <c r="AP364">
        <v>1.6724679999999901</v>
      </c>
      <c r="AQ364">
        <v>0.55246799999999896</v>
      </c>
      <c r="AR364">
        <v>552.46799999999905</v>
      </c>
    </row>
    <row r="365" spans="1:44">
      <c r="A365">
        <v>53139</v>
      </c>
      <c r="B365" t="s">
        <v>16</v>
      </c>
      <c r="C365" t="s">
        <v>42</v>
      </c>
      <c r="D365">
        <v>137430</v>
      </c>
      <c r="E365">
        <v>1.6370149999999899</v>
      </c>
      <c r="F365">
        <v>2.4066239999999999</v>
      </c>
      <c r="G365">
        <v>0.76960899999999999</v>
      </c>
      <c r="H365">
        <v>769.60900000000004</v>
      </c>
      <c r="M365">
        <v>36850</v>
      </c>
      <c r="N365" t="s">
        <v>45</v>
      </c>
      <c r="O365" t="s">
        <v>15</v>
      </c>
      <c r="P365">
        <v>88960</v>
      </c>
      <c r="Q365">
        <v>2.65572699999999</v>
      </c>
      <c r="R365">
        <v>3.4484680000000001</v>
      </c>
      <c r="S365">
        <v>0.79274100000000003</v>
      </c>
      <c r="T365">
        <v>792.74099999999999</v>
      </c>
      <c r="Y365">
        <v>55772</v>
      </c>
      <c r="Z365" t="s">
        <v>43</v>
      </c>
      <c r="AA365" t="s">
        <v>15</v>
      </c>
      <c r="AB365">
        <v>54194</v>
      </c>
      <c r="AC365">
        <v>1.1647529999999999</v>
      </c>
      <c r="AD365">
        <v>1.856468</v>
      </c>
      <c r="AE365">
        <v>0.69171499999999997</v>
      </c>
      <c r="AF365">
        <v>691.71500000000003</v>
      </c>
      <c r="AK365">
        <v>50542</v>
      </c>
      <c r="AL365" t="s">
        <v>45</v>
      </c>
      <c r="AM365" t="s">
        <v>15</v>
      </c>
      <c r="AN365">
        <v>96532</v>
      </c>
      <c r="AO365">
        <v>1.1347529999999999</v>
      </c>
      <c r="AP365">
        <v>1.6334059999999999</v>
      </c>
      <c r="AQ365">
        <v>0.49865300000000001</v>
      </c>
      <c r="AR365">
        <v>498.65300000000002</v>
      </c>
    </row>
    <row r="366" spans="1:44">
      <c r="A366">
        <v>54558</v>
      </c>
      <c r="B366" t="s">
        <v>41</v>
      </c>
      <c r="C366" t="s">
        <v>15</v>
      </c>
      <c r="D366">
        <v>91638</v>
      </c>
      <c r="E366">
        <v>1.4350879999999999</v>
      </c>
      <c r="F366">
        <v>2.0525679999999999</v>
      </c>
      <c r="G366">
        <v>0.61748000000000003</v>
      </c>
      <c r="H366">
        <v>617.48</v>
      </c>
      <c r="M366">
        <v>54558</v>
      </c>
      <c r="N366" t="s">
        <v>16</v>
      </c>
      <c r="O366" t="s">
        <v>42</v>
      </c>
      <c r="P366">
        <v>207032</v>
      </c>
      <c r="Q366">
        <v>2.5248689999999998</v>
      </c>
      <c r="R366">
        <v>3.012448</v>
      </c>
      <c r="S366">
        <v>0.48757899999999998</v>
      </c>
      <c r="T366">
        <v>487.57900000000001</v>
      </c>
      <c r="Y366">
        <v>33857</v>
      </c>
      <c r="Z366" t="s">
        <v>43</v>
      </c>
      <c r="AA366" t="s">
        <v>44</v>
      </c>
      <c r="AB366">
        <v>150568</v>
      </c>
      <c r="AC366">
        <v>1.1720219999999999</v>
      </c>
      <c r="AD366">
        <v>3.6444679999999998</v>
      </c>
      <c r="AE366">
        <v>2.4724459999999899</v>
      </c>
      <c r="AF366">
        <v>2472.4459999999999</v>
      </c>
      <c r="AK366">
        <v>40756</v>
      </c>
      <c r="AL366" t="s">
        <v>45</v>
      </c>
      <c r="AM366" t="s">
        <v>46</v>
      </c>
      <c r="AN366">
        <v>108240</v>
      </c>
      <c r="AO366">
        <v>1.8599999999999901</v>
      </c>
      <c r="AP366">
        <v>2.4204680000000001</v>
      </c>
      <c r="AQ366">
        <v>0.56046799999999997</v>
      </c>
      <c r="AR366">
        <v>560.46799999999996</v>
      </c>
    </row>
    <row r="367" spans="1:44">
      <c r="A367">
        <v>55816</v>
      </c>
      <c r="B367" t="s">
        <v>41</v>
      </c>
      <c r="C367" t="s">
        <v>42</v>
      </c>
      <c r="D367">
        <v>193770</v>
      </c>
      <c r="E367">
        <v>1.435147</v>
      </c>
      <c r="F367">
        <v>2.0405679999999999</v>
      </c>
      <c r="G367">
        <v>0.60542099999999999</v>
      </c>
      <c r="H367">
        <v>605.42099999999903</v>
      </c>
      <c r="M367">
        <v>51586</v>
      </c>
      <c r="N367" t="s">
        <v>16</v>
      </c>
      <c r="O367" t="s">
        <v>15</v>
      </c>
      <c r="P367">
        <v>130300</v>
      </c>
      <c r="Q367">
        <v>2.5249290000000002</v>
      </c>
      <c r="R367">
        <v>3.0406170000000001</v>
      </c>
      <c r="S367">
        <v>0.51568799999999904</v>
      </c>
      <c r="T367">
        <v>515.68799999999896</v>
      </c>
      <c r="Y367">
        <v>46723</v>
      </c>
      <c r="Z367" t="s">
        <v>43</v>
      </c>
      <c r="AA367" t="s">
        <v>15</v>
      </c>
      <c r="AB367">
        <v>339632</v>
      </c>
      <c r="AC367">
        <v>1.2266060000000001</v>
      </c>
      <c r="AD367">
        <v>3.6445180000000001</v>
      </c>
      <c r="AE367">
        <v>2.4179119999999998</v>
      </c>
      <c r="AF367">
        <v>2417.9119999999998</v>
      </c>
      <c r="AK367">
        <v>41602</v>
      </c>
      <c r="AL367" t="s">
        <v>45</v>
      </c>
      <c r="AM367" t="s">
        <v>15</v>
      </c>
      <c r="AN367">
        <v>117284</v>
      </c>
      <c r="AO367">
        <v>1.8747529999999999</v>
      </c>
      <c r="AP367">
        <v>2.4604680000000001</v>
      </c>
      <c r="AQ367">
        <v>0.58571499999999999</v>
      </c>
      <c r="AR367">
        <v>585.71500000000003</v>
      </c>
    </row>
    <row r="368" spans="1:44">
      <c r="A368">
        <v>56331</v>
      </c>
      <c r="B368" t="s">
        <v>41</v>
      </c>
      <c r="C368" t="s">
        <v>15</v>
      </c>
      <c r="D368">
        <v>117284</v>
      </c>
      <c r="E368">
        <v>1.6463509999999999</v>
      </c>
      <c r="F368">
        <v>2.4565679999999999</v>
      </c>
      <c r="G368">
        <v>0.81021699999999897</v>
      </c>
      <c r="H368">
        <v>810.21699999999896</v>
      </c>
      <c r="M368">
        <v>56331</v>
      </c>
      <c r="N368" t="s">
        <v>16</v>
      </c>
      <c r="O368" t="s">
        <v>42</v>
      </c>
      <c r="P368">
        <v>127378</v>
      </c>
      <c r="Q368">
        <v>3.001455</v>
      </c>
      <c r="R368">
        <v>3.5205679999999999</v>
      </c>
      <c r="S368">
        <v>0.51911299999999905</v>
      </c>
      <c r="T368">
        <v>519.11299999999903</v>
      </c>
      <c r="Y368">
        <v>33858</v>
      </c>
      <c r="Z368" t="s">
        <v>43</v>
      </c>
      <c r="AA368" t="s">
        <v>44</v>
      </c>
      <c r="AB368">
        <v>300660</v>
      </c>
      <c r="AC368">
        <v>1.4799990000000001</v>
      </c>
      <c r="AD368">
        <v>3.004518</v>
      </c>
      <c r="AE368">
        <v>1.524519</v>
      </c>
      <c r="AF368">
        <v>1524.519</v>
      </c>
      <c r="AK368">
        <v>54558</v>
      </c>
      <c r="AL368" t="s">
        <v>16</v>
      </c>
      <c r="AM368" t="s">
        <v>46</v>
      </c>
      <c r="AN368">
        <v>186044</v>
      </c>
      <c r="AO368">
        <v>1.7132939999999901</v>
      </c>
      <c r="AP368">
        <v>2.2485010000000001</v>
      </c>
      <c r="AQ368">
        <v>0.53520699999999999</v>
      </c>
      <c r="AR368">
        <v>535.20699999999999</v>
      </c>
    </row>
    <row r="369" spans="1:44">
      <c r="A369">
        <v>47538</v>
      </c>
      <c r="B369" t="s">
        <v>41</v>
      </c>
      <c r="C369" t="s">
        <v>42</v>
      </c>
      <c r="D369">
        <v>78990</v>
      </c>
      <c r="E369">
        <v>1.6464099999999999</v>
      </c>
      <c r="F369">
        <v>2.4724680000000001</v>
      </c>
      <c r="G369">
        <v>0.82605799999999996</v>
      </c>
      <c r="H369">
        <v>826.05799999999999</v>
      </c>
      <c r="M369">
        <v>53139</v>
      </c>
      <c r="N369" t="s">
        <v>16</v>
      </c>
      <c r="O369" t="s">
        <v>15</v>
      </c>
      <c r="P369">
        <v>135446</v>
      </c>
      <c r="Q369">
        <v>3.0015139999999998</v>
      </c>
      <c r="R369">
        <v>3.5206170000000001</v>
      </c>
      <c r="S369">
        <v>0.51910299999999998</v>
      </c>
      <c r="T369">
        <v>519.10299999999995</v>
      </c>
      <c r="Y369">
        <v>40312</v>
      </c>
      <c r="Z369" t="s">
        <v>43</v>
      </c>
      <c r="AA369" t="s">
        <v>15</v>
      </c>
      <c r="AB369">
        <v>15982</v>
      </c>
      <c r="AC369">
        <v>1.494753</v>
      </c>
      <c r="AD369">
        <v>3.028518</v>
      </c>
      <c r="AE369">
        <v>1.533765</v>
      </c>
      <c r="AF369">
        <v>1533.7650000000001</v>
      </c>
      <c r="AK369">
        <v>51586</v>
      </c>
      <c r="AL369" t="s">
        <v>16</v>
      </c>
      <c r="AM369" t="s">
        <v>15</v>
      </c>
      <c r="AN369">
        <v>149158</v>
      </c>
      <c r="AO369">
        <v>1.7133529999999999</v>
      </c>
      <c r="AP369">
        <v>2.2725680000000001</v>
      </c>
      <c r="AQ369">
        <v>0.55921500000000002</v>
      </c>
      <c r="AR369">
        <v>559.21500000000003</v>
      </c>
    </row>
    <row r="370" spans="1:44">
      <c r="A370">
        <v>52697</v>
      </c>
      <c r="B370" t="s">
        <v>43</v>
      </c>
      <c r="C370" t="s">
        <v>15</v>
      </c>
      <c r="D370">
        <v>189628</v>
      </c>
      <c r="E370">
        <v>1.4350879999999999</v>
      </c>
      <c r="F370">
        <v>2.0525180000000001</v>
      </c>
      <c r="G370">
        <v>0.61743000000000003</v>
      </c>
      <c r="H370">
        <v>617.42999999999995</v>
      </c>
      <c r="M370">
        <v>59279</v>
      </c>
      <c r="N370" t="s">
        <v>41</v>
      </c>
      <c r="O370" t="s">
        <v>42</v>
      </c>
      <c r="P370">
        <v>106684</v>
      </c>
      <c r="Q370">
        <v>2.52</v>
      </c>
      <c r="R370">
        <v>3.0485679999999999</v>
      </c>
      <c r="S370">
        <v>0.52856799999999904</v>
      </c>
      <c r="T370">
        <v>528.56799999999998</v>
      </c>
      <c r="Y370">
        <v>33859</v>
      </c>
      <c r="Z370" t="s">
        <v>43</v>
      </c>
      <c r="AA370" t="s">
        <v>44</v>
      </c>
      <c r="AB370">
        <v>110592</v>
      </c>
      <c r="AC370">
        <v>1.5687419999999901</v>
      </c>
      <c r="AD370">
        <v>2.5764680000000002</v>
      </c>
      <c r="AE370">
        <v>1.0077259999999999</v>
      </c>
      <c r="AF370">
        <v>1007.726</v>
      </c>
      <c r="AK370">
        <v>56331</v>
      </c>
      <c r="AL370" t="s">
        <v>16</v>
      </c>
      <c r="AM370" t="s">
        <v>46</v>
      </c>
      <c r="AN370">
        <v>26662</v>
      </c>
      <c r="AO370">
        <v>1.9578150000000001</v>
      </c>
      <c r="AP370">
        <v>3.0165679999999999</v>
      </c>
      <c r="AQ370">
        <v>1.0587529999999901</v>
      </c>
      <c r="AR370">
        <v>1058.7529999999999</v>
      </c>
    </row>
    <row r="371" spans="1:44">
      <c r="A371">
        <v>55772</v>
      </c>
      <c r="B371" t="s">
        <v>43</v>
      </c>
      <c r="C371" t="s">
        <v>42</v>
      </c>
      <c r="D371">
        <v>134654</v>
      </c>
      <c r="E371">
        <v>1.435147</v>
      </c>
      <c r="F371">
        <v>2.0405180000000001</v>
      </c>
      <c r="G371">
        <v>0.60537099999999999</v>
      </c>
      <c r="H371">
        <v>605.37099999999998</v>
      </c>
      <c r="M371">
        <v>55816</v>
      </c>
      <c r="N371" t="s">
        <v>41</v>
      </c>
      <c r="O371" t="s">
        <v>15</v>
      </c>
      <c r="P371">
        <v>133848</v>
      </c>
      <c r="Q371">
        <v>2.5356100000000001</v>
      </c>
      <c r="R371">
        <v>3.0405679999999999</v>
      </c>
      <c r="S371">
        <v>0.50495799999999902</v>
      </c>
      <c r="T371">
        <v>504.957999999999</v>
      </c>
      <c r="Y371">
        <v>56634</v>
      </c>
      <c r="Z371" t="s">
        <v>43</v>
      </c>
      <c r="AA371" t="s">
        <v>15</v>
      </c>
      <c r="AB371">
        <v>95910</v>
      </c>
      <c r="AC371">
        <v>1.7595259999999999</v>
      </c>
      <c r="AD371">
        <v>2.59646799999999</v>
      </c>
      <c r="AE371">
        <v>0.83694199999999896</v>
      </c>
      <c r="AF371">
        <v>836.94199999999898</v>
      </c>
      <c r="AK371">
        <v>53139</v>
      </c>
      <c r="AL371" t="s">
        <v>16</v>
      </c>
      <c r="AM371" t="s">
        <v>15</v>
      </c>
      <c r="AN371">
        <v>342</v>
      </c>
      <c r="AO371">
        <v>1.9578739999999999</v>
      </c>
      <c r="AP371">
        <v>2.982259</v>
      </c>
      <c r="AQ371">
        <v>1.0243850000000001</v>
      </c>
      <c r="AR371">
        <v>1024.385</v>
      </c>
    </row>
    <row r="372" spans="1:44">
      <c r="A372">
        <v>41154</v>
      </c>
      <c r="B372" t="s">
        <v>43</v>
      </c>
      <c r="C372" t="s">
        <v>15</v>
      </c>
      <c r="D372">
        <v>314642</v>
      </c>
      <c r="E372">
        <v>1.6392009999999999</v>
      </c>
      <c r="F372">
        <v>2.456518</v>
      </c>
      <c r="G372">
        <v>0.81731699999999996</v>
      </c>
      <c r="H372">
        <v>817.31700000000001</v>
      </c>
      <c r="M372">
        <v>59280</v>
      </c>
      <c r="N372" t="s">
        <v>41</v>
      </c>
      <c r="O372" t="s">
        <v>42</v>
      </c>
      <c r="P372">
        <v>133156</v>
      </c>
      <c r="Q372">
        <v>2.93</v>
      </c>
      <c r="R372">
        <v>3.5205259999999998</v>
      </c>
      <c r="S372">
        <v>0.590526</v>
      </c>
      <c r="T372">
        <v>590.52599999999995</v>
      </c>
      <c r="Y372">
        <v>33861</v>
      </c>
      <c r="Z372" t="s">
        <v>43</v>
      </c>
      <c r="AA372" t="s">
        <v>44</v>
      </c>
      <c r="AB372">
        <v>374924</v>
      </c>
      <c r="AC372">
        <v>3.06</v>
      </c>
      <c r="AD372">
        <v>3.7125180000000002</v>
      </c>
      <c r="AE372">
        <v>0.65251800000000004</v>
      </c>
      <c r="AF372">
        <v>652.51800000000003</v>
      </c>
      <c r="AK372">
        <v>52697</v>
      </c>
      <c r="AL372" t="s">
        <v>41</v>
      </c>
      <c r="AM372" t="s">
        <v>46</v>
      </c>
      <c r="AN372">
        <v>53270</v>
      </c>
      <c r="AO372">
        <v>1.7132939999999901</v>
      </c>
      <c r="AP372">
        <v>2.2845680000000002</v>
      </c>
      <c r="AQ372">
        <v>0.57127399999999995</v>
      </c>
      <c r="AR372">
        <v>571.274</v>
      </c>
    </row>
    <row r="373" spans="1:44">
      <c r="A373">
        <v>46723</v>
      </c>
      <c r="B373" t="s">
        <v>43</v>
      </c>
      <c r="C373" t="s">
        <v>42</v>
      </c>
      <c r="D373">
        <v>45636</v>
      </c>
      <c r="E373">
        <v>1.6392599999999999</v>
      </c>
      <c r="F373">
        <v>2.4524680000000001</v>
      </c>
      <c r="G373">
        <v>0.81320799999999904</v>
      </c>
      <c r="H373">
        <v>813.20799999999997</v>
      </c>
      <c r="M373">
        <v>47538</v>
      </c>
      <c r="N373" t="s">
        <v>41</v>
      </c>
      <c r="O373" t="s">
        <v>15</v>
      </c>
      <c r="P373">
        <v>122824</v>
      </c>
      <c r="Q373">
        <v>3.0038580000000001</v>
      </c>
      <c r="R373">
        <v>3.5205760000000001</v>
      </c>
      <c r="S373">
        <v>0.51671800000000001</v>
      </c>
      <c r="T373">
        <v>516.71799999999996</v>
      </c>
      <c r="Y373">
        <v>43681</v>
      </c>
      <c r="Z373" t="s">
        <v>43</v>
      </c>
      <c r="AA373" t="s">
        <v>15</v>
      </c>
      <c r="AB373">
        <v>45450</v>
      </c>
      <c r="AC373">
        <v>3.0747529999999998</v>
      </c>
      <c r="AD373">
        <v>3.7205180000000002</v>
      </c>
      <c r="AE373">
        <v>0.64576500000000003</v>
      </c>
      <c r="AF373">
        <v>645.76499999999999</v>
      </c>
      <c r="AK373">
        <v>55816</v>
      </c>
      <c r="AL373" t="s">
        <v>41</v>
      </c>
      <c r="AM373" t="s">
        <v>15</v>
      </c>
      <c r="AN373">
        <v>211022</v>
      </c>
      <c r="AO373">
        <v>1.7133529999999999</v>
      </c>
      <c r="AP373">
        <v>2.2564679999999999</v>
      </c>
      <c r="AQ373">
        <v>0.54311499999999902</v>
      </c>
      <c r="AR373">
        <v>543.11499999999899</v>
      </c>
    </row>
    <row r="374" spans="1:44">
      <c r="A374">
        <v>47710</v>
      </c>
      <c r="B374" t="s">
        <v>45</v>
      </c>
      <c r="C374" t="s">
        <v>15</v>
      </c>
      <c r="D374">
        <v>71666</v>
      </c>
      <c r="E374">
        <v>1.4350879999999999</v>
      </c>
      <c r="F374">
        <v>2.0524680000000002</v>
      </c>
      <c r="G374">
        <v>0.61738000000000004</v>
      </c>
      <c r="H374">
        <v>617.38</v>
      </c>
      <c r="M374">
        <v>52697</v>
      </c>
      <c r="N374" t="s">
        <v>43</v>
      </c>
      <c r="O374" t="s">
        <v>42</v>
      </c>
      <c r="P374">
        <v>41006</v>
      </c>
      <c r="Q374">
        <v>2.5248689999999998</v>
      </c>
      <c r="R374">
        <v>3.0485180000000001</v>
      </c>
      <c r="S374">
        <v>0.52364900000000003</v>
      </c>
      <c r="T374">
        <v>523.649</v>
      </c>
      <c r="Y374">
        <v>47710</v>
      </c>
      <c r="Z374" t="s">
        <v>45</v>
      </c>
      <c r="AA374" t="s">
        <v>44</v>
      </c>
      <c r="AB374">
        <v>75290</v>
      </c>
      <c r="AC374">
        <v>1.153294</v>
      </c>
      <c r="AD374">
        <v>1.844468</v>
      </c>
      <c r="AE374">
        <v>0.69117399999999996</v>
      </c>
      <c r="AF374">
        <v>691.17399999999998</v>
      </c>
      <c r="AK374">
        <v>41154</v>
      </c>
      <c r="AL374" t="s">
        <v>41</v>
      </c>
      <c r="AM374" t="s">
        <v>46</v>
      </c>
      <c r="AN374">
        <v>977298</v>
      </c>
      <c r="AO374">
        <v>1.954358</v>
      </c>
      <c r="AP374">
        <v>3.0166170000000001</v>
      </c>
      <c r="AQ374">
        <v>1.0622590000000001</v>
      </c>
      <c r="AR374">
        <v>1062.259</v>
      </c>
    </row>
    <row r="375" spans="1:44">
      <c r="A375">
        <v>50542</v>
      </c>
      <c r="B375" t="s">
        <v>45</v>
      </c>
      <c r="C375" t="s">
        <v>42</v>
      </c>
      <c r="D375">
        <v>189924</v>
      </c>
      <c r="E375">
        <v>1.435147</v>
      </c>
      <c r="F375">
        <v>2.0404680000000002</v>
      </c>
      <c r="G375">
        <v>0.605321</v>
      </c>
      <c r="H375">
        <v>605.32100000000003</v>
      </c>
      <c r="M375">
        <v>55772</v>
      </c>
      <c r="N375" t="s">
        <v>43</v>
      </c>
      <c r="O375" t="s">
        <v>15</v>
      </c>
      <c r="P375">
        <v>111586</v>
      </c>
      <c r="Q375">
        <v>2.5249290000000002</v>
      </c>
      <c r="R375">
        <v>3.0405180000000001</v>
      </c>
      <c r="S375">
        <v>0.51558899999999896</v>
      </c>
      <c r="T375">
        <v>515.58899999999903</v>
      </c>
      <c r="Y375">
        <v>50542</v>
      </c>
      <c r="Z375" t="s">
        <v>45</v>
      </c>
      <c r="AA375" t="s">
        <v>15</v>
      </c>
      <c r="AB375">
        <v>145684</v>
      </c>
      <c r="AC375">
        <v>1.1533530000000001</v>
      </c>
      <c r="AD375">
        <v>1.824468</v>
      </c>
      <c r="AE375">
        <v>0.67111499999999902</v>
      </c>
      <c r="AF375">
        <v>671.11499999999899</v>
      </c>
      <c r="AK375">
        <v>47538</v>
      </c>
      <c r="AL375" t="s">
        <v>41</v>
      </c>
      <c r="AM375" t="s">
        <v>15</v>
      </c>
      <c r="AN375">
        <v>342</v>
      </c>
      <c r="AO375">
        <v>1.9544169999999901</v>
      </c>
      <c r="AP375">
        <v>2.9823089999999999</v>
      </c>
      <c r="AQ375">
        <v>1.027892</v>
      </c>
      <c r="AR375">
        <v>1027.8920000000001</v>
      </c>
    </row>
    <row r="376" spans="1:44">
      <c r="A376">
        <v>44026</v>
      </c>
      <c r="B376" t="s">
        <v>45</v>
      </c>
      <c r="C376" t="s">
        <v>15</v>
      </c>
      <c r="D376">
        <v>101318</v>
      </c>
      <c r="E376">
        <v>1.6596280000000001</v>
      </c>
      <c r="F376">
        <v>2.4564680000000001</v>
      </c>
      <c r="G376">
        <v>0.79683999999999999</v>
      </c>
      <c r="H376">
        <v>796.84</v>
      </c>
      <c r="M376">
        <v>41154</v>
      </c>
      <c r="N376" t="s">
        <v>43</v>
      </c>
      <c r="O376" t="s">
        <v>42</v>
      </c>
      <c r="P376">
        <v>118118</v>
      </c>
      <c r="Q376">
        <v>3.001455</v>
      </c>
      <c r="R376">
        <v>3.5204680000000002</v>
      </c>
      <c r="S376">
        <v>0.51901299999999995</v>
      </c>
      <c r="T376">
        <v>519.01300000000003</v>
      </c>
      <c r="Y376">
        <v>44026</v>
      </c>
      <c r="Z376" t="s">
        <v>45</v>
      </c>
      <c r="AA376" t="s">
        <v>44</v>
      </c>
      <c r="AB376">
        <v>342</v>
      </c>
      <c r="AC376">
        <v>1.244016</v>
      </c>
      <c r="AD376">
        <v>3.6029930000000001</v>
      </c>
      <c r="AE376">
        <v>2.3589769999999999</v>
      </c>
      <c r="AF376">
        <v>2358.9769999999999</v>
      </c>
      <c r="AK376">
        <v>47710</v>
      </c>
      <c r="AL376" t="s">
        <v>43</v>
      </c>
      <c r="AM376" t="s">
        <v>46</v>
      </c>
      <c r="AN376">
        <v>123726</v>
      </c>
      <c r="AO376">
        <v>1.7132939999999901</v>
      </c>
      <c r="AP376">
        <v>2.2845179999999998</v>
      </c>
      <c r="AQ376">
        <v>0.57122399999999995</v>
      </c>
      <c r="AR376">
        <v>571.22399999999902</v>
      </c>
    </row>
    <row r="377" spans="1:44">
      <c r="A377">
        <v>41602</v>
      </c>
      <c r="B377" t="s">
        <v>45</v>
      </c>
      <c r="C377" t="s">
        <v>42</v>
      </c>
      <c r="D377">
        <v>130782</v>
      </c>
      <c r="E377">
        <v>1.6596869999999999</v>
      </c>
      <c r="F377">
        <v>2.4064760000000001</v>
      </c>
      <c r="G377">
        <v>0.74678900000000004</v>
      </c>
      <c r="H377">
        <v>746.78899999999999</v>
      </c>
      <c r="M377">
        <v>46723</v>
      </c>
      <c r="N377" t="s">
        <v>43</v>
      </c>
      <c r="O377" t="s">
        <v>15</v>
      </c>
      <c r="P377">
        <v>156322</v>
      </c>
      <c r="Q377">
        <v>3.0015139999999998</v>
      </c>
      <c r="R377">
        <v>3.520518</v>
      </c>
      <c r="S377">
        <v>0.51900400000000002</v>
      </c>
      <c r="T377">
        <v>519.00400000000002</v>
      </c>
      <c r="Y377">
        <v>41602</v>
      </c>
      <c r="Z377" t="s">
        <v>45</v>
      </c>
      <c r="AA377" t="s">
        <v>15</v>
      </c>
      <c r="AB377">
        <v>23802</v>
      </c>
      <c r="AC377">
        <v>1.244075</v>
      </c>
      <c r="AD377">
        <v>3.6244679999999998</v>
      </c>
      <c r="AE377">
        <v>2.3803930000000002</v>
      </c>
      <c r="AF377">
        <v>2380.393</v>
      </c>
      <c r="AK377">
        <v>55772</v>
      </c>
      <c r="AL377" t="s">
        <v>43</v>
      </c>
      <c r="AM377" t="s">
        <v>15</v>
      </c>
      <c r="AN377">
        <v>156136</v>
      </c>
      <c r="AO377">
        <v>1.7133529999999999</v>
      </c>
      <c r="AP377">
        <v>2.2725179999999998</v>
      </c>
      <c r="AQ377">
        <v>0.55916499999999902</v>
      </c>
      <c r="AR377">
        <v>559.16499999999905</v>
      </c>
    </row>
    <row r="378" spans="1:44">
      <c r="A378">
        <v>34028</v>
      </c>
      <c r="B378" t="s">
        <v>16</v>
      </c>
      <c r="C378" t="s">
        <v>15</v>
      </c>
      <c r="D378">
        <v>151456</v>
      </c>
      <c r="E378">
        <v>1.199999</v>
      </c>
      <c r="F378">
        <v>1.820468</v>
      </c>
      <c r="G378">
        <v>0.62046899999999905</v>
      </c>
      <c r="H378">
        <v>620.46899999999903</v>
      </c>
      <c r="M378">
        <v>47710</v>
      </c>
      <c r="N378" t="s">
        <v>45</v>
      </c>
      <c r="O378" t="s">
        <v>42</v>
      </c>
      <c r="P378">
        <v>169648</v>
      </c>
      <c r="Q378">
        <v>2.5248689999999998</v>
      </c>
      <c r="R378">
        <v>3.0484680000000002</v>
      </c>
      <c r="S378">
        <v>0.52359900000000004</v>
      </c>
      <c r="T378">
        <v>523.59900000000005</v>
      </c>
      <c r="Y378">
        <v>49978</v>
      </c>
      <c r="Z378" t="s">
        <v>45</v>
      </c>
      <c r="AA378" t="s">
        <v>44</v>
      </c>
      <c r="AB378">
        <v>276498</v>
      </c>
      <c r="AC378">
        <v>1.4832939999999999</v>
      </c>
      <c r="AD378">
        <v>3.0044680000000001</v>
      </c>
      <c r="AE378">
        <v>1.521174</v>
      </c>
      <c r="AF378">
        <v>1521.174</v>
      </c>
      <c r="AK378">
        <v>44026</v>
      </c>
      <c r="AL378" t="s">
        <v>43</v>
      </c>
      <c r="AM378" t="s">
        <v>46</v>
      </c>
      <c r="AN378">
        <v>44134</v>
      </c>
      <c r="AO378">
        <v>1.954358</v>
      </c>
      <c r="AP378">
        <v>3.016518</v>
      </c>
      <c r="AQ378">
        <v>1.06216</v>
      </c>
      <c r="AR378">
        <v>1062.1600000000001</v>
      </c>
    </row>
    <row r="379" spans="1:44">
      <c r="A379">
        <v>51586</v>
      </c>
      <c r="B379" t="s">
        <v>16</v>
      </c>
      <c r="C379" t="s">
        <v>42</v>
      </c>
      <c r="D379">
        <v>99660</v>
      </c>
      <c r="E379">
        <v>1.2156180000000001</v>
      </c>
      <c r="F379">
        <v>1.872468</v>
      </c>
      <c r="G379">
        <v>0.65684999999999905</v>
      </c>
      <c r="H379">
        <v>656.849999999999</v>
      </c>
      <c r="M379">
        <v>50542</v>
      </c>
      <c r="N379" t="s">
        <v>45</v>
      </c>
      <c r="O379" t="s">
        <v>15</v>
      </c>
      <c r="P379">
        <v>206756</v>
      </c>
      <c r="Q379">
        <v>2.5249290000000002</v>
      </c>
      <c r="R379">
        <v>3.0404680000000002</v>
      </c>
      <c r="S379">
        <v>0.51553899999999997</v>
      </c>
      <c r="T379">
        <v>515.53899999999999</v>
      </c>
      <c r="Y379">
        <v>36850</v>
      </c>
      <c r="Z379" t="s">
        <v>45</v>
      </c>
      <c r="AA379" t="s">
        <v>15</v>
      </c>
      <c r="AB379">
        <v>34564</v>
      </c>
      <c r="AC379">
        <v>1.4833529999999999</v>
      </c>
      <c r="AD379">
        <v>3.0284680000000002</v>
      </c>
      <c r="AE379">
        <v>1.545115</v>
      </c>
      <c r="AF379">
        <v>1545.115</v>
      </c>
      <c r="AK379">
        <v>46723</v>
      </c>
      <c r="AL379" t="s">
        <v>43</v>
      </c>
      <c r="AM379" t="s">
        <v>15</v>
      </c>
      <c r="AN379">
        <v>342</v>
      </c>
      <c r="AO379">
        <v>1.9544169999999901</v>
      </c>
      <c r="AP379">
        <v>2.9822099999999998</v>
      </c>
      <c r="AQ379">
        <v>1.027793</v>
      </c>
      <c r="AR379">
        <v>1027.7929999999999</v>
      </c>
    </row>
    <row r="380" spans="1:44">
      <c r="A380">
        <v>34029</v>
      </c>
      <c r="B380" t="s">
        <v>16</v>
      </c>
      <c r="C380" t="s">
        <v>15</v>
      </c>
      <c r="D380">
        <v>140666</v>
      </c>
      <c r="E380">
        <v>1.54</v>
      </c>
      <c r="F380">
        <v>2.400468</v>
      </c>
      <c r="G380">
        <v>0.86046800000000001</v>
      </c>
      <c r="H380">
        <v>860.46799999999996</v>
      </c>
      <c r="M380">
        <v>44026</v>
      </c>
      <c r="N380" t="s">
        <v>45</v>
      </c>
      <c r="O380" t="s">
        <v>42</v>
      </c>
      <c r="P380">
        <v>179438</v>
      </c>
      <c r="Q380">
        <v>3.001455</v>
      </c>
      <c r="R380">
        <v>3.4814560000000001</v>
      </c>
      <c r="S380">
        <v>0.48000100000000001</v>
      </c>
      <c r="T380">
        <v>480.00099999999998</v>
      </c>
      <c r="Y380">
        <v>50759</v>
      </c>
      <c r="Z380" t="s">
        <v>45</v>
      </c>
      <c r="AA380" t="s">
        <v>44</v>
      </c>
      <c r="AB380">
        <v>65348</v>
      </c>
      <c r="AC380">
        <v>1.749271</v>
      </c>
      <c r="AD380">
        <v>2.5684680000000002</v>
      </c>
      <c r="AE380">
        <v>0.81919699999999995</v>
      </c>
      <c r="AF380">
        <v>819.197</v>
      </c>
      <c r="AK380">
        <v>40755</v>
      </c>
      <c r="AL380" t="s">
        <v>45</v>
      </c>
      <c r="AM380" t="s">
        <v>46</v>
      </c>
      <c r="AN380">
        <v>102108</v>
      </c>
      <c r="AO380">
        <v>1.709999</v>
      </c>
      <c r="AP380">
        <v>2.2844679999999999</v>
      </c>
      <c r="AQ380">
        <v>0.57446899999999901</v>
      </c>
      <c r="AR380">
        <v>574.46899999999903</v>
      </c>
    </row>
    <row r="381" spans="1:44">
      <c r="A381">
        <v>53139</v>
      </c>
      <c r="B381" t="s">
        <v>16</v>
      </c>
      <c r="C381" t="s">
        <v>42</v>
      </c>
      <c r="D381">
        <v>47138</v>
      </c>
      <c r="E381">
        <v>1.609477</v>
      </c>
      <c r="F381">
        <v>2.376468</v>
      </c>
      <c r="G381">
        <v>0.76699099999999998</v>
      </c>
      <c r="H381">
        <v>766.99099999999999</v>
      </c>
      <c r="M381">
        <v>41602</v>
      </c>
      <c r="N381" t="s">
        <v>45</v>
      </c>
      <c r="O381" t="s">
        <v>15</v>
      </c>
      <c r="P381">
        <v>125414</v>
      </c>
      <c r="Q381">
        <v>3.0015139999999998</v>
      </c>
      <c r="R381">
        <v>3.5204680000000002</v>
      </c>
      <c r="S381">
        <v>0.51895400000000003</v>
      </c>
      <c r="T381">
        <v>518.95399999999995</v>
      </c>
      <c r="Y381">
        <v>39575</v>
      </c>
      <c r="Z381" t="s">
        <v>45</v>
      </c>
      <c r="AA381" t="s">
        <v>15</v>
      </c>
      <c r="AB381">
        <v>204656</v>
      </c>
      <c r="AC381">
        <v>1.7493300000000001</v>
      </c>
      <c r="AD381">
        <v>2.58846799999999</v>
      </c>
      <c r="AE381">
        <v>0.83913799999999905</v>
      </c>
      <c r="AF381">
        <v>839.13799999999901</v>
      </c>
      <c r="AK381">
        <v>50542</v>
      </c>
      <c r="AL381" t="s">
        <v>45</v>
      </c>
      <c r="AM381" t="s">
        <v>15</v>
      </c>
      <c r="AN381">
        <v>115714</v>
      </c>
      <c r="AO381">
        <v>1.724753</v>
      </c>
      <c r="AP381">
        <v>2.2724679999999999</v>
      </c>
      <c r="AQ381">
        <v>0.54771499999999995</v>
      </c>
      <c r="AR381">
        <v>547.71499999999901</v>
      </c>
    </row>
    <row r="382" spans="1:44">
      <c r="A382">
        <v>54558</v>
      </c>
      <c r="B382" t="s">
        <v>41</v>
      </c>
      <c r="C382" t="s">
        <v>15</v>
      </c>
      <c r="D382">
        <v>64218</v>
      </c>
      <c r="E382">
        <v>1.204877</v>
      </c>
      <c r="F382">
        <v>1.808468</v>
      </c>
      <c r="G382">
        <v>0.60359099999999999</v>
      </c>
      <c r="H382">
        <v>603.59100000000001</v>
      </c>
      <c r="M382">
        <v>54558</v>
      </c>
      <c r="N382" t="s">
        <v>16</v>
      </c>
      <c r="O382" t="s">
        <v>42</v>
      </c>
      <c r="P382">
        <v>115748</v>
      </c>
      <c r="Q382">
        <v>1.133294</v>
      </c>
      <c r="R382">
        <v>1.712518</v>
      </c>
      <c r="S382">
        <v>0.57922399999999996</v>
      </c>
      <c r="T382">
        <v>579.22399999999902</v>
      </c>
      <c r="Y382">
        <v>56936</v>
      </c>
      <c r="Z382" t="s">
        <v>45</v>
      </c>
      <c r="AA382" t="s">
        <v>44</v>
      </c>
      <c r="AB382">
        <v>70722</v>
      </c>
      <c r="AC382">
        <v>3.063294</v>
      </c>
      <c r="AD382">
        <v>3.7124679999999999</v>
      </c>
      <c r="AE382">
        <v>0.64917399999999903</v>
      </c>
      <c r="AF382">
        <v>649.17399999999895</v>
      </c>
      <c r="AK382">
        <v>40756</v>
      </c>
      <c r="AL382" t="s">
        <v>45</v>
      </c>
      <c r="AM382" t="s">
        <v>46</v>
      </c>
      <c r="AN382">
        <v>52572</v>
      </c>
      <c r="AO382">
        <v>1.8977349999999999</v>
      </c>
      <c r="AP382">
        <v>3.0164680000000001</v>
      </c>
      <c r="AQ382">
        <v>1.118733</v>
      </c>
      <c r="AR382">
        <v>1118.7329999999999</v>
      </c>
    </row>
    <row r="383" spans="1:44">
      <c r="A383">
        <v>55816</v>
      </c>
      <c r="B383" t="s">
        <v>41</v>
      </c>
      <c r="C383" t="s">
        <v>42</v>
      </c>
      <c r="D383">
        <v>90310</v>
      </c>
      <c r="E383">
        <v>1.204936</v>
      </c>
      <c r="F383">
        <v>1.8444719999999999</v>
      </c>
      <c r="G383">
        <v>0.63953599999999999</v>
      </c>
      <c r="H383">
        <v>639.53599999999994</v>
      </c>
      <c r="M383">
        <v>51586</v>
      </c>
      <c r="N383" t="s">
        <v>16</v>
      </c>
      <c r="O383" t="s">
        <v>15</v>
      </c>
      <c r="P383">
        <v>178488</v>
      </c>
      <c r="Q383">
        <v>1.1333530000000001</v>
      </c>
      <c r="R383">
        <v>1.7125680000000001</v>
      </c>
      <c r="S383">
        <v>0.57921500000000004</v>
      </c>
      <c r="T383">
        <v>579.21500000000003</v>
      </c>
      <c r="Y383">
        <v>44676</v>
      </c>
      <c r="Z383" t="s">
        <v>45</v>
      </c>
      <c r="AA383" t="s">
        <v>15</v>
      </c>
      <c r="AB383">
        <v>57046</v>
      </c>
      <c r="AC383">
        <v>3.0633530000000002</v>
      </c>
      <c r="AD383">
        <v>3.7204679999999999</v>
      </c>
      <c r="AE383">
        <v>0.65711499999999901</v>
      </c>
      <c r="AF383">
        <v>657.11499999999899</v>
      </c>
      <c r="AK383">
        <v>41602</v>
      </c>
      <c r="AL383" t="s">
        <v>45</v>
      </c>
      <c r="AM383" t="s">
        <v>15</v>
      </c>
      <c r="AN383">
        <v>342</v>
      </c>
      <c r="AO383">
        <v>1.964364</v>
      </c>
      <c r="AP383">
        <v>2.9821599999999999</v>
      </c>
      <c r="AQ383">
        <v>1.0177959999999999</v>
      </c>
      <c r="AR383">
        <v>1017.79599999999</v>
      </c>
    </row>
    <row r="384" spans="1:44">
      <c r="A384">
        <v>56331</v>
      </c>
      <c r="B384" t="s">
        <v>41</v>
      </c>
      <c r="C384" t="s">
        <v>15</v>
      </c>
      <c r="D384">
        <v>88106</v>
      </c>
      <c r="E384">
        <v>1.602668</v>
      </c>
      <c r="F384">
        <v>2.4084680000000001</v>
      </c>
      <c r="G384">
        <v>0.80579999999999996</v>
      </c>
      <c r="H384">
        <v>805.8</v>
      </c>
      <c r="M384">
        <v>59279</v>
      </c>
      <c r="N384" t="s">
        <v>41</v>
      </c>
      <c r="O384" t="s">
        <v>42</v>
      </c>
      <c r="P384">
        <v>116044</v>
      </c>
      <c r="Q384">
        <v>1.129999</v>
      </c>
      <c r="R384">
        <v>1.7174019999999901</v>
      </c>
      <c r="S384">
        <v>0.58740299999999901</v>
      </c>
      <c r="T384">
        <v>587.402999999999</v>
      </c>
      <c r="Y384">
        <v>54558</v>
      </c>
      <c r="Z384" t="s">
        <v>16</v>
      </c>
      <c r="AA384" t="s">
        <v>44</v>
      </c>
      <c r="AB384">
        <v>180236</v>
      </c>
      <c r="AC384">
        <v>1.573294</v>
      </c>
      <c r="AD384">
        <v>2.1805680000000001</v>
      </c>
      <c r="AE384">
        <v>0.60727399999999998</v>
      </c>
      <c r="AF384">
        <v>607.274</v>
      </c>
      <c r="AK384">
        <v>54558</v>
      </c>
      <c r="AL384" t="s">
        <v>16</v>
      </c>
      <c r="AM384" t="s">
        <v>46</v>
      </c>
      <c r="AN384">
        <v>149818</v>
      </c>
      <c r="AO384">
        <v>2.8432940000000002</v>
      </c>
      <c r="AP384">
        <v>3.400617</v>
      </c>
      <c r="AQ384">
        <v>0.55732299999999901</v>
      </c>
      <c r="AR384">
        <v>557.32299999999896</v>
      </c>
    </row>
    <row r="385" spans="1:44">
      <c r="A385">
        <v>47538</v>
      </c>
      <c r="B385" t="s">
        <v>41</v>
      </c>
      <c r="C385" t="s">
        <v>42</v>
      </c>
      <c r="D385">
        <v>302512</v>
      </c>
      <c r="E385">
        <v>1.602727</v>
      </c>
      <c r="F385">
        <v>2.3765179999999999</v>
      </c>
      <c r="G385">
        <v>0.77379099999999901</v>
      </c>
      <c r="H385">
        <v>773.79099999999903</v>
      </c>
      <c r="M385">
        <v>55816</v>
      </c>
      <c r="N385" t="s">
        <v>41</v>
      </c>
      <c r="O385" t="s">
        <v>15</v>
      </c>
      <c r="P385">
        <v>144486</v>
      </c>
      <c r="Q385">
        <v>1.1447529999999999</v>
      </c>
      <c r="R385">
        <v>1.7044679999999901</v>
      </c>
      <c r="S385">
        <v>0.55971499999999996</v>
      </c>
      <c r="T385">
        <v>559.71499999999901</v>
      </c>
      <c r="Y385">
        <v>51586</v>
      </c>
      <c r="Z385" t="s">
        <v>16</v>
      </c>
      <c r="AA385" t="s">
        <v>15</v>
      </c>
      <c r="AB385">
        <v>124168</v>
      </c>
      <c r="AC385">
        <v>1.573353</v>
      </c>
      <c r="AD385">
        <v>2.1725180000000002</v>
      </c>
      <c r="AE385">
        <v>0.59916499999999995</v>
      </c>
      <c r="AF385">
        <v>599.16499999999996</v>
      </c>
      <c r="AK385">
        <v>51586</v>
      </c>
      <c r="AL385" t="s">
        <v>16</v>
      </c>
      <c r="AM385" t="s">
        <v>15</v>
      </c>
      <c r="AN385">
        <v>100274</v>
      </c>
      <c r="AO385">
        <v>2.843353</v>
      </c>
      <c r="AP385">
        <v>3.376468</v>
      </c>
      <c r="AQ385">
        <v>0.53311500000000001</v>
      </c>
      <c r="AR385">
        <v>533.11500000000001</v>
      </c>
    </row>
    <row r="386" spans="1:44">
      <c r="A386">
        <v>52697</v>
      </c>
      <c r="B386" t="s">
        <v>43</v>
      </c>
      <c r="C386" t="s">
        <v>15</v>
      </c>
      <c r="D386">
        <v>199584</v>
      </c>
      <c r="E386">
        <v>1.204877</v>
      </c>
      <c r="F386">
        <v>1.780518</v>
      </c>
      <c r="G386">
        <v>0.57564099999999996</v>
      </c>
      <c r="H386">
        <v>575.64099999999996</v>
      </c>
      <c r="M386">
        <v>52697</v>
      </c>
      <c r="N386" t="s">
        <v>43</v>
      </c>
      <c r="O386" t="s">
        <v>42</v>
      </c>
      <c r="P386">
        <v>125290</v>
      </c>
      <c r="Q386">
        <v>1.133294</v>
      </c>
      <c r="R386">
        <v>1.7004679999999901</v>
      </c>
      <c r="S386">
        <v>0.56717399999999896</v>
      </c>
      <c r="T386">
        <v>567.17399999999895</v>
      </c>
      <c r="Y386">
        <v>56331</v>
      </c>
      <c r="Z386" t="s">
        <v>16</v>
      </c>
      <c r="AA386" t="s">
        <v>44</v>
      </c>
      <c r="AB386">
        <v>129796</v>
      </c>
      <c r="AC386">
        <v>1.8154710000000001</v>
      </c>
      <c r="AD386">
        <v>2.5444680000000002</v>
      </c>
      <c r="AE386">
        <v>0.72899700000000001</v>
      </c>
      <c r="AF386">
        <v>728.99699999999996</v>
      </c>
      <c r="AK386">
        <v>52697</v>
      </c>
      <c r="AL386" t="s">
        <v>41</v>
      </c>
      <c r="AM386" t="s">
        <v>46</v>
      </c>
      <c r="AN386">
        <v>201754</v>
      </c>
      <c r="AO386">
        <v>2.8432940000000002</v>
      </c>
      <c r="AP386">
        <v>3.400617</v>
      </c>
      <c r="AQ386">
        <v>0.55732299999999901</v>
      </c>
      <c r="AR386">
        <v>557.32299999999896</v>
      </c>
    </row>
    <row r="387" spans="1:44">
      <c r="A387">
        <v>55772</v>
      </c>
      <c r="B387" t="s">
        <v>43</v>
      </c>
      <c r="C387" t="s">
        <v>42</v>
      </c>
      <c r="D387">
        <v>147586</v>
      </c>
      <c r="E387">
        <v>1.204936</v>
      </c>
      <c r="F387">
        <v>1.8325179999999901</v>
      </c>
      <c r="G387">
        <v>0.62758199999999897</v>
      </c>
      <c r="H387">
        <v>627.58199999999897</v>
      </c>
      <c r="M387">
        <v>55772</v>
      </c>
      <c r="N387" t="s">
        <v>43</v>
      </c>
      <c r="O387" t="s">
        <v>15</v>
      </c>
      <c r="P387">
        <v>161084</v>
      </c>
      <c r="Q387">
        <v>1.1333530000000001</v>
      </c>
      <c r="R387">
        <v>1.712518</v>
      </c>
      <c r="S387">
        <v>0.57916499999999904</v>
      </c>
      <c r="T387">
        <v>579.16499999999996</v>
      </c>
      <c r="Y387">
        <v>53139</v>
      </c>
      <c r="Z387" t="s">
        <v>16</v>
      </c>
      <c r="AA387" t="s">
        <v>15</v>
      </c>
      <c r="AB387">
        <v>124980</v>
      </c>
      <c r="AC387">
        <v>1.8155299999999901</v>
      </c>
      <c r="AD387">
        <v>2.6084679999999998</v>
      </c>
      <c r="AE387">
        <v>0.79293800000000003</v>
      </c>
      <c r="AF387">
        <v>792.93799999999999</v>
      </c>
      <c r="AK387">
        <v>55816</v>
      </c>
      <c r="AL387" t="s">
        <v>41</v>
      </c>
      <c r="AM387" t="s">
        <v>15</v>
      </c>
      <c r="AN387">
        <v>78480</v>
      </c>
      <c r="AO387">
        <v>2.843353</v>
      </c>
      <c r="AP387">
        <v>3.4005679999999998</v>
      </c>
      <c r="AQ387">
        <v>0.55721499999999902</v>
      </c>
      <c r="AR387">
        <v>557.21499999999901</v>
      </c>
    </row>
    <row r="388" spans="1:44">
      <c r="A388">
        <v>41154</v>
      </c>
      <c r="B388" t="s">
        <v>43</v>
      </c>
      <c r="C388" t="s">
        <v>15</v>
      </c>
      <c r="D388">
        <v>193852</v>
      </c>
      <c r="E388">
        <v>1.610519</v>
      </c>
      <c r="F388">
        <v>2.4005179999999999</v>
      </c>
      <c r="G388">
        <v>0.78999899999999901</v>
      </c>
      <c r="H388">
        <v>789.998999999999</v>
      </c>
      <c r="M388">
        <v>47710</v>
      </c>
      <c r="N388" t="s">
        <v>45</v>
      </c>
      <c r="O388" t="s">
        <v>42</v>
      </c>
      <c r="P388">
        <v>150766</v>
      </c>
      <c r="Q388">
        <v>1.133294</v>
      </c>
      <c r="R388">
        <v>1.712518</v>
      </c>
      <c r="S388">
        <v>0.57922399999999996</v>
      </c>
      <c r="T388">
        <v>579.22399999999902</v>
      </c>
      <c r="Y388">
        <v>52697</v>
      </c>
      <c r="Z388" t="s">
        <v>41</v>
      </c>
      <c r="AA388" t="s">
        <v>44</v>
      </c>
      <c r="AB388">
        <v>53208</v>
      </c>
      <c r="AC388">
        <v>1.573294</v>
      </c>
      <c r="AD388">
        <v>2.1964679999999999</v>
      </c>
      <c r="AE388">
        <v>0.62317399999999901</v>
      </c>
      <c r="AF388">
        <v>623.17399999999895</v>
      </c>
      <c r="AK388">
        <v>47710</v>
      </c>
      <c r="AL388" t="s">
        <v>43</v>
      </c>
      <c r="AM388" t="s">
        <v>46</v>
      </c>
      <c r="AN388">
        <v>122286</v>
      </c>
      <c r="AO388">
        <v>2.8432940000000002</v>
      </c>
      <c r="AP388">
        <v>3.4005679999999998</v>
      </c>
      <c r="AQ388">
        <v>0.55727399999999905</v>
      </c>
      <c r="AR388">
        <v>557.27399999999898</v>
      </c>
    </row>
    <row r="389" spans="1:44">
      <c r="A389">
        <v>46723</v>
      </c>
      <c r="B389" t="s">
        <v>43</v>
      </c>
      <c r="C389" t="s">
        <v>42</v>
      </c>
      <c r="D389">
        <v>73726</v>
      </c>
      <c r="E389">
        <v>1.6105779999999901</v>
      </c>
      <c r="F389">
        <v>2.380468</v>
      </c>
      <c r="G389">
        <v>0.76988999999999996</v>
      </c>
      <c r="H389">
        <v>769.89</v>
      </c>
      <c r="M389">
        <v>50542</v>
      </c>
      <c r="N389" t="s">
        <v>45</v>
      </c>
      <c r="O389" t="s">
        <v>15</v>
      </c>
      <c r="P389">
        <v>139614</v>
      </c>
      <c r="Q389">
        <v>1.1333530000000001</v>
      </c>
      <c r="R389">
        <v>1.7124679999999901</v>
      </c>
      <c r="S389">
        <v>0.57911499999999905</v>
      </c>
      <c r="T389">
        <v>579.11499999999899</v>
      </c>
      <c r="Y389">
        <v>55816</v>
      </c>
      <c r="Z389" t="s">
        <v>41</v>
      </c>
      <c r="AA389" t="s">
        <v>15</v>
      </c>
      <c r="AB389">
        <v>153078</v>
      </c>
      <c r="AC389">
        <v>1.573353</v>
      </c>
      <c r="AD389">
        <v>2.1844679999999999</v>
      </c>
      <c r="AE389">
        <v>0.61111499999999896</v>
      </c>
      <c r="AF389">
        <v>611.11499999999899</v>
      </c>
      <c r="AK389">
        <v>55772</v>
      </c>
      <c r="AL389" t="s">
        <v>43</v>
      </c>
      <c r="AM389" t="s">
        <v>15</v>
      </c>
      <c r="AN389">
        <v>90930</v>
      </c>
      <c r="AO389">
        <v>2.843353</v>
      </c>
      <c r="AP389">
        <v>3.4005179999999999</v>
      </c>
      <c r="AQ389">
        <v>0.55716499999999902</v>
      </c>
      <c r="AR389">
        <v>557.16499999999996</v>
      </c>
    </row>
    <row r="390" spans="1:44">
      <c r="A390">
        <v>47710</v>
      </c>
      <c r="B390" t="s">
        <v>45</v>
      </c>
      <c r="C390" t="s">
        <v>15</v>
      </c>
      <c r="D390">
        <v>151630</v>
      </c>
      <c r="E390">
        <v>1.204877</v>
      </c>
      <c r="F390">
        <v>1.7804679999999999</v>
      </c>
      <c r="G390">
        <v>0.57559099999999996</v>
      </c>
      <c r="H390">
        <v>575.59100000000001</v>
      </c>
      <c r="M390">
        <v>54558</v>
      </c>
      <c r="N390" t="s">
        <v>16</v>
      </c>
      <c r="O390" t="s">
        <v>42</v>
      </c>
      <c r="P390">
        <v>132082</v>
      </c>
      <c r="Q390">
        <v>1.7349429999999999</v>
      </c>
      <c r="R390">
        <v>2.3086169999999999</v>
      </c>
      <c r="S390">
        <v>0.57367400000000002</v>
      </c>
      <c r="T390">
        <v>573.67399999999998</v>
      </c>
      <c r="Y390">
        <v>41154</v>
      </c>
      <c r="Z390" t="s">
        <v>41</v>
      </c>
      <c r="AA390" t="s">
        <v>44</v>
      </c>
      <c r="AB390">
        <v>249022</v>
      </c>
      <c r="AC390">
        <v>1.808262</v>
      </c>
      <c r="AD390">
        <v>2.5685180000000001</v>
      </c>
      <c r="AE390">
        <v>0.76025600000000004</v>
      </c>
      <c r="AF390">
        <v>760.25599999999997</v>
      </c>
      <c r="AK390">
        <v>40755</v>
      </c>
      <c r="AL390" t="s">
        <v>45</v>
      </c>
      <c r="AM390" t="s">
        <v>46</v>
      </c>
      <c r="AN390">
        <v>144978</v>
      </c>
      <c r="AO390">
        <v>2.8399990000000002</v>
      </c>
      <c r="AP390">
        <v>3.4005179999999999</v>
      </c>
      <c r="AQ390">
        <v>0.56051899999999899</v>
      </c>
      <c r="AR390">
        <v>560.51899999999898</v>
      </c>
    </row>
    <row r="391" spans="1:44">
      <c r="A391">
        <v>50542</v>
      </c>
      <c r="B391" t="s">
        <v>45</v>
      </c>
      <c r="C391" t="s">
        <v>42</v>
      </c>
      <c r="D391">
        <v>194534</v>
      </c>
      <c r="E391">
        <v>1.204936</v>
      </c>
      <c r="F391">
        <v>1.832468</v>
      </c>
      <c r="G391">
        <v>0.62753199999999998</v>
      </c>
      <c r="H391">
        <v>627.53199999999902</v>
      </c>
      <c r="M391">
        <v>51586</v>
      </c>
      <c r="N391" t="s">
        <v>16</v>
      </c>
      <c r="O391" t="s">
        <v>15</v>
      </c>
      <c r="P391">
        <v>200508</v>
      </c>
      <c r="Q391">
        <v>1.7350019999999999</v>
      </c>
      <c r="R391">
        <v>2.3165680000000002</v>
      </c>
      <c r="S391">
        <v>0.58156600000000003</v>
      </c>
      <c r="T391">
        <v>581.56600000000003</v>
      </c>
      <c r="Y391">
        <v>47538</v>
      </c>
      <c r="Z391" t="s">
        <v>41</v>
      </c>
      <c r="AA391" t="s">
        <v>15</v>
      </c>
      <c r="AB391">
        <v>28432</v>
      </c>
      <c r="AC391">
        <v>1.8083209999999901</v>
      </c>
      <c r="AD391">
        <v>2.568568</v>
      </c>
      <c r="AE391">
        <v>0.76024700000000001</v>
      </c>
      <c r="AF391">
        <v>760.24699999999996</v>
      </c>
      <c r="AK391">
        <v>50542</v>
      </c>
      <c r="AL391" t="s">
        <v>45</v>
      </c>
      <c r="AM391" t="s">
        <v>15</v>
      </c>
      <c r="AN391">
        <v>219456</v>
      </c>
      <c r="AO391">
        <v>2.8547530000000001</v>
      </c>
      <c r="AP391">
        <v>3.400468</v>
      </c>
      <c r="AQ391">
        <v>0.54571499999999995</v>
      </c>
      <c r="AR391">
        <v>545.71499999999901</v>
      </c>
    </row>
    <row r="392" spans="1:44">
      <c r="A392">
        <v>34028</v>
      </c>
      <c r="B392" t="s">
        <v>16</v>
      </c>
      <c r="C392" t="s">
        <v>15</v>
      </c>
      <c r="D392">
        <v>156290</v>
      </c>
      <c r="E392">
        <v>2.0899990000000002</v>
      </c>
      <c r="F392">
        <v>2.9084680000000001</v>
      </c>
      <c r="G392">
        <v>0.818468999999999</v>
      </c>
      <c r="H392">
        <v>818.46899999999903</v>
      </c>
      <c r="M392">
        <v>56331</v>
      </c>
      <c r="N392" t="s">
        <v>16</v>
      </c>
      <c r="O392" t="s">
        <v>42</v>
      </c>
      <c r="P392">
        <v>94148</v>
      </c>
      <c r="Q392">
        <v>1.980383</v>
      </c>
      <c r="R392">
        <v>2.820468</v>
      </c>
      <c r="S392">
        <v>0.84008499999999997</v>
      </c>
      <c r="T392">
        <v>840.08499999999901</v>
      </c>
      <c r="Y392">
        <v>33856</v>
      </c>
      <c r="Z392" t="s">
        <v>43</v>
      </c>
      <c r="AA392" t="s">
        <v>44</v>
      </c>
      <c r="AB392">
        <v>102108</v>
      </c>
      <c r="AC392">
        <v>1.5699999999999901</v>
      </c>
      <c r="AD392">
        <v>2.1805180000000002</v>
      </c>
      <c r="AE392">
        <v>0.61051800000000001</v>
      </c>
      <c r="AF392">
        <v>610.51800000000003</v>
      </c>
      <c r="AK392">
        <v>54558</v>
      </c>
      <c r="AL392" t="s">
        <v>16</v>
      </c>
      <c r="AM392" t="s">
        <v>46</v>
      </c>
      <c r="AN392">
        <v>108582</v>
      </c>
      <c r="AO392">
        <v>1.1832940000000001</v>
      </c>
      <c r="AP392">
        <v>1.7046669999999999</v>
      </c>
      <c r="AQ392">
        <v>0.52137299999999998</v>
      </c>
      <c r="AR392">
        <v>521.37300000000005</v>
      </c>
    </row>
    <row r="393" spans="1:44">
      <c r="A393">
        <v>51586</v>
      </c>
      <c r="B393" t="s">
        <v>16</v>
      </c>
      <c r="C393" t="s">
        <v>42</v>
      </c>
      <c r="D393">
        <v>104270</v>
      </c>
      <c r="E393">
        <v>2.1054240000000002</v>
      </c>
      <c r="F393">
        <v>2.9045179999999999</v>
      </c>
      <c r="G393">
        <v>0.79909399999999897</v>
      </c>
      <c r="H393">
        <v>799.09399999999903</v>
      </c>
      <c r="M393">
        <v>53139</v>
      </c>
      <c r="N393" t="s">
        <v>16</v>
      </c>
      <c r="O393" t="s">
        <v>15</v>
      </c>
      <c r="P393">
        <v>98826</v>
      </c>
      <c r="Q393">
        <v>1.980442</v>
      </c>
      <c r="R393">
        <v>2.7686169999999999</v>
      </c>
      <c r="S393">
        <v>0.78817499999999896</v>
      </c>
      <c r="T393">
        <v>788.17499999999905</v>
      </c>
      <c r="Y393">
        <v>55772</v>
      </c>
      <c r="Z393" t="s">
        <v>43</v>
      </c>
      <c r="AA393" t="s">
        <v>15</v>
      </c>
      <c r="AB393">
        <v>146636</v>
      </c>
      <c r="AC393">
        <v>1.5847530000000001</v>
      </c>
      <c r="AD393">
        <v>2.2084679999999999</v>
      </c>
      <c r="AE393">
        <v>0.62371499999999902</v>
      </c>
      <c r="AF393">
        <v>623.71499999999901</v>
      </c>
      <c r="AK393">
        <v>51586</v>
      </c>
      <c r="AL393" t="s">
        <v>16</v>
      </c>
      <c r="AM393" t="s">
        <v>15</v>
      </c>
      <c r="AN393">
        <v>65976</v>
      </c>
      <c r="AO393">
        <v>1.1833529999999901</v>
      </c>
      <c r="AP393">
        <v>1.704617</v>
      </c>
      <c r="AQ393">
        <v>0.52126399999999995</v>
      </c>
      <c r="AR393">
        <v>521.26400000000001</v>
      </c>
    </row>
    <row r="394" spans="1:44">
      <c r="A394">
        <v>34030</v>
      </c>
      <c r="B394" t="s">
        <v>16</v>
      </c>
      <c r="C394" t="s">
        <v>15</v>
      </c>
      <c r="D394">
        <v>114822</v>
      </c>
      <c r="E394">
        <v>2.732567</v>
      </c>
      <c r="F394">
        <v>3.592568</v>
      </c>
      <c r="G394">
        <v>0.86000100000000002</v>
      </c>
      <c r="H394">
        <v>860.00099999999998</v>
      </c>
      <c r="M394">
        <v>52153</v>
      </c>
      <c r="N394" t="s">
        <v>16</v>
      </c>
      <c r="O394" t="s">
        <v>42</v>
      </c>
      <c r="P394">
        <v>144334</v>
      </c>
      <c r="Q394">
        <v>2.5573929999999998</v>
      </c>
      <c r="R394">
        <v>3.4244680000000001</v>
      </c>
      <c r="S394">
        <v>0.86707499999999904</v>
      </c>
      <c r="T394">
        <v>867.07499999999902</v>
      </c>
      <c r="Y394">
        <v>33857</v>
      </c>
      <c r="Z394" t="s">
        <v>43</v>
      </c>
      <c r="AA394" t="s">
        <v>44</v>
      </c>
      <c r="AB394">
        <v>249334</v>
      </c>
      <c r="AC394">
        <v>1.680852</v>
      </c>
      <c r="AD394">
        <v>2.5295049999999999</v>
      </c>
      <c r="AE394">
        <v>0.84865299999999899</v>
      </c>
      <c r="AF394">
        <v>848.652999999999</v>
      </c>
      <c r="AK394">
        <v>52697</v>
      </c>
      <c r="AL394" t="s">
        <v>41</v>
      </c>
      <c r="AM394" t="s">
        <v>46</v>
      </c>
      <c r="AN394">
        <v>146690</v>
      </c>
      <c r="AO394">
        <v>1.1832940000000001</v>
      </c>
      <c r="AP394">
        <v>1.704617</v>
      </c>
      <c r="AQ394">
        <v>0.52132299999999998</v>
      </c>
      <c r="AR394">
        <v>521.32299999999998</v>
      </c>
    </row>
    <row r="395" spans="1:44">
      <c r="A395">
        <v>57082</v>
      </c>
      <c r="B395" t="s">
        <v>16</v>
      </c>
      <c r="C395" t="s">
        <v>42</v>
      </c>
      <c r="D395">
        <v>15982</v>
      </c>
      <c r="E395">
        <v>2.8391069999999998</v>
      </c>
      <c r="F395">
        <v>3.620568</v>
      </c>
      <c r="G395">
        <v>0.78146099999999896</v>
      </c>
      <c r="H395">
        <v>781.46099999999899</v>
      </c>
      <c r="M395">
        <v>44344</v>
      </c>
      <c r="N395" t="s">
        <v>16</v>
      </c>
      <c r="O395" t="s">
        <v>15</v>
      </c>
      <c r="P395">
        <v>198054</v>
      </c>
      <c r="Q395">
        <v>2.5574520000000001</v>
      </c>
      <c r="R395">
        <v>3.4285679999999998</v>
      </c>
      <c r="S395">
        <v>0.871115999999999</v>
      </c>
      <c r="T395">
        <v>871.11599999999896</v>
      </c>
      <c r="Y395">
        <v>46723</v>
      </c>
      <c r="Z395" t="s">
        <v>43</v>
      </c>
      <c r="AA395" t="s">
        <v>15</v>
      </c>
      <c r="AB395">
        <v>75986</v>
      </c>
      <c r="AC395">
        <v>1.810665</v>
      </c>
      <c r="AD395">
        <v>2.5924680000000002</v>
      </c>
      <c r="AE395">
        <v>0.78180300000000003</v>
      </c>
      <c r="AF395">
        <v>781.803</v>
      </c>
      <c r="AK395">
        <v>55816</v>
      </c>
      <c r="AL395" t="s">
        <v>41</v>
      </c>
      <c r="AM395" t="s">
        <v>15</v>
      </c>
      <c r="AN395">
        <v>232786</v>
      </c>
      <c r="AO395">
        <v>1.1833529999999901</v>
      </c>
      <c r="AP395">
        <v>1.7045680000000001</v>
      </c>
      <c r="AQ395">
        <v>0.52121499999999998</v>
      </c>
      <c r="AR395">
        <v>521.21500000000003</v>
      </c>
    </row>
    <row r="396" spans="1:44">
      <c r="A396">
        <v>54558</v>
      </c>
      <c r="B396" t="s">
        <v>41</v>
      </c>
      <c r="C396" t="s">
        <v>15</v>
      </c>
      <c r="D396">
        <v>189750</v>
      </c>
      <c r="E396">
        <v>2.09474599999999</v>
      </c>
      <c r="F396">
        <v>2.865227</v>
      </c>
      <c r="G396">
        <v>0.77048099999999997</v>
      </c>
      <c r="H396">
        <v>770.48099999999999</v>
      </c>
      <c r="M396">
        <v>59279</v>
      </c>
      <c r="N396" t="s">
        <v>41</v>
      </c>
      <c r="O396" t="s">
        <v>42</v>
      </c>
      <c r="P396">
        <v>112940</v>
      </c>
      <c r="Q396">
        <v>1.7299989999999901</v>
      </c>
      <c r="R396">
        <v>2.3085680000000002</v>
      </c>
      <c r="S396">
        <v>0.578569</v>
      </c>
      <c r="T396">
        <v>578.56899999999996</v>
      </c>
      <c r="Y396">
        <v>47710</v>
      </c>
      <c r="Z396" t="s">
        <v>45</v>
      </c>
      <c r="AA396" t="s">
        <v>44</v>
      </c>
      <c r="AB396">
        <v>137368</v>
      </c>
      <c r="AC396">
        <v>1.573294</v>
      </c>
      <c r="AD396">
        <v>2.1804679999999999</v>
      </c>
      <c r="AE396">
        <v>0.60717399999999899</v>
      </c>
      <c r="AF396">
        <v>607.17399999999895</v>
      </c>
      <c r="AK396">
        <v>41154</v>
      </c>
      <c r="AL396" t="s">
        <v>41</v>
      </c>
      <c r="AM396" t="s">
        <v>46</v>
      </c>
      <c r="AN396">
        <v>194576</v>
      </c>
      <c r="AO396">
        <v>3.1532939999999998</v>
      </c>
      <c r="AP396">
        <v>3.7042259999999998</v>
      </c>
      <c r="AQ396">
        <v>0.55093199999999998</v>
      </c>
      <c r="AR396">
        <v>550.93200000000002</v>
      </c>
    </row>
    <row r="397" spans="1:44">
      <c r="A397">
        <v>55816</v>
      </c>
      <c r="B397" t="s">
        <v>41</v>
      </c>
      <c r="C397" t="s">
        <v>42</v>
      </c>
      <c r="D397">
        <v>124292</v>
      </c>
      <c r="E397">
        <v>2.094805</v>
      </c>
      <c r="F397">
        <v>2.896468</v>
      </c>
      <c r="G397">
        <v>0.80166300000000001</v>
      </c>
      <c r="H397">
        <v>801.66300000000001</v>
      </c>
      <c r="M397">
        <v>55816</v>
      </c>
      <c r="N397" t="s">
        <v>41</v>
      </c>
      <c r="O397" t="s">
        <v>15</v>
      </c>
      <c r="P397">
        <v>168946</v>
      </c>
      <c r="Q397">
        <v>1.7456209999999901</v>
      </c>
      <c r="R397">
        <v>2.3165179999999999</v>
      </c>
      <c r="S397">
        <v>0.57089699999999999</v>
      </c>
      <c r="T397">
        <v>570.89699999999903</v>
      </c>
      <c r="Y397">
        <v>50542</v>
      </c>
      <c r="Z397" t="s">
        <v>45</v>
      </c>
      <c r="AA397" t="s">
        <v>15</v>
      </c>
      <c r="AB397">
        <v>201940</v>
      </c>
      <c r="AC397">
        <v>1.573353</v>
      </c>
      <c r="AD397">
        <v>2.1724679999999998</v>
      </c>
      <c r="AE397">
        <v>0.59911499999999895</v>
      </c>
      <c r="AF397">
        <v>599.11499999999899</v>
      </c>
      <c r="AK397">
        <v>47538</v>
      </c>
      <c r="AL397" t="s">
        <v>41</v>
      </c>
      <c r="AM397" t="s">
        <v>15</v>
      </c>
      <c r="AN397">
        <v>164142</v>
      </c>
      <c r="AO397">
        <v>3.1533530000000001</v>
      </c>
      <c r="AP397">
        <v>3.7244679999999999</v>
      </c>
      <c r="AQ397">
        <v>0.57111499999999904</v>
      </c>
      <c r="AR397">
        <v>571.11499999999899</v>
      </c>
    </row>
    <row r="398" spans="1:44">
      <c r="A398">
        <v>40298</v>
      </c>
      <c r="B398" t="s">
        <v>41</v>
      </c>
      <c r="C398" t="s">
        <v>15</v>
      </c>
      <c r="D398">
        <v>158604</v>
      </c>
      <c r="E398">
        <v>2.8430550000000001</v>
      </c>
      <c r="F398">
        <v>3.59646799999999</v>
      </c>
      <c r="G398">
        <v>0.753412999999999</v>
      </c>
      <c r="H398">
        <v>753.41299999999899</v>
      </c>
      <c r="M398">
        <v>59280</v>
      </c>
      <c r="N398" t="s">
        <v>41</v>
      </c>
      <c r="O398" t="s">
        <v>42</v>
      </c>
      <c r="P398">
        <v>215476</v>
      </c>
      <c r="Q398">
        <v>1.926755</v>
      </c>
      <c r="R398">
        <v>2.8165179999999999</v>
      </c>
      <c r="S398">
        <v>0.88976299999999897</v>
      </c>
      <c r="T398">
        <v>889.76299999999901</v>
      </c>
      <c r="Y398">
        <v>44026</v>
      </c>
      <c r="Z398" t="s">
        <v>45</v>
      </c>
      <c r="AA398" t="s">
        <v>44</v>
      </c>
      <c r="AB398">
        <v>86762</v>
      </c>
      <c r="AC398">
        <v>1.808262</v>
      </c>
      <c r="AD398">
        <v>2.5684680000000002</v>
      </c>
      <c r="AE398">
        <v>0.76020600000000005</v>
      </c>
      <c r="AF398">
        <v>760.20600000000002</v>
      </c>
      <c r="AK398">
        <v>47710</v>
      </c>
      <c r="AL398" t="s">
        <v>43</v>
      </c>
      <c r="AM398" t="s">
        <v>46</v>
      </c>
      <c r="AN398">
        <v>162282</v>
      </c>
      <c r="AO398">
        <v>1.1832940000000001</v>
      </c>
      <c r="AP398">
        <v>1.7045680000000001</v>
      </c>
      <c r="AQ398">
        <v>0.52127400000000002</v>
      </c>
      <c r="AR398">
        <v>521.274</v>
      </c>
    </row>
    <row r="399" spans="1:44">
      <c r="A399">
        <v>40347</v>
      </c>
      <c r="B399" t="s">
        <v>41</v>
      </c>
      <c r="C399" t="s">
        <v>42</v>
      </c>
      <c r="D399">
        <v>108438</v>
      </c>
      <c r="E399">
        <v>2.8431150000000001</v>
      </c>
      <c r="F399">
        <v>3.6244679999999998</v>
      </c>
      <c r="G399">
        <v>0.78135299999999996</v>
      </c>
      <c r="H399">
        <v>781.35299999999995</v>
      </c>
      <c r="M399">
        <v>47538</v>
      </c>
      <c r="N399" t="s">
        <v>41</v>
      </c>
      <c r="O399" t="s">
        <v>15</v>
      </c>
      <c r="P399">
        <v>167966</v>
      </c>
      <c r="Q399">
        <v>1.986931</v>
      </c>
      <c r="R399">
        <v>2.7685680000000001</v>
      </c>
      <c r="S399">
        <v>0.78163700000000003</v>
      </c>
      <c r="T399">
        <v>781.63699999999994</v>
      </c>
      <c r="Y399">
        <v>41602</v>
      </c>
      <c r="Z399" t="s">
        <v>45</v>
      </c>
      <c r="AA399" t="s">
        <v>15</v>
      </c>
      <c r="AB399">
        <v>140834</v>
      </c>
      <c r="AC399">
        <v>1.8083209999999901</v>
      </c>
      <c r="AD399">
        <v>2.5685180000000001</v>
      </c>
      <c r="AE399">
        <v>0.76019700000000001</v>
      </c>
      <c r="AF399">
        <v>760.197</v>
      </c>
      <c r="AK399">
        <v>55772</v>
      </c>
      <c r="AL399" t="s">
        <v>43</v>
      </c>
      <c r="AM399" t="s">
        <v>15</v>
      </c>
      <c r="AN399">
        <v>65906</v>
      </c>
      <c r="AO399">
        <v>1.1833529999999901</v>
      </c>
      <c r="AP399">
        <v>1.704518</v>
      </c>
      <c r="AQ399">
        <v>0.52116499999999999</v>
      </c>
      <c r="AR399">
        <v>521.16499999999996</v>
      </c>
    </row>
    <row r="400" spans="1:44">
      <c r="A400">
        <v>52697</v>
      </c>
      <c r="B400" t="s">
        <v>43</v>
      </c>
      <c r="C400" t="s">
        <v>15</v>
      </c>
      <c r="D400">
        <v>139112</v>
      </c>
      <c r="E400">
        <v>2.09474599999999</v>
      </c>
      <c r="F400">
        <v>2.872468</v>
      </c>
      <c r="G400">
        <v>0.77772200000000002</v>
      </c>
      <c r="H400">
        <v>777.72199999999998</v>
      </c>
      <c r="M400">
        <v>59281</v>
      </c>
      <c r="N400" t="s">
        <v>41</v>
      </c>
      <c r="O400" t="s">
        <v>42</v>
      </c>
      <c r="P400">
        <v>99830</v>
      </c>
      <c r="Q400">
        <v>2.498084</v>
      </c>
      <c r="R400">
        <v>3.4165679999999998</v>
      </c>
      <c r="S400">
        <v>0.91848399999999897</v>
      </c>
      <c r="T400">
        <v>918.48399999999901</v>
      </c>
      <c r="Y400">
        <v>54558</v>
      </c>
      <c r="Z400" t="s">
        <v>16</v>
      </c>
      <c r="AA400" t="s">
        <v>44</v>
      </c>
      <c r="AB400">
        <v>133048</v>
      </c>
      <c r="AC400">
        <v>1.9632939999999901</v>
      </c>
      <c r="AD400">
        <v>2.4405679999999998</v>
      </c>
      <c r="AE400">
        <v>0.47727399999999998</v>
      </c>
      <c r="AF400">
        <v>477.274</v>
      </c>
      <c r="AK400">
        <v>44026</v>
      </c>
      <c r="AL400" t="s">
        <v>43</v>
      </c>
      <c r="AM400" t="s">
        <v>46</v>
      </c>
      <c r="AN400">
        <v>47138</v>
      </c>
      <c r="AO400">
        <v>3.1532939999999998</v>
      </c>
      <c r="AP400">
        <v>3.7365680000000001</v>
      </c>
      <c r="AQ400">
        <v>0.58327399999999996</v>
      </c>
      <c r="AR400">
        <v>583.274</v>
      </c>
    </row>
    <row r="401" spans="1:44">
      <c r="A401">
        <v>55772</v>
      </c>
      <c r="B401" t="s">
        <v>43</v>
      </c>
      <c r="C401" t="s">
        <v>42</v>
      </c>
      <c r="D401">
        <v>144500</v>
      </c>
      <c r="E401">
        <v>2.094805</v>
      </c>
      <c r="F401">
        <v>2.8925179999999999</v>
      </c>
      <c r="G401">
        <v>0.79771299999999901</v>
      </c>
      <c r="H401">
        <v>797.71299999999906</v>
      </c>
      <c r="M401">
        <v>40298</v>
      </c>
      <c r="N401" t="s">
        <v>41</v>
      </c>
      <c r="O401" t="s">
        <v>15</v>
      </c>
      <c r="P401">
        <v>141482</v>
      </c>
      <c r="Q401">
        <v>2.5886719999999999</v>
      </c>
      <c r="R401">
        <v>3.4684680000000001</v>
      </c>
      <c r="S401">
        <v>0.87979600000000002</v>
      </c>
      <c r="T401">
        <v>879.79600000000005</v>
      </c>
      <c r="Y401">
        <v>51586</v>
      </c>
      <c r="Z401" t="s">
        <v>16</v>
      </c>
      <c r="AA401" t="s">
        <v>15</v>
      </c>
      <c r="AB401">
        <v>65976</v>
      </c>
      <c r="AC401">
        <v>1.9633529999999999</v>
      </c>
      <c r="AD401">
        <v>2.440617</v>
      </c>
      <c r="AE401">
        <v>0.47726399999999902</v>
      </c>
      <c r="AF401">
        <v>477.26399999999899</v>
      </c>
      <c r="AK401">
        <v>46723</v>
      </c>
      <c r="AL401" t="s">
        <v>43</v>
      </c>
      <c r="AM401" t="s">
        <v>15</v>
      </c>
      <c r="AN401">
        <v>143996</v>
      </c>
      <c r="AO401">
        <v>3.1533530000000001</v>
      </c>
      <c r="AP401">
        <v>3.6816659999999999</v>
      </c>
      <c r="AQ401">
        <v>0.52831299999999903</v>
      </c>
      <c r="AR401">
        <v>528.31299999999896</v>
      </c>
    </row>
    <row r="402" spans="1:44">
      <c r="A402">
        <v>40312</v>
      </c>
      <c r="B402" t="s">
        <v>43</v>
      </c>
      <c r="C402" t="s">
        <v>15</v>
      </c>
      <c r="D402">
        <v>213936</v>
      </c>
      <c r="E402">
        <v>2.8367040000000001</v>
      </c>
      <c r="F402">
        <v>3.5925180000000001</v>
      </c>
      <c r="G402">
        <v>0.75581399999999999</v>
      </c>
      <c r="H402">
        <v>755.81399999999996</v>
      </c>
      <c r="M402">
        <v>52697</v>
      </c>
      <c r="N402" t="s">
        <v>43</v>
      </c>
      <c r="O402" t="s">
        <v>42</v>
      </c>
      <c r="P402">
        <v>60916</v>
      </c>
      <c r="Q402">
        <v>1.7349429999999999</v>
      </c>
      <c r="R402">
        <v>2.3085179999999998</v>
      </c>
      <c r="S402">
        <v>0.57357499999999995</v>
      </c>
      <c r="T402">
        <v>573.57499999999902</v>
      </c>
      <c r="Y402">
        <v>52697</v>
      </c>
      <c r="Z402" t="s">
        <v>41</v>
      </c>
      <c r="AA402" t="s">
        <v>44</v>
      </c>
      <c r="AB402">
        <v>123850</v>
      </c>
      <c r="AC402">
        <v>1.9632939999999901</v>
      </c>
      <c r="AD402">
        <v>2.440518</v>
      </c>
      <c r="AE402">
        <v>0.47722399999999998</v>
      </c>
      <c r="AF402">
        <v>477.22399999999999</v>
      </c>
      <c r="AK402">
        <v>40755</v>
      </c>
      <c r="AL402" t="s">
        <v>45</v>
      </c>
      <c r="AM402" t="s">
        <v>46</v>
      </c>
      <c r="AN402">
        <v>125080</v>
      </c>
      <c r="AO402">
        <v>1.179999</v>
      </c>
      <c r="AP402">
        <v>1.704518</v>
      </c>
      <c r="AQ402">
        <v>0.52451899999999996</v>
      </c>
      <c r="AR402">
        <v>524.51900000000001</v>
      </c>
    </row>
    <row r="403" spans="1:44">
      <c r="A403">
        <v>41453</v>
      </c>
      <c r="B403" t="s">
        <v>43</v>
      </c>
      <c r="C403" t="s">
        <v>42</v>
      </c>
      <c r="D403">
        <v>68786</v>
      </c>
      <c r="E403">
        <v>2.8367629999999999</v>
      </c>
      <c r="F403">
        <v>3.6205180000000001</v>
      </c>
      <c r="G403">
        <v>0.78375499999999998</v>
      </c>
      <c r="H403">
        <v>783.755</v>
      </c>
      <c r="M403">
        <v>55772</v>
      </c>
      <c r="N403" t="s">
        <v>43</v>
      </c>
      <c r="O403" t="s">
        <v>15</v>
      </c>
      <c r="P403">
        <v>117718</v>
      </c>
      <c r="Q403">
        <v>1.7350019999999999</v>
      </c>
      <c r="R403">
        <v>2.316468</v>
      </c>
      <c r="S403">
        <v>0.58146599999999904</v>
      </c>
      <c r="T403">
        <v>581.46599999999899</v>
      </c>
      <c r="Y403">
        <v>55816</v>
      </c>
      <c r="Z403" t="s">
        <v>41</v>
      </c>
      <c r="AA403" t="s">
        <v>15</v>
      </c>
      <c r="AB403">
        <v>243672</v>
      </c>
      <c r="AC403">
        <v>1.9633529999999999</v>
      </c>
      <c r="AD403">
        <v>2.4405679999999998</v>
      </c>
      <c r="AE403">
        <v>0.477214999999999</v>
      </c>
      <c r="AF403">
        <v>477.21499999999901</v>
      </c>
      <c r="AK403">
        <v>50542</v>
      </c>
      <c r="AL403" t="s">
        <v>45</v>
      </c>
      <c r="AM403" t="s">
        <v>15</v>
      </c>
      <c r="AN403">
        <v>196926</v>
      </c>
      <c r="AO403">
        <v>1.194753</v>
      </c>
      <c r="AP403">
        <v>1.7044679999999901</v>
      </c>
      <c r="AQ403">
        <v>0.50971499999999903</v>
      </c>
      <c r="AR403">
        <v>509.71499999999901</v>
      </c>
    </row>
    <row r="404" spans="1:44">
      <c r="A404">
        <v>47710</v>
      </c>
      <c r="B404" t="s">
        <v>45</v>
      </c>
      <c r="C404" t="s">
        <v>15</v>
      </c>
      <c r="D404">
        <v>136238</v>
      </c>
      <c r="E404">
        <v>2.09474599999999</v>
      </c>
      <c r="F404">
        <v>2.900468</v>
      </c>
      <c r="G404">
        <v>0.80572200000000005</v>
      </c>
      <c r="H404">
        <v>805.72199999999998</v>
      </c>
      <c r="M404">
        <v>41154</v>
      </c>
      <c r="N404" t="s">
        <v>43</v>
      </c>
      <c r="O404" t="s">
        <v>42</v>
      </c>
      <c r="P404">
        <v>204690</v>
      </c>
      <c r="Q404">
        <v>1.9754719999999999</v>
      </c>
      <c r="R404">
        <v>2.816468</v>
      </c>
      <c r="S404">
        <v>0.84099599999999997</v>
      </c>
      <c r="T404">
        <v>840.99599999999998</v>
      </c>
      <c r="Y404">
        <v>33856</v>
      </c>
      <c r="Z404" t="s">
        <v>43</v>
      </c>
      <c r="AA404" t="s">
        <v>44</v>
      </c>
      <c r="AB404">
        <v>141058</v>
      </c>
      <c r="AC404">
        <v>1.959999</v>
      </c>
      <c r="AD404">
        <v>2.4404680000000001</v>
      </c>
      <c r="AE404">
        <v>0.48046899999999998</v>
      </c>
      <c r="AF404">
        <v>480.46899999999999</v>
      </c>
      <c r="AK404">
        <v>54558</v>
      </c>
      <c r="AL404" t="s">
        <v>16</v>
      </c>
      <c r="AM404" t="s">
        <v>46</v>
      </c>
      <c r="AN404">
        <v>207692</v>
      </c>
      <c r="AO404">
        <v>2.4032939999999998</v>
      </c>
      <c r="AP404">
        <v>2.9805679999999999</v>
      </c>
      <c r="AQ404">
        <v>0.57727399999999995</v>
      </c>
      <c r="AR404">
        <v>577.274</v>
      </c>
    </row>
    <row r="405" spans="1:44">
      <c r="A405">
        <v>50542</v>
      </c>
      <c r="B405" t="s">
        <v>45</v>
      </c>
      <c r="C405" t="s">
        <v>42</v>
      </c>
      <c r="D405">
        <v>109450</v>
      </c>
      <c r="E405">
        <v>2.094805</v>
      </c>
      <c r="F405">
        <v>2.892468</v>
      </c>
      <c r="G405">
        <v>0.79766300000000001</v>
      </c>
      <c r="H405">
        <v>797.66300000000001</v>
      </c>
      <c r="M405">
        <v>46723</v>
      </c>
      <c r="N405" t="s">
        <v>43</v>
      </c>
      <c r="O405" t="s">
        <v>15</v>
      </c>
      <c r="P405">
        <v>182546</v>
      </c>
      <c r="Q405">
        <v>1.9755309999999999</v>
      </c>
      <c r="R405">
        <v>2.7685179999999998</v>
      </c>
      <c r="S405">
        <v>0.792987</v>
      </c>
      <c r="T405">
        <v>792.98699999999997</v>
      </c>
      <c r="Y405">
        <v>55772</v>
      </c>
      <c r="Z405" t="s">
        <v>43</v>
      </c>
      <c r="AA405" t="s">
        <v>15</v>
      </c>
      <c r="AB405">
        <v>162090</v>
      </c>
      <c r="AC405">
        <v>1.974753</v>
      </c>
      <c r="AD405">
        <v>2.440518</v>
      </c>
      <c r="AE405">
        <v>0.46576499999999998</v>
      </c>
      <c r="AF405">
        <v>465.76499999999999</v>
      </c>
      <c r="AK405">
        <v>51586</v>
      </c>
      <c r="AL405" t="s">
        <v>16</v>
      </c>
      <c r="AM405" t="s">
        <v>15</v>
      </c>
      <c r="AN405">
        <v>141648</v>
      </c>
      <c r="AO405">
        <v>2.4033530000000001</v>
      </c>
      <c r="AP405">
        <v>2.9685679999999999</v>
      </c>
      <c r="AQ405">
        <v>0.56521499999999902</v>
      </c>
      <c r="AR405">
        <v>565.21499999999901</v>
      </c>
    </row>
    <row r="406" spans="1:44">
      <c r="A406">
        <v>36850</v>
      </c>
      <c r="B406" t="s">
        <v>45</v>
      </c>
      <c r="C406" t="s">
        <v>15</v>
      </c>
      <c r="D406">
        <v>218834</v>
      </c>
      <c r="E406">
        <v>2.8367040000000001</v>
      </c>
      <c r="F406">
        <v>3.5924680000000002</v>
      </c>
      <c r="G406">
        <v>0.75576399999999999</v>
      </c>
      <c r="H406">
        <v>755.76400000000001</v>
      </c>
      <c r="M406">
        <v>56199</v>
      </c>
      <c r="N406" t="s">
        <v>43</v>
      </c>
      <c r="O406" t="s">
        <v>42</v>
      </c>
      <c r="P406">
        <v>63970</v>
      </c>
      <c r="Q406">
        <v>2.5951490000000002</v>
      </c>
      <c r="R406">
        <v>3.4165179999999999</v>
      </c>
      <c r="S406">
        <v>0.82136899999999902</v>
      </c>
      <c r="T406">
        <v>821.36899999999901</v>
      </c>
      <c r="Y406">
        <v>47710</v>
      </c>
      <c r="Z406" t="s">
        <v>45</v>
      </c>
      <c r="AA406" t="s">
        <v>44</v>
      </c>
      <c r="AB406">
        <v>161366</v>
      </c>
      <c r="AC406">
        <v>1.9632939999999901</v>
      </c>
      <c r="AD406">
        <v>2.4364680000000001</v>
      </c>
      <c r="AE406">
        <v>0.47317399999999998</v>
      </c>
      <c r="AF406">
        <v>473.17399999999998</v>
      </c>
      <c r="AK406">
        <v>56331</v>
      </c>
      <c r="AL406" t="s">
        <v>16</v>
      </c>
      <c r="AM406" t="s">
        <v>46</v>
      </c>
      <c r="AN406">
        <v>26014</v>
      </c>
      <c r="AO406">
        <v>2.6171929999999999</v>
      </c>
      <c r="AP406">
        <v>3.824468</v>
      </c>
      <c r="AQ406">
        <v>1.2072750000000001</v>
      </c>
      <c r="AR406">
        <v>1207.2750000000001</v>
      </c>
    </row>
    <row r="407" spans="1:44">
      <c r="A407">
        <v>58836</v>
      </c>
      <c r="B407" t="s">
        <v>45</v>
      </c>
      <c r="C407" t="s">
        <v>42</v>
      </c>
      <c r="D407">
        <v>207680</v>
      </c>
      <c r="E407">
        <v>2.8367629999999999</v>
      </c>
      <c r="F407">
        <v>3.6204679999999998</v>
      </c>
      <c r="G407">
        <v>0.78370499999999899</v>
      </c>
      <c r="H407">
        <v>783.70499999999902</v>
      </c>
      <c r="M407">
        <v>40312</v>
      </c>
      <c r="N407" t="s">
        <v>43</v>
      </c>
      <c r="O407" t="s">
        <v>15</v>
      </c>
      <c r="P407">
        <v>102194</v>
      </c>
      <c r="Q407">
        <v>2.595208</v>
      </c>
      <c r="R407">
        <v>3.428518</v>
      </c>
      <c r="S407">
        <v>0.83331</v>
      </c>
      <c r="T407">
        <v>833.31</v>
      </c>
      <c r="Y407">
        <v>50542</v>
      </c>
      <c r="Z407" t="s">
        <v>45</v>
      </c>
      <c r="AA407" t="s">
        <v>15</v>
      </c>
      <c r="AB407">
        <v>65906</v>
      </c>
      <c r="AC407">
        <v>1.9633529999999999</v>
      </c>
      <c r="AD407">
        <v>2.4404680000000001</v>
      </c>
      <c r="AE407">
        <v>0.47711499999999901</v>
      </c>
      <c r="AF407">
        <v>477.11499999999899</v>
      </c>
      <c r="AK407">
        <v>53139</v>
      </c>
      <c r="AL407" t="s">
        <v>16</v>
      </c>
      <c r="AM407" t="s">
        <v>15</v>
      </c>
      <c r="AN407">
        <v>342</v>
      </c>
      <c r="AO407">
        <v>2.6172520000000001</v>
      </c>
      <c r="AP407">
        <v>3.790483</v>
      </c>
      <c r="AQ407">
        <v>1.1732309999999999</v>
      </c>
      <c r="AR407">
        <v>1173.231</v>
      </c>
    </row>
    <row r="408" spans="1:44">
      <c r="A408">
        <v>34028</v>
      </c>
      <c r="B408" t="s">
        <v>16</v>
      </c>
      <c r="C408" t="s">
        <v>15</v>
      </c>
      <c r="D408">
        <v>119250</v>
      </c>
      <c r="E408">
        <v>2.2999990000000001</v>
      </c>
      <c r="F408">
        <v>3.0686170000000002</v>
      </c>
      <c r="G408">
        <v>0.76861800000000002</v>
      </c>
      <c r="H408">
        <v>768.61800000000005</v>
      </c>
      <c r="M408">
        <v>47710</v>
      </c>
      <c r="N408" t="s">
        <v>45</v>
      </c>
      <c r="O408" t="s">
        <v>42</v>
      </c>
      <c r="P408">
        <v>123664</v>
      </c>
      <c r="Q408">
        <v>1.7349429999999999</v>
      </c>
      <c r="R408">
        <v>2.308468</v>
      </c>
      <c r="S408">
        <v>0.57352499999999995</v>
      </c>
      <c r="T408">
        <v>573.52499999999998</v>
      </c>
      <c r="Y408">
        <v>54558</v>
      </c>
      <c r="Z408" t="s">
        <v>16</v>
      </c>
      <c r="AA408" t="s">
        <v>44</v>
      </c>
      <c r="AB408">
        <v>186300</v>
      </c>
      <c r="AC408">
        <v>2.5132940000000001</v>
      </c>
      <c r="AD408">
        <v>3.1884679999999999</v>
      </c>
      <c r="AE408">
        <v>0.67517399999999905</v>
      </c>
      <c r="AF408">
        <v>675.17399999999895</v>
      </c>
      <c r="AK408">
        <v>52697</v>
      </c>
      <c r="AL408" t="s">
        <v>41</v>
      </c>
      <c r="AM408" t="s">
        <v>46</v>
      </c>
      <c r="AN408">
        <v>112186</v>
      </c>
      <c r="AO408">
        <v>2.4032939999999998</v>
      </c>
      <c r="AP408">
        <v>2.9884680000000001</v>
      </c>
      <c r="AQ408">
        <v>0.58517399999999997</v>
      </c>
      <c r="AR408">
        <v>585.17399999999998</v>
      </c>
    </row>
    <row r="409" spans="1:44">
      <c r="A409">
        <v>51586</v>
      </c>
      <c r="B409" t="s">
        <v>16</v>
      </c>
      <c r="C409" t="s">
        <v>42</v>
      </c>
      <c r="D409">
        <v>122508</v>
      </c>
      <c r="E409">
        <v>2.3154569999999999</v>
      </c>
      <c r="F409">
        <v>3.1086170000000002</v>
      </c>
      <c r="G409">
        <v>0.79315999999999998</v>
      </c>
      <c r="H409">
        <v>793.16</v>
      </c>
      <c r="M409">
        <v>50542</v>
      </c>
      <c r="N409" t="s">
        <v>45</v>
      </c>
      <c r="O409" t="s">
        <v>15</v>
      </c>
      <c r="P409">
        <v>176158</v>
      </c>
      <c r="Q409">
        <v>1.7350019999999999</v>
      </c>
      <c r="R409">
        <v>2.2781289999999998</v>
      </c>
      <c r="S409">
        <v>0.54312699999999903</v>
      </c>
      <c r="T409">
        <v>543.12699999999904</v>
      </c>
      <c r="Y409">
        <v>51586</v>
      </c>
      <c r="Z409" t="s">
        <v>16</v>
      </c>
      <c r="AA409" t="s">
        <v>15</v>
      </c>
      <c r="AB409">
        <v>65914</v>
      </c>
      <c r="AC409">
        <v>2.5133529999999999</v>
      </c>
      <c r="AD409">
        <v>3.1724679999999998</v>
      </c>
      <c r="AE409">
        <v>0.65911499999999901</v>
      </c>
      <c r="AF409">
        <v>659.11499999999899</v>
      </c>
      <c r="AK409">
        <v>55816</v>
      </c>
      <c r="AL409" t="s">
        <v>41</v>
      </c>
      <c r="AM409" t="s">
        <v>15</v>
      </c>
      <c r="AN409">
        <v>147194</v>
      </c>
      <c r="AO409">
        <v>2.4033530000000001</v>
      </c>
      <c r="AP409">
        <v>2.9764680000000001</v>
      </c>
      <c r="AQ409">
        <v>0.57311500000000004</v>
      </c>
      <c r="AR409">
        <v>573.11500000000001</v>
      </c>
    </row>
    <row r="410" spans="1:44">
      <c r="A410">
        <v>54558</v>
      </c>
      <c r="B410" t="s">
        <v>41</v>
      </c>
      <c r="C410" t="s">
        <v>15</v>
      </c>
      <c r="D410">
        <v>199880</v>
      </c>
      <c r="E410">
        <v>2.304716</v>
      </c>
      <c r="F410">
        <v>3.068568</v>
      </c>
      <c r="G410">
        <v>0.76385199999999998</v>
      </c>
      <c r="H410">
        <v>763.85199999999998</v>
      </c>
      <c r="M410">
        <v>44026</v>
      </c>
      <c r="N410" t="s">
        <v>45</v>
      </c>
      <c r="O410" t="s">
        <v>42</v>
      </c>
      <c r="P410">
        <v>116576</v>
      </c>
      <c r="Q410">
        <v>1.980383</v>
      </c>
      <c r="R410">
        <v>2.856468</v>
      </c>
      <c r="S410">
        <v>0.876085</v>
      </c>
      <c r="T410">
        <v>876.08500000000004</v>
      </c>
      <c r="Y410">
        <v>43807</v>
      </c>
      <c r="Z410" t="s">
        <v>16</v>
      </c>
      <c r="AA410" t="s">
        <v>44</v>
      </c>
      <c r="AB410">
        <v>231588</v>
      </c>
      <c r="AC410">
        <v>3.1128339999999999</v>
      </c>
      <c r="AD410">
        <v>3.9404680000000001</v>
      </c>
      <c r="AE410">
        <v>0.82763399999999998</v>
      </c>
      <c r="AF410">
        <v>827.63400000000001</v>
      </c>
      <c r="AK410">
        <v>41154</v>
      </c>
      <c r="AL410" t="s">
        <v>41</v>
      </c>
      <c r="AM410" t="s">
        <v>46</v>
      </c>
      <c r="AN410">
        <v>965816</v>
      </c>
      <c r="AO410">
        <v>2.6171929999999999</v>
      </c>
      <c r="AP410">
        <v>3.7844679999999999</v>
      </c>
      <c r="AQ410">
        <v>1.1672750000000001</v>
      </c>
      <c r="AR410">
        <v>1167.2750000000001</v>
      </c>
    </row>
    <row r="411" spans="1:44">
      <c r="A411">
        <v>55816</v>
      </c>
      <c r="B411" t="s">
        <v>41</v>
      </c>
      <c r="C411" t="s">
        <v>42</v>
      </c>
      <c r="D411">
        <v>174168</v>
      </c>
      <c r="E411">
        <v>2.3047749999999998</v>
      </c>
      <c r="F411">
        <v>3.108568</v>
      </c>
      <c r="G411">
        <v>0.80379299999999898</v>
      </c>
      <c r="H411">
        <v>803.79299999999898</v>
      </c>
      <c r="M411">
        <v>41602</v>
      </c>
      <c r="N411" t="s">
        <v>45</v>
      </c>
      <c r="O411" t="s">
        <v>15</v>
      </c>
      <c r="P411">
        <v>37630</v>
      </c>
      <c r="Q411">
        <v>1.980442</v>
      </c>
      <c r="R411">
        <v>2.7684679999999999</v>
      </c>
      <c r="S411">
        <v>0.78802599999999901</v>
      </c>
      <c r="T411">
        <v>788.02599999999904</v>
      </c>
      <c r="Y411">
        <v>59897</v>
      </c>
      <c r="Z411" t="s">
        <v>16</v>
      </c>
      <c r="AA411" t="s">
        <v>15</v>
      </c>
      <c r="AB411">
        <v>59476</v>
      </c>
      <c r="AC411">
        <v>3.1128930000000001</v>
      </c>
      <c r="AD411">
        <v>3.9085679999999998</v>
      </c>
      <c r="AE411">
        <v>0.79567499999999902</v>
      </c>
      <c r="AF411">
        <v>795.67499999999905</v>
      </c>
      <c r="AK411">
        <v>47538</v>
      </c>
      <c r="AL411" t="s">
        <v>41</v>
      </c>
      <c r="AM411" t="s">
        <v>15</v>
      </c>
      <c r="AN411">
        <v>342</v>
      </c>
      <c r="AO411">
        <v>2.6172520000000001</v>
      </c>
      <c r="AP411">
        <v>3.751932</v>
      </c>
      <c r="AQ411">
        <v>1.1346799999999999</v>
      </c>
      <c r="AR411">
        <v>1134.6799999999901</v>
      </c>
    </row>
    <row r="412" spans="1:44">
      <c r="A412">
        <v>52697</v>
      </c>
      <c r="B412" t="s">
        <v>43</v>
      </c>
      <c r="C412" t="s">
        <v>15</v>
      </c>
      <c r="D412">
        <v>88684</v>
      </c>
      <c r="E412">
        <v>2.304716</v>
      </c>
      <c r="F412">
        <v>3.0685180000000001</v>
      </c>
      <c r="G412">
        <v>0.76380199999999998</v>
      </c>
      <c r="H412">
        <v>763.80200000000002</v>
      </c>
      <c r="M412">
        <v>49978</v>
      </c>
      <c r="N412" t="s">
        <v>45</v>
      </c>
      <c r="O412" t="s">
        <v>42</v>
      </c>
      <c r="P412">
        <v>187720</v>
      </c>
      <c r="Q412">
        <v>2.5573929999999998</v>
      </c>
      <c r="R412">
        <v>3.4164680000000001</v>
      </c>
      <c r="S412">
        <v>0.85907499999999903</v>
      </c>
      <c r="T412">
        <v>859.07499999999902</v>
      </c>
      <c r="Y412">
        <v>52697</v>
      </c>
      <c r="Z412" t="s">
        <v>41</v>
      </c>
      <c r="AA412" t="s">
        <v>44</v>
      </c>
      <c r="AB412">
        <v>161648</v>
      </c>
      <c r="AC412">
        <v>2.5132940000000001</v>
      </c>
      <c r="AD412">
        <v>3.1805180000000002</v>
      </c>
      <c r="AE412">
        <v>0.66722400000000004</v>
      </c>
      <c r="AF412">
        <v>667.22400000000005</v>
      </c>
      <c r="AK412">
        <v>47710</v>
      </c>
      <c r="AL412" t="s">
        <v>43</v>
      </c>
      <c r="AM412" t="s">
        <v>46</v>
      </c>
      <c r="AN412">
        <v>45636</v>
      </c>
      <c r="AO412">
        <v>2.4032939999999998</v>
      </c>
      <c r="AP412">
        <v>2.980518</v>
      </c>
      <c r="AQ412">
        <v>0.57722399999999996</v>
      </c>
      <c r="AR412">
        <v>577.22400000000005</v>
      </c>
    </row>
    <row r="413" spans="1:44">
      <c r="A413">
        <v>55772</v>
      </c>
      <c r="B413" t="s">
        <v>43</v>
      </c>
      <c r="C413" t="s">
        <v>42</v>
      </c>
      <c r="D413">
        <v>194006</v>
      </c>
      <c r="E413">
        <v>2.3047749999999998</v>
      </c>
      <c r="F413">
        <v>3.1085180000000001</v>
      </c>
      <c r="G413">
        <v>0.80374299999999899</v>
      </c>
      <c r="H413">
        <v>803.74299999999903</v>
      </c>
      <c r="M413">
        <v>36850</v>
      </c>
      <c r="N413" t="s">
        <v>45</v>
      </c>
      <c r="O413" t="s">
        <v>15</v>
      </c>
      <c r="P413">
        <v>147290</v>
      </c>
      <c r="Q413">
        <v>2.5574520000000001</v>
      </c>
      <c r="R413">
        <v>3.4284680000000001</v>
      </c>
      <c r="S413">
        <v>0.87101600000000001</v>
      </c>
      <c r="T413">
        <v>871.01599999999996</v>
      </c>
      <c r="Y413">
        <v>55816</v>
      </c>
      <c r="Z413" t="s">
        <v>41</v>
      </c>
      <c r="AA413" t="s">
        <v>15</v>
      </c>
      <c r="AB413">
        <v>65968</v>
      </c>
      <c r="AC413">
        <v>2.5133529999999999</v>
      </c>
      <c r="AD413">
        <v>3.1645180000000002</v>
      </c>
      <c r="AE413">
        <v>0.65116499999999999</v>
      </c>
      <c r="AF413">
        <v>651.16499999999996</v>
      </c>
      <c r="AK413">
        <v>55772</v>
      </c>
      <c r="AL413" t="s">
        <v>43</v>
      </c>
      <c r="AM413" t="s">
        <v>15</v>
      </c>
      <c r="AN413">
        <v>223650</v>
      </c>
      <c r="AO413">
        <v>2.4033530000000001</v>
      </c>
      <c r="AP413">
        <v>2.968518</v>
      </c>
      <c r="AQ413">
        <v>0.56516499999999903</v>
      </c>
      <c r="AR413">
        <v>565.16499999999996</v>
      </c>
    </row>
    <row r="414" spans="1:44">
      <c r="A414">
        <v>47710</v>
      </c>
      <c r="B414" t="s">
        <v>45</v>
      </c>
      <c r="C414" t="s">
        <v>15</v>
      </c>
      <c r="D414">
        <v>75228</v>
      </c>
      <c r="E414">
        <v>2.304716</v>
      </c>
      <c r="F414">
        <v>3.0684680000000002</v>
      </c>
      <c r="G414">
        <v>0.76375199999999999</v>
      </c>
      <c r="H414">
        <v>763.75199999999995</v>
      </c>
      <c r="M414">
        <v>54558</v>
      </c>
      <c r="N414" t="s">
        <v>16</v>
      </c>
      <c r="O414" t="s">
        <v>42</v>
      </c>
      <c r="P414">
        <v>260476</v>
      </c>
      <c r="Q414">
        <v>3.0550809999999999</v>
      </c>
      <c r="R414">
        <v>3.56446799999999</v>
      </c>
      <c r="S414">
        <v>0.50938699999999904</v>
      </c>
      <c r="T414">
        <v>509.38699999999898</v>
      </c>
      <c r="Y414">
        <v>59131</v>
      </c>
      <c r="Z414" t="s">
        <v>41</v>
      </c>
      <c r="AA414" t="s">
        <v>44</v>
      </c>
      <c r="AB414">
        <v>93202</v>
      </c>
      <c r="AC414">
        <v>3.1061610000000002</v>
      </c>
      <c r="AD414">
        <v>3.9124680000000001</v>
      </c>
      <c r="AE414">
        <v>0.806306999999999</v>
      </c>
      <c r="AF414">
        <v>806.30699999999899</v>
      </c>
      <c r="AK414">
        <v>44026</v>
      </c>
      <c r="AL414" t="s">
        <v>43</v>
      </c>
      <c r="AM414" t="s">
        <v>46</v>
      </c>
      <c r="AN414">
        <v>39174</v>
      </c>
      <c r="AO414">
        <v>2.6171929999999999</v>
      </c>
      <c r="AP414">
        <v>3.800468</v>
      </c>
      <c r="AQ414">
        <v>1.1832750000000001</v>
      </c>
      <c r="AR414">
        <v>1183.2750000000001</v>
      </c>
    </row>
    <row r="415" spans="1:44">
      <c r="A415">
        <v>50542</v>
      </c>
      <c r="B415" t="s">
        <v>45</v>
      </c>
      <c r="C415" t="s">
        <v>42</v>
      </c>
      <c r="D415">
        <v>135844</v>
      </c>
      <c r="E415">
        <v>2.3047749999999998</v>
      </c>
      <c r="F415">
        <v>3.1084679999999998</v>
      </c>
      <c r="G415">
        <v>0.80369299999999899</v>
      </c>
      <c r="H415">
        <v>803.69299999999896</v>
      </c>
      <c r="M415">
        <v>51586</v>
      </c>
      <c r="N415" t="s">
        <v>16</v>
      </c>
      <c r="O415" t="s">
        <v>15</v>
      </c>
      <c r="P415">
        <v>136370</v>
      </c>
      <c r="Q415">
        <v>3.0551400000000002</v>
      </c>
      <c r="R415">
        <v>3.5885180000000001</v>
      </c>
      <c r="S415">
        <v>0.53337799999999902</v>
      </c>
      <c r="T415">
        <v>533.37799999999902</v>
      </c>
      <c r="Y415">
        <v>41144</v>
      </c>
      <c r="Z415" t="s">
        <v>41</v>
      </c>
      <c r="AA415" t="s">
        <v>15</v>
      </c>
      <c r="AB415">
        <v>142060</v>
      </c>
      <c r="AC415">
        <v>3.10622</v>
      </c>
      <c r="AD415">
        <v>3.9084680000000001</v>
      </c>
      <c r="AE415">
        <v>0.80224799999999996</v>
      </c>
      <c r="AF415">
        <v>802.24800000000005</v>
      </c>
      <c r="AK415">
        <v>46723</v>
      </c>
      <c r="AL415" t="s">
        <v>43</v>
      </c>
      <c r="AM415" t="s">
        <v>15</v>
      </c>
      <c r="AN415">
        <v>342</v>
      </c>
      <c r="AO415">
        <v>2.6172520000000001</v>
      </c>
      <c r="AP415">
        <v>3.7664010000000001</v>
      </c>
      <c r="AQ415">
        <v>1.149149</v>
      </c>
      <c r="AR415">
        <v>1149.1489999999999</v>
      </c>
    </row>
    <row r="416" spans="1:44">
      <c r="A416">
        <v>34028</v>
      </c>
      <c r="B416" t="s">
        <v>16</v>
      </c>
      <c r="C416" t="s">
        <v>15</v>
      </c>
      <c r="D416">
        <v>119134</v>
      </c>
      <c r="E416">
        <v>1.87</v>
      </c>
      <c r="F416">
        <v>2.3765179999999999</v>
      </c>
      <c r="G416">
        <v>0.50651799999999902</v>
      </c>
      <c r="H416">
        <v>506.51799999999901</v>
      </c>
      <c r="M416">
        <v>59279</v>
      </c>
      <c r="N416" t="s">
        <v>41</v>
      </c>
      <c r="O416" t="s">
        <v>42</v>
      </c>
      <c r="P416">
        <v>108248</v>
      </c>
      <c r="Q416">
        <v>3.0499990000000001</v>
      </c>
      <c r="R416">
        <v>3.588568</v>
      </c>
      <c r="S416">
        <v>0.53856899999999897</v>
      </c>
      <c r="T416">
        <v>538.56899999999905</v>
      </c>
      <c r="Y416">
        <v>33856</v>
      </c>
      <c r="Z416" t="s">
        <v>43</v>
      </c>
      <c r="AA416" t="s">
        <v>44</v>
      </c>
      <c r="AB416">
        <v>138908</v>
      </c>
      <c r="AC416">
        <v>2.5099990000000001</v>
      </c>
      <c r="AD416">
        <v>3.1924679999999999</v>
      </c>
      <c r="AE416">
        <v>0.68246899999999899</v>
      </c>
      <c r="AF416">
        <v>682.46899999999903</v>
      </c>
      <c r="AK416">
        <v>40755</v>
      </c>
      <c r="AL416" t="s">
        <v>45</v>
      </c>
      <c r="AM416" t="s">
        <v>46</v>
      </c>
      <c r="AN416">
        <v>102108</v>
      </c>
      <c r="AO416">
        <v>2.3999990000000002</v>
      </c>
      <c r="AP416">
        <v>2.9804680000000001</v>
      </c>
      <c r="AQ416">
        <v>0.58046899999999901</v>
      </c>
      <c r="AR416">
        <v>580.46899999999903</v>
      </c>
    </row>
    <row r="417" spans="1:44">
      <c r="A417">
        <v>51586</v>
      </c>
      <c r="B417" t="s">
        <v>16</v>
      </c>
      <c r="C417" t="s">
        <v>42</v>
      </c>
      <c r="D417">
        <v>180686</v>
      </c>
      <c r="E417">
        <v>1.8853439999999999</v>
      </c>
      <c r="F417">
        <v>2.356468</v>
      </c>
      <c r="G417">
        <v>0.47112399999999999</v>
      </c>
      <c r="H417">
        <v>471.12400000000002</v>
      </c>
      <c r="M417">
        <v>55816</v>
      </c>
      <c r="N417" t="s">
        <v>41</v>
      </c>
      <c r="O417" t="s">
        <v>15</v>
      </c>
      <c r="P417">
        <v>112200</v>
      </c>
      <c r="Q417">
        <v>3.0657589999999999</v>
      </c>
      <c r="R417">
        <v>3.6284679999999998</v>
      </c>
      <c r="S417">
        <v>0.56270899999999902</v>
      </c>
      <c r="T417">
        <v>562.70899999999995</v>
      </c>
      <c r="Y417">
        <v>55772</v>
      </c>
      <c r="Z417" t="s">
        <v>43</v>
      </c>
      <c r="AA417" t="s">
        <v>15</v>
      </c>
      <c r="AB417">
        <v>188858</v>
      </c>
      <c r="AC417">
        <v>2.524753</v>
      </c>
      <c r="AD417">
        <v>3.1764679999999998</v>
      </c>
      <c r="AE417">
        <v>0.65171499999999905</v>
      </c>
      <c r="AF417">
        <v>651.71499999999901</v>
      </c>
      <c r="AK417">
        <v>50542</v>
      </c>
      <c r="AL417" t="s">
        <v>45</v>
      </c>
      <c r="AM417" t="s">
        <v>15</v>
      </c>
      <c r="AN417">
        <v>114928</v>
      </c>
      <c r="AO417">
        <v>2.4147530000000001</v>
      </c>
      <c r="AP417">
        <v>2.9684680000000001</v>
      </c>
      <c r="AQ417">
        <v>0.55371499999999996</v>
      </c>
      <c r="AR417">
        <v>553.71499999999901</v>
      </c>
    </row>
    <row r="418" spans="1:44">
      <c r="A418">
        <v>54558</v>
      </c>
      <c r="B418" t="s">
        <v>41</v>
      </c>
      <c r="C418" t="s">
        <v>15</v>
      </c>
      <c r="D418">
        <v>160468</v>
      </c>
      <c r="E418">
        <v>1.874603</v>
      </c>
      <c r="F418">
        <v>2.3375729999999999</v>
      </c>
      <c r="G418">
        <v>0.46296999999999899</v>
      </c>
      <c r="H418">
        <v>462.969999999999</v>
      </c>
      <c r="M418">
        <v>52697</v>
      </c>
      <c r="N418" t="s">
        <v>43</v>
      </c>
      <c r="O418" t="s">
        <v>42</v>
      </c>
      <c r="P418">
        <v>44072</v>
      </c>
      <c r="Q418">
        <v>3.0550809999999999</v>
      </c>
      <c r="R418">
        <v>3.5885180000000001</v>
      </c>
      <c r="S418">
        <v>0.53343700000000005</v>
      </c>
      <c r="T418">
        <v>533.43700000000001</v>
      </c>
      <c r="Y418">
        <v>33859</v>
      </c>
      <c r="Z418" t="s">
        <v>43</v>
      </c>
      <c r="AA418" t="s">
        <v>44</v>
      </c>
      <c r="AB418">
        <v>103268</v>
      </c>
      <c r="AC418">
        <v>3.0099990000000001</v>
      </c>
      <c r="AD418">
        <v>3.9764680000000001</v>
      </c>
      <c r="AE418">
        <v>0.96646900000000002</v>
      </c>
      <c r="AF418">
        <v>966.46900000000005</v>
      </c>
      <c r="AK418">
        <v>40756</v>
      </c>
      <c r="AL418" t="s">
        <v>45</v>
      </c>
      <c r="AM418" t="s">
        <v>46</v>
      </c>
      <c r="AN418">
        <v>57264</v>
      </c>
      <c r="AO418">
        <v>2.52</v>
      </c>
      <c r="AP418">
        <v>3.7804679999999999</v>
      </c>
      <c r="AQ418">
        <v>1.2604679999999999</v>
      </c>
      <c r="AR418">
        <v>1260.4679999999901</v>
      </c>
    </row>
    <row r="419" spans="1:44">
      <c r="A419">
        <v>55816</v>
      </c>
      <c r="B419" t="s">
        <v>41</v>
      </c>
      <c r="C419" t="s">
        <v>42</v>
      </c>
      <c r="D419">
        <v>170158</v>
      </c>
      <c r="E419">
        <v>1.8746620000000001</v>
      </c>
      <c r="F419">
        <v>2.3805679999999998</v>
      </c>
      <c r="G419">
        <v>0.50590599999999997</v>
      </c>
      <c r="H419">
        <v>505.90600000000001</v>
      </c>
      <c r="M419">
        <v>55772</v>
      </c>
      <c r="N419" t="s">
        <v>43</v>
      </c>
      <c r="O419" t="s">
        <v>15</v>
      </c>
      <c r="P419">
        <v>113336</v>
      </c>
      <c r="Q419">
        <v>3.0551400000000002</v>
      </c>
      <c r="R419">
        <v>3.58846799999999</v>
      </c>
      <c r="S419">
        <v>0.53332799999999903</v>
      </c>
      <c r="T419">
        <v>533.32799999999895</v>
      </c>
      <c r="Y419">
        <v>56634</v>
      </c>
      <c r="Z419" t="s">
        <v>43</v>
      </c>
      <c r="AA419" t="s">
        <v>15</v>
      </c>
      <c r="AB419">
        <v>189870</v>
      </c>
      <c r="AC419">
        <v>3.1073620000000002</v>
      </c>
      <c r="AD419">
        <v>3.9445049999999999</v>
      </c>
      <c r="AE419">
        <v>0.83714299999999897</v>
      </c>
      <c r="AF419">
        <v>837.14299999999901</v>
      </c>
      <c r="AK419">
        <v>41602</v>
      </c>
      <c r="AL419" t="s">
        <v>45</v>
      </c>
      <c r="AM419" t="s">
        <v>15</v>
      </c>
      <c r="AN419">
        <v>342</v>
      </c>
      <c r="AO419">
        <v>2.619596</v>
      </c>
      <c r="AP419">
        <v>3.7518829999999999</v>
      </c>
      <c r="AQ419">
        <v>1.1322869999999901</v>
      </c>
      <c r="AR419">
        <v>1132.28699999999</v>
      </c>
    </row>
    <row r="420" spans="1:44">
      <c r="A420">
        <v>52697</v>
      </c>
      <c r="B420" t="s">
        <v>43</v>
      </c>
      <c r="C420" t="s">
        <v>15</v>
      </c>
      <c r="D420">
        <v>56410</v>
      </c>
      <c r="E420">
        <v>1.874603</v>
      </c>
      <c r="F420">
        <v>2.376468</v>
      </c>
      <c r="G420">
        <v>0.50186500000000001</v>
      </c>
      <c r="H420">
        <v>501.86500000000001</v>
      </c>
      <c r="M420">
        <v>47710</v>
      </c>
      <c r="N420" t="s">
        <v>45</v>
      </c>
      <c r="O420" t="s">
        <v>42</v>
      </c>
      <c r="P420">
        <v>103518</v>
      </c>
      <c r="Q420">
        <v>3.0550809999999999</v>
      </c>
      <c r="R420">
        <v>3.58846799999999</v>
      </c>
      <c r="S420">
        <v>0.53338699999999895</v>
      </c>
      <c r="T420">
        <v>533.38699999999903</v>
      </c>
      <c r="Y420">
        <v>47710</v>
      </c>
      <c r="Z420" t="s">
        <v>45</v>
      </c>
      <c r="AA420" t="s">
        <v>44</v>
      </c>
      <c r="AB420">
        <v>141998</v>
      </c>
      <c r="AC420">
        <v>2.5132940000000001</v>
      </c>
      <c r="AD420">
        <v>3.1804679999999999</v>
      </c>
      <c r="AE420">
        <v>0.66717399999999905</v>
      </c>
      <c r="AF420">
        <v>667.17399999999895</v>
      </c>
      <c r="AK420">
        <v>54558</v>
      </c>
      <c r="AL420" t="s">
        <v>16</v>
      </c>
      <c r="AM420" t="s">
        <v>46</v>
      </c>
      <c r="AN420">
        <v>71976</v>
      </c>
      <c r="AO420">
        <v>1.0432939999999999</v>
      </c>
      <c r="AP420">
        <v>1.652617</v>
      </c>
      <c r="AQ420">
        <v>0.60932299999999995</v>
      </c>
      <c r="AR420">
        <v>609.32299999999998</v>
      </c>
    </row>
    <row r="421" spans="1:44">
      <c r="A421">
        <v>55772</v>
      </c>
      <c r="B421" t="s">
        <v>43</v>
      </c>
      <c r="C421" t="s">
        <v>42</v>
      </c>
      <c r="D421">
        <v>107142</v>
      </c>
      <c r="E421">
        <v>1.8746620000000001</v>
      </c>
      <c r="F421">
        <v>2.3805179999999999</v>
      </c>
      <c r="G421">
        <v>0.50585599999999897</v>
      </c>
      <c r="H421">
        <v>505.85599999999903</v>
      </c>
      <c r="M421">
        <v>50542</v>
      </c>
      <c r="N421" t="s">
        <v>45</v>
      </c>
      <c r="O421" t="s">
        <v>15</v>
      </c>
      <c r="P421">
        <v>229596</v>
      </c>
      <c r="Q421">
        <v>3.0551400000000002</v>
      </c>
      <c r="R421">
        <v>3.56446799999999</v>
      </c>
      <c r="S421">
        <v>0.509327999999999</v>
      </c>
      <c r="T421">
        <v>509.32799999999901</v>
      </c>
      <c r="Y421">
        <v>50542</v>
      </c>
      <c r="Z421" t="s">
        <v>45</v>
      </c>
      <c r="AA421" t="s">
        <v>15</v>
      </c>
      <c r="AB421">
        <v>147324</v>
      </c>
      <c r="AC421">
        <v>2.5133529999999999</v>
      </c>
      <c r="AD421">
        <v>3.1644679999999998</v>
      </c>
      <c r="AE421">
        <v>0.651114999999999</v>
      </c>
      <c r="AF421">
        <v>651.11499999999899</v>
      </c>
      <c r="AK421">
        <v>51586</v>
      </c>
      <c r="AL421" t="s">
        <v>16</v>
      </c>
      <c r="AM421" t="s">
        <v>15</v>
      </c>
      <c r="AN421">
        <v>159180</v>
      </c>
      <c r="AO421">
        <v>1.043353</v>
      </c>
      <c r="AP421">
        <v>1.6725680000000001</v>
      </c>
      <c r="AQ421">
        <v>0.62921499999999997</v>
      </c>
      <c r="AR421">
        <v>629.21500000000003</v>
      </c>
    </row>
    <row r="422" spans="1:44">
      <c r="A422">
        <v>47710</v>
      </c>
      <c r="B422" t="s">
        <v>45</v>
      </c>
      <c r="C422" t="s">
        <v>15</v>
      </c>
      <c r="D422">
        <v>215252</v>
      </c>
      <c r="E422">
        <v>1.874603</v>
      </c>
      <c r="F422">
        <v>2.360468</v>
      </c>
      <c r="G422">
        <v>0.48586499999999999</v>
      </c>
      <c r="H422">
        <v>485.86500000000001</v>
      </c>
      <c r="M422">
        <v>54558</v>
      </c>
      <c r="N422" t="s">
        <v>16</v>
      </c>
      <c r="O422" t="s">
        <v>42</v>
      </c>
      <c r="P422">
        <v>208278</v>
      </c>
      <c r="Q422">
        <v>1.4155260000000001</v>
      </c>
      <c r="R422">
        <v>1.9565679999999901</v>
      </c>
      <c r="S422">
        <v>0.54104199999999902</v>
      </c>
      <c r="T422">
        <v>541.04199999999901</v>
      </c>
      <c r="Y422">
        <v>50759</v>
      </c>
      <c r="Z422" t="s">
        <v>45</v>
      </c>
      <c r="AA422" t="s">
        <v>44</v>
      </c>
      <c r="AB422">
        <v>181196</v>
      </c>
      <c r="AC422">
        <v>3.1061610000000002</v>
      </c>
      <c r="AD422">
        <v>3.9324680000000001</v>
      </c>
      <c r="AE422">
        <v>0.82630699999999901</v>
      </c>
      <c r="AF422">
        <v>826.30699999999899</v>
      </c>
      <c r="AK422">
        <v>56331</v>
      </c>
      <c r="AL422" t="s">
        <v>16</v>
      </c>
      <c r="AM422" t="s">
        <v>46</v>
      </c>
      <c r="AN422">
        <v>51038</v>
      </c>
      <c r="AO422">
        <v>1.3254250000000001</v>
      </c>
      <c r="AP422">
        <v>2.400617</v>
      </c>
      <c r="AQ422">
        <v>1.0751919999999999</v>
      </c>
      <c r="AR422">
        <v>1075.192</v>
      </c>
    </row>
    <row r="423" spans="1:44">
      <c r="A423">
        <v>50542</v>
      </c>
      <c r="B423" t="s">
        <v>45</v>
      </c>
      <c r="C423" t="s">
        <v>42</v>
      </c>
      <c r="D423">
        <v>95126</v>
      </c>
      <c r="E423">
        <v>1.8746620000000001</v>
      </c>
      <c r="F423">
        <v>2.380468</v>
      </c>
      <c r="G423">
        <v>0.50580599999999998</v>
      </c>
      <c r="H423">
        <v>505.80599999999998</v>
      </c>
      <c r="M423">
        <v>51586</v>
      </c>
      <c r="N423" t="s">
        <v>16</v>
      </c>
      <c r="O423" t="s">
        <v>15</v>
      </c>
      <c r="P423">
        <v>139684</v>
      </c>
      <c r="Q423">
        <v>1.4155850000000001</v>
      </c>
      <c r="R423">
        <v>1.9566170000000001</v>
      </c>
      <c r="S423">
        <v>0.54103199999999996</v>
      </c>
      <c r="T423">
        <v>541.03199999999902</v>
      </c>
      <c r="Y423">
        <v>39575</v>
      </c>
      <c r="Z423" t="s">
        <v>45</v>
      </c>
      <c r="AA423" t="s">
        <v>15</v>
      </c>
      <c r="AB423">
        <v>91688</v>
      </c>
      <c r="AC423">
        <v>3.10622</v>
      </c>
      <c r="AD423">
        <v>3.9085179999999999</v>
      </c>
      <c r="AE423">
        <v>0.80229799999999996</v>
      </c>
      <c r="AF423">
        <v>802.298</v>
      </c>
      <c r="AK423">
        <v>53139</v>
      </c>
      <c r="AL423" t="s">
        <v>16</v>
      </c>
      <c r="AM423" t="s">
        <v>15</v>
      </c>
      <c r="AN423">
        <v>15982</v>
      </c>
      <c r="AO423">
        <v>1.3254839999999899</v>
      </c>
      <c r="AP423">
        <v>2.4005179999999999</v>
      </c>
      <c r="AQ423">
        <v>1.075034</v>
      </c>
      <c r="AR423">
        <v>1075.0340000000001</v>
      </c>
    </row>
    <row r="424" spans="1:44">
      <c r="A424">
        <v>34028</v>
      </c>
      <c r="B424" t="s">
        <v>16</v>
      </c>
      <c r="C424" t="s">
        <v>15</v>
      </c>
      <c r="D424">
        <v>138124</v>
      </c>
      <c r="E424">
        <v>1.169999</v>
      </c>
      <c r="F424">
        <v>1.7406169999999901</v>
      </c>
      <c r="G424">
        <v>0.57061799999999896</v>
      </c>
      <c r="H424">
        <v>570.61799999999903</v>
      </c>
      <c r="M424">
        <v>59279</v>
      </c>
      <c r="N424" t="s">
        <v>41</v>
      </c>
      <c r="O424" t="s">
        <v>42</v>
      </c>
      <c r="P424">
        <v>114442</v>
      </c>
      <c r="Q424">
        <v>1.409999</v>
      </c>
      <c r="R424">
        <v>1.956518</v>
      </c>
      <c r="S424">
        <v>0.54651899999999998</v>
      </c>
      <c r="T424">
        <v>546.51900000000001</v>
      </c>
      <c r="Y424">
        <v>54558</v>
      </c>
      <c r="Z424" t="s">
        <v>16</v>
      </c>
      <c r="AA424" t="s">
        <v>44</v>
      </c>
      <c r="AB424">
        <v>223684</v>
      </c>
      <c r="AC424">
        <v>2.143294</v>
      </c>
      <c r="AD424">
        <v>2.6926169999999998</v>
      </c>
      <c r="AE424">
        <v>0.54932300000000001</v>
      </c>
      <c r="AF424">
        <v>549.32299999999998</v>
      </c>
      <c r="AK424">
        <v>52153</v>
      </c>
      <c r="AL424" t="s">
        <v>16</v>
      </c>
      <c r="AM424" t="s">
        <v>46</v>
      </c>
      <c r="AN424">
        <v>180664</v>
      </c>
      <c r="AO424">
        <v>2.4232939999999998</v>
      </c>
      <c r="AP424">
        <v>2.9085679999999998</v>
      </c>
      <c r="AQ424">
        <v>0.48527399999999998</v>
      </c>
      <c r="AR424">
        <v>485.274</v>
      </c>
    </row>
    <row r="425" spans="1:44">
      <c r="A425">
        <v>51586</v>
      </c>
      <c r="B425" t="s">
        <v>16</v>
      </c>
      <c r="C425" t="s">
        <v>42</v>
      </c>
      <c r="D425">
        <v>118586</v>
      </c>
      <c r="E425">
        <v>1.185578</v>
      </c>
      <c r="F425">
        <v>1.7405679999999999</v>
      </c>
      <c r="G425">
        <v>0.55498999999999998</v>
      </c>
      <c r="H425">
        <v>554.99</v>
      </c>
      <c r="M425">
        <v>55816</v>
      </c>
      <c r="N425" t="s">
        <v>41</v>
      </c>
      <c r="O425" t="s">
        <v>15</v>
      </c>
      <c r="P425">
        <v>133662</v>
      </c>
      <c r="Q425">
        <v>1.426204</v>
      </c>
      <c r="R425">
        <v>1.9565679999999901</v>
      </c>
      <c r="S425">
        <v>0.53036399999999895</v>
      </c>
      <c r="T425">
        <v>530.36399999999901</v>
      </c>
      <c r="Y425">
        <v>51586</v>
      </c>
      <c r="Z425" t="s">
        <v>16</v>
      </c>
      <c r="AA425" t="s">
        <v>15</v>
      </c>
      <c r="AB425">
        <v>141648</v>
      </c>
      <c r="AC425">
        <v>2.1433529999999998</v>
      </c>
      <c r="AD425">
        <v>2.69251799999999</v>
      </c>
      <c r="AE425">
        <v>0.54916499999999902</v>
      </c>
      <c r="AF425">
        <v>549.16499999999905</v>
      </c>
      <c r="AK425">
        <v>44344</v>
      </c>
      <c r="AL425" t="s">
        <v>16</v>
      </c>
      <c r="AM425" t="s">
        <v>15</v>
      </c>
      <c r="AN425">
        <v>71592</v>
      </c>
      <c r="AO425">
        <v>2.4233530000000001</v>
      </c>
      <c r="AP425">
        <v>2.912617</v>
      </c>
      <c r="AQ425">
        <v>0.48926399999999898</v>
      </c>
      <c r="AR425">
        <v>489.26399999999899</v>
      </c>
    </row>
    <row r="426" spans="1:44">
      <c r="A426">
        <v>34029</v>
      </c>
      <c r="B426" t="s">
        <v>16</v>
      </c>
      <c r="C426" t="s">
        <v>15</v>
      </c>
      <c r="D426">
        <v>111368</v>
      </c>
      <c r="E426">
        <v>2.12</v>
      </c>
      <c r="F426">
        <v>2.7125180000000002</v>
      </c>
      <c r="G426">
        <v>0.59251799999999999</v>
      </c>
      <c r="H426">
        <v>592.51800000000003</v>
      </c>
      <c r="M426">
        <v>52697</v>
      </c>
      <c r="N426" t="s">
        <v>43</v>
      </c>
      <c r="O426" t="s">
        <v>42</v>
      </c>
      <c r="P426">
        <v>159092</v>
      </c>
      <c r="Q426">
        <v>1.4155260000000001</v>
      </c>
      <c r="R426">
        <v>1.9484680000000001</v>
      </c>
      <c r="S426">
        <v>0.53294200000000003</v>
      </c>
      <c r="T426">
        <v>532.94200000000001</v>
      </c>
      <c r="Y426">
        <v>52697</v>
      </c>
      <c r="Z426" t="s">
        <v>41</v>
      </c>
      <c r="AA426" t="s">
        <v>44</v>
      </c>
      <c r="AB426">
        <v>115782</v>
      </c>
      <c r="AC426">
        <v>2.143294</v>
      </c>
      <c r="AD426">
        <v>2.6925680000000001</v>
      </c>
      <c r="AE426">
        <v>0.54927400000000004</v>
      </c>
      <c r="AF426">
        <v>549.274</v>
      </c>
      <c r="AK426">
        <v>52697</v>
      </c>
      <c r="AL426" t="s">
        <v>41</v>
      </c>
      <c r="AM426" t="s">
        <v>46</v>
      </c>
      <c r="AN426">
        <v>106074</v>
      </c>
      <c r="AO426">
        <v>1.0432939999999999</v>
      </c>
      <c r="AP426">
        <v>1.652568</v>
      </c>
      <c r="AQ426">
        <v>0.60927399999999998</v>
      </c>
      <c r="AR426">
        <v>609.274</v>
      </c>
    </row>
    <row r="427" spans="1:44">
      <c r="A427">
        <v>53139</v>
      </c>
      <c r="B427" t="s">
        <v>16</v>
      </c>
      <c r="C427" t="s">
        <v>42</v>
      </c>
      <c r="D427">
        <v>77282</v>
      </c>
      <c r="E427">
        <v>2.1347529999999999</v>
      </c>
      <c r="F427">
        <v>2.7444679999999999</v>
      </c>
      <c r="G427">
        <v>0.60971500000000001</v>
      </c>
      <c r="H427">
        <v>609.71500000000003</v>
      </c>
      <c r="M427">
        <v>55772</v>
      </c>
      <c r="N427" t="s">
        <v>43</v>
      </c>
      <c r="O427" t="s">
        <v>15</v>
      </c>
      <c r="P427">
        <v>114652</v>
      </c>
      <c r="Q427">
        <v>1.4155850000000001</v>
      </c>
      <c r="R427">
        <v>1.956518</v>
      </c>
      <c r="S427">
        <v>0.540932999999999</v>
      </c>
      <c r="T427">
        <v>540.93299999999897</v>
      </c>
      <c r="Y427">
        <v>55816</v>
      </c>
      <c r="Z427" t="s">
        <v>41</v>
      </c>
      <c r="AA427" t="s">
        <v>15</v>
      </c>
      <c r="AB427">
        <v>180672</v>
      </c>
      <c r="AC427">
        <v>2.1433529999999998</v>
      </c>
      <c r="AD427">
        <v>2.6538200000000001</v>
      </c>
      <c r="AE427">
        <v>0.510467</v>
      </c>
      <c r="AF427">
        <v>510.46699999999998</v>
      </c>
      <c r="AK427">
        <v>55816</v>
      </c>
      <c r="AL427" t="s">
        <v>41</v>
      </c>
      <c r="AM427" t="s">
        <v>15</v>
      </c>
      <c r="AN427">
        <v>174408</v>
      </c>
      <c r="AO427">
        <v>1.043353</v>
      </c>
      <c r="AP427">
        <v>1.6331009999999999</v>
      </c>
      <c r="AQ427">
        <v>0.58974799999999905</v>
      </c>
      <c r="AR427">
        <v>589.74799999999902</v>
      </c>
    </row>
    <row r="428" spans="1:44">
      <c r="A428">
        <v>34030</v>
      </c>
      <c r="B428" t="s">
        <v>16</v>
      </c>
      <c r="C428" t="s">
        <v>15</v>
      </c>
      <c r="D428">
        <v>135892</v>
      </c>
      <c r="E428">
        <v>2.4900000000000002</v>
      </c>
      <c r="F428">
        <v>3.128568</v>
      </c>
      <c r="G428">
        <v>0.63856799999999903</v>
      </c>
      <c r="H428">
        <v>638.56799999999896</v>
      </c>
      <c r="M428">
        <v>47710</v>
      </c>
      <c r="N428" t="s">
        <v>45</v>
      </c>
      <c r="O428" t="s">
        <v>42</v>
      </c>
      <c r="P428">
        <v>47262</v>
      </c>
      <c r="Q428">
        <v>1.4155260000000001</v>
      </c>
      <c r="R428">
        <v>1.9564680000000001</v>
      </c>
      <c r="S428">
        <v>0.54094200000000003</v>
      </c>
      <c r="T428">
        <v>540.94200000000001</v>
      </c>
      <c r="Y428">
        <v>33856</v>
      </c>
      <c r="Z428" t="s">
        <v>43</v>
      </c>
      <c r="AA428" t="s">
        <v>44</v>
      </c>
      <c r="AB428">
        <v>102108</v>
      </c>
      <c r="AC428">
        <v>2.14</v>
      </c>
      <c r="AD428">
        <v>2.69251799999999</v>
      </c>
      <c r="AE428">
        <v>0.55251799999999895</v>
      </c>
      <c r="AF428">
        <v>552.51799999999901</v>
      </c>
      <c r="AK428">
        <v>41154</v>
      </c>
      <c r="AL428" t="s">
        <v>41</v>
      </c>
      <c r="AM428" t="s">
        <v>46</v>
      </c>
      <c r="AN428">
        <v>35398</v>
      </c>
      <c r="AO428">
        <v>1.3254250000000001</v>
      </c>
      <c r="AP428">
        <v>2.4005679999999998</v>
      </c>
      <c r="AQ428">
        <v>1.07514299999999</v>
      </c>
      <c r="AR428">
        <v>1075.14299999999</v>
      </c>
    </row>
    <row r="429" spans="1:44">
      <c r="A429">
        <v>44344</v>
      </c>
      <c r="B429" t="s">
        <v>16</v>
      </c>
      <c r="C429" t="s">
        <v>42</v>
      </c>
      <c r="D429">
        <v>115094</v>
      </c>
      <c r="E429">
        <v>2.507809</v>
      </c>
      <c r="F429">
        <v>3.0895549999999998</v>
      </c>
      <c r="G429">
        <v>0.58174599999999899</v>
      </c>
      <c r="H429">
        <v>581.74599999999896</v>
      </c>
      <c r="M429">
        <v>50542</v>
      </c>
      <c r="N429" t="s">
        <v>45</v>
      </c>
      <c r="O429" t="s">
        <v>15</v>
      </c>
      <c r="P429">
        <v>182042</v>
      </c>
      <c r="Q429">
        <v>1.4155850000000001</v>
      </c>
      <c r="R429">
        <v>1.956518</v>
      </c>
      <c r="S429">
        <v>0.540932999999999</v>
      </c>
      <c r="T429">
        <v>540.93299999999897</v>
      </c>
      <c r="Y429">
        <v>55772</v>
      </c>
      <c r="Z429" t="s">
        <v>43</v>
      </c>
      <c r="AA429" t="s">
        <v>15</v>
      </c>
      <c r="AB429">
        <v>96532</v>
      </c>
      <c r="AC429">
        <v>2.1547529999999999</v>
      </c>
      <c r="AD429">
        <v>2.65376999999999</v>
      </c>
      <c r="AE429">
        <v>0.49901699999999899</v>
      </c>
      <c r="AF429">
        <v>499.01699999999897</v>
      </c>
      <c r="AK429">
        <v>47538</v>
      </c>
      <c r="AL429" t="s">
        <v>41</v>
      </c>
      <c r="AM429" t="s">
        <v>15</v>
      </c>
      <c r="AN429">
        <v>29790</v>
      </c>
      <c r="AO429">
        <v>1.3254839999999899</v>
      </c>
      <c r="AP429">
        <v>2.400468</v>
      </c>
      <c r="AQ429">
        <v>1.0749839999999999</v>
      </c>
      <c r="AR429">
        <v>1074.9839999999999</v>
      </c>
    </row>
    <row r="430" spans="1:44">
      <c r="A430">
        <v>54558</v>
      </c>
      <c r="B430" t="s">
        <v>41</v>
      </c>
      <c r="C430" t="s">
        <v>15</v>
      </c>
      <c r="D430">
        <v>187864</v>
      </c>
      <c r="E430">
        <v>1.1748369999999999</v>
      </c>
      <c r="F430">
        <v>1.7405679999999999</v>
      </c>
      <c r="G430">
        <v>0.56573099999999998</v>
      </c>
      <c r="H430">
        <v>565.73099999999999</v>
      </c>
      <c r="M430">
        <v>54558</v>
      </c>
      <c r="N430" t="s">
        <v>16</v>
      </c>
      <c r="O430" t="s">
        <v>42</v>
      </c>
      <c r="P430">
        <v>145126</v>
      </c>
      <c r="Q430">
        <v>1.434877</v>
      </c>
      <c r="R430">
        <v>1.9036459999999999</v>
      </c>
      <c r="S430">
        <v>0.46876899999999999</v>
      </c>
      <c r="T430">
        <v>468.76900000000001</v>
      </c>
      <c r="Y430">
        <v>47710</v>
      </c>
      <c r="Z430" t="s">
        <v>45</v>
      </c>
      <c r="AA430" t="s">
        <v>44</v>
      </c>
      <c r="AB430">
        <v>48764</v>
      </c>
      <c r="AC430">
        <v>2.143294</v>
      </c>
      <c r="AD430">
        <v>2.6924679999999999</v>
      </c>
      <c r="AE430">
        <v>0.54917399999999905</v>
      </c>
      <c r="AF430">
        <v>549.17399999999895</v>
      </c>
      <c r="AK430">
        <v>56199</v>
      </c>
      <c r="AL430" t="s">
        <v>41</v>
      </c>
      <c r="AM430" t="s">
        <v>46</v>
      </c>
      <c r="AN430">
        <v>47200</v>
      </c>
      <c r="AO430">
        <v>2.4232939999999998</v>
      </c>
      <c r="AP430">
        <v>2.9085179999999999</v>
      </c>
      <c r="AQ430">
        <v>0.48522399999999999</v>
      </c>
      <c r="AR430">
        <v>485.22399999999999</v>
      </c>
    </row>
    <row r="431" spans="1:44">
      <c r="A431">
        <v>55816</v>
      </c>
      <c r="B431" t="s">
        <v>41</v>
      </c>
      <c r="C431" t="s">
        <v>42</v>
      </c>
      <c r="D431">
        <v>59712</v>
      </c>
      <c r="E431">
        <v>1.1748959999999999</v>
      </c>
      <c r="F431">
        <v>1.740518</v>
      </c>
      <c r="G431">
        <v>0.56562199999999996</v>
      </c>
      <c r="H431">
        <v>565.62199999999996</v>
      </c>
      <c r="M431">
        <v>51586</v>
      </c>
      <c r="N431" t="s">
        <v>16</v>
      </c>
      <c r="O431" t="s">
        <v>15</v>
      </c>
      <c r="P431">
        <v>65906</v>
      </c>
      <c r="Q431">
        <v>1.434936</v>
      </c>
      <c r="R431">
        <v>1.936518</v>
      </c>
      <c r="S431">
        <v>0.50158199999999997</v>
      </c>
      <c r="T431">
        <v>501.58199999999999</v>
      </c>
      <c r="Y431">
        <v>50542</v>
      </c>
      <c r="Z431" t="s">
        <v>45</v>
      </c>
      <c r="AA431" t="s">
        <v>15</v>
      </c>
      <c r="AB431">
        <v>185294</v>
      </c>
      <c r="AC431">
        <v>2.1433529999999998</v>
      </c>
      <c r="AD431">
        <v>2.69251799999999</v>
      </c>
      <c r="AE431">
        <v>0.54916499999999902</v>
      </c>
      <c r="AF431">
        <v>549.16499999999905</v>
      </c>
      <c r="AK431">
        <v>40298</v>
      </c>
      <c r="AL431" t="s">
        <v>41</v>
      </c>
      <c r="AM431" t="s">
        <v>15</v>
      </c>
      <c r="AN431">
        <v>239366</v>
      </c>
      <c r="AO431">
        <v>2.4233530000000001</v>
      </c>
      <c r="AP431">
        <v>2.9125679999999998</v>
      </c>
      <c r="AQ431">
        <v>0.48921500000000001</v>
      </c>
      <c r="AR431">
        <v>489.21499999999997</v>
      </c>
    </row>
    <row r="432" spans="1:44">
      <c r="A432">
        <v>56331</v>
      </c>
      <c r="B432" t="s">
        <v>41</v>
      </c>
      <c r="C432" t="s">
        <v>15</v>
      </c>
      <c r="D432">
        <v>244810</v>
      </c>
      <c r="E432">
        <v>2.123294</v>
      </c>
      <c r="F432">
        <v>2.6734719999999998</v>
      </c>
      <c r="G432">
        <v>0.55017799999999895</v>
      </c>
      <c r="H432">
        <v>550.17799999999897</v>
      </c>
      <c r="M432">
        <v>56331</v>
      </c>
      <c r="N432" t="s">
        <v>16</v>
      </c>
      <c r="O432" t="s">
        <v>42</v>
      </c>
      <c r="P432">
        <v>117808</v>
      </c>
      <c r="Q432">
        <v>1.8743129999999999</v>
      </c>
      <c r="R432">
        <v>2.372617</v>
      </c>
      <c r="S432">
        <v>0.49830400000000002</v>
      </c>
      <c r="T432">
        <v>498.30399999999997</v>
      </c>
      <c r="Y432">
        <v>54558</v>
      </c>
      <c r="Z432" t="s">
        <v>16</v>
      </c>
      <c r="AA432" t="s">
        <v>44</v>
      </c>
      <c r="AB432">
        <v>209444</v>
      </c>
      <c r="AC432">
        <v>1.1632940000000001</v>
      </c>
      <c r="AD432">
        <v>1.7285680000000001</v>
      </c>
      <c r="AE432">
        <v>0.56527400000000005</v>
      </c>
      <c r="AF432">
        <v>565.274</v>
      </c>
      <c r="AK432">
        <v>47710</v>
      </c>
      <c r="AL432" t="s">
        <v>43</v>
      </c>
      <c r="AM432" t="s">
        <v>46</v>
      </c>
      <c r="AN432">
        <v>166526</v>
      </c>
      <c r="AO432">
        <v>1.0432939999999999</v>
      </c>
      <c r="AP432">
        <v>1.6525179999999999</v>
      </c>
      <c r="AQ432">
        <v>0.60922399999999999</v>
      </c>
      <c r="AR432">
        <v>609.22400000000005</v>
      </c>
    </row>
    <row r="433" spans="1:44">
      <c r="A433">
        <v>47538</v>
      </c>
      <c r="B433" t="s">
        <v>41</v>
      </c>
      <c r="C433" t="s">
        <v>42</v>
      </c>
      <c r="D433">
        <v>170158</v>
      </c>
      <c r="E433">
        <v>2.1233529999999998</v>
      </c>
      <c r="F433">
        <v>2.7045180000000002</v>
      </c>
      <c r="G433">
        <v>0.58116500000000004</v>
      </c>
      <c r="H433">
        <v>581.16499999999996</v>
      </c>
      <c r="M433">
        <v>53139</v>
      </c>
      <c r="N433" t="s">
        <v>16</v>
      </c>
      <c r="O433" t="s">
        <v>15</v>
      </c>
      <c r="P433">
        <v>161648</v>
      </c>
      <c r="Q433">
        <v>1.8743719999999999</v>
      </c>
      <c r="R433">
        <v>2.3417460000000001</v>
      </c>
      <c r="S433">
        <v>0.46737399999999901</v>
      </c>
      <c r="T433">
        <v>467.373999999999</v>
      </c>
      <c r="Y433">
        <v>51586</v>
      </c>
      <c r="Z433" t="s">
        <v>16</v>
      </c>
      <c r="AA433" t="s">
        <v>15</v>
      </c>
      <c r="AB433">
        <v>157708</v>
      </c>
      <c r="AC433">
        <v>1.1633530000000001</v>
      </c>
      <c r="AD433">
        <v>1.720518</v>
      </c>
      <c r="AE433">
        <v>0.55716499999999902</v>
      </c>
      <c r="AF433">
        <v>557.16499999999996</v>
      </c>
      <c r="AK433">
        <v>55772</v>
      </c>
      <c r="AL433" t="s">
        <v>43</v>
      </c>
      <c r="AM433" t="s">
        <v>15</v>
      </c>
      <c r="AN433">
        <v>169214</v>
      </c>
      <c r="AO433">
        <v>1.043353</v>
      </c>
      <c r="AP433">
        <v>1.6725179999999999</v>
      </c>
      <c r="AQ433">
        <v>0.62916499999999997</v>
      </c>
      <c r="AR433">
        <v>629.16499999999996</v>
      </c>
    </row>
    <row r="434" spans="1:44">
      <c r="A434">
        <v>52153</v>
      </c>
      <c r="B434" t="s">
        <v>41</v>
      </c>
      <c r="C434" t="s">
        <v>15</v>
      </c>
      <c r="D434">
        <v>163956</v>
      </c>
      <c r="E434">
        <v>2.497131</v>
      </c>
      <c r="F434">
        <v>3.1285180000000001</v>
      </c>
      <c r="G434">
        <v>0.63138700000000003</v>
      </c>
      <c r="H434">
        <v>631.38699999999994</v>
      </c>
      <c r="M434">
        <v>52153</v>
      </c>
      <c r="N434" t="s">
        <v>16</v>
      </c>
      <c r="O434" t="s">
        <v>42</v>
      </c>
      <c r="P434">
        <v>132924</v>
      </c>
      <c r="Q434">
        <v>2.8742990000000002</v>
      </c>
      <c r="R434">
        <v>3.340468</v>
      </c>
      <c r="S434">
        <v>0.466168999999999</v>
      </c>
      <c r="T434">
        <v>466.16899999999902</v>
      </c>
      <c r="Y434">
        <v>56331</v>
      </c>
      <c r="Z434" t="s">
        <v>16</v>
      </c>
      <c r="AA434" t="s">
        <v>44</v>
      </c>
      <c r="AB434">
        <v>43762</v>
      </c>
      <c r="AC434">
        <v>1.3778349999999999</v>
      </c>
      <c r="AD434">
        <v>2.1365180000000001</v>
      </c>
      <c r="AE434">
        <v>0.758683</v>
      </c>
      <c r="AF434">
        <v>758.68299999999999</v>
      </c>
      <c r="AK434">
        <v>44026</v>
      </c>
      <c r="AL434" t="s">
        <v>43</v>
      </c>
      <c r="AM434" t="s">
        <v>46</v>
      </c>
      <c r="AN434">
        <v>881876</v>
      </c>
      <c r="AO434">
        <v>1.3254250000000001</v>
      </c>
      <c r="AP434">
        <v>2.4005179999999999</v>
      </c>
      <c r="AQ434">
        <v>1.0750929999999901</v>
      </c>
      <c r="AR434">
        <v>1075.0929999999901</v>
      </c>
    </row>
    <row r="435" spans="1:44">
      <c r="A435">
        <v>40298</v>
      </c>
      <c r="B435" t="s">
        <v>41</v>
      </c>
      <c r="C435" t="s">
        <v>42</v>
      </c>
      <c r="D435">
        <v>123478</v>
      </c>
      <c r="E435">
        <v>2.4971899999999998</v>
      </c>
      <c r="F435">
        <v>3.0895049999999999</v>
      </c>
      <c r="G435">
        <v>0.59231500000000004</v>
      </c>
      <c r="H435">
        <v>592.31500000000005</v>
      </c>
      <c r="M435">
        <v>44344</v>
      </c>
      <c r="N435" t="s">
        <v>16</v>
      </c>
      <c r="O435" t="s">
        <v>15</v>
      </c>
      <c r="P435">
        <v>205118</v>
      </c>
      <c r="Q435">
        <v>2.8743590000000001</v>
      </c>
      <c r="R435">
        <v>3.348468</v>
      </c>
      <c r="S435">
        <v>0.474108999999999</v>
      </c>
      <c r="T435">
        <v>474.10899999999901</v>
      </c>
      <c r="Y435">
        <v>53139</v>
      </c>
      <c r="Z435" t="s">
        <v>16</v>
      </c>
      <c r="AA435" t="s">
        <v>15</v>
      </c>
      <c r="AB435">
        <v>135618</v>
      </c>
      <c r="AC435">
        <v>1.377894</v>
      </c>
      <c r="AD435">
        <v>2.136568</v>
      </c>
      <c r="AE435">
        <v>0.75867399999999996</v>
      </c>
      <c r="AF435">
        <v>758.67399999999998</v>
      </c>
      <c r="AK435">
        <v>46723</v>
      </c>
      <c r="AL435" t="s">
        <v>43</v>
      </c>
      <c r="AM435" t="s">
        <v>15</v>
      </c>
      <c r="AN435">
        <v>47200</v>
      </c>
      <c r="AO435">
        <v>1.3254839999999899</v>
      </c>
      <c r="AP435">
        <v>2.4284680000000001</v>
      </c>
      <c r="AQ435">
        <v>1.102984</v>
      </c>
      <c r="AR435">
        <v>1102.9839999999999</v>
      </c>
    </row>
    <row r="436" spans="1:44">
      <c r="A436">
        <v>52697</v>
      </c>
      <c r="B436" t="s">
        <v>43</v>
      </c>
      <c r="C436" t="s">
        <v>15</v>
      </c>
      <c r="D436">
        <v>134674</v>
      </c>
      <c r="E436">
        <v>1.1748369999999999</v>
      </c>
      <c r="F436">
        <v>1.740518</v>
      </c>
      <c r="G436">
        <v>0.56568099999999999</v>
      </c>
      <c r="H436">
        <v>565.68100000000004</v>
      </c>
      <c r="M436">
        <v>59279</v>
      </c>
      <c r="N436" t="s">
        <v>41</v>
      </c>
      <c r="O436" t="s">
        <v>42</v>
      </c>
      <c r="P436">
        <v>145110</v>
      </c>
      <c r="Q436">
        <v>1.429999</v>
      </c>
      <c r="R436">
        <v>1.9964679999999999</v>
      </c>
      <c r="S436">
        <v>0.566469</v>
      </c>
      <c r="T436">
        <v>566.46900000000005</v>
      </c>
      <c r="Y436">
        <v>52153</v>
      </c>
      <c r="Z436" t="s">
        <v>16</v>
      </c>
      <c r="AA436" t="s">
        <v>44</v>
      </c>
      <c r="AB436">
        <v>53518</v>
      </c>
      <c r="AC436">
        <v>2.2032940000000001</v>
      </c>
      <c r="AD436">
        <v>2.872468</v>
      </c>
      <c r="AE436">
        <v>0.66917399999999905</v>
      </c>
      <c r="AF436">
        <v>669.17399999999998</v>
      </c>
      <c r="AK436">
        <v>49978</v>
      </c>
      <c r="AL436" t="s">
        <v>43</v>
      </c>
      <c r="AM436" t="s">
        <v>46</v>
      </c>
      <c r="AN436">
        <v>132924</v>
      </c>
      <c r="AO436">
        <v>2.4232939999999998</v>
      </c>
      <c r="AP436">
        <v>2.9084680000000001</v>
      </c>
      <c r="AQ436">
        <v>0.48517399999999999</v>
      </c>
      <c r="AR436">
        <v>485.17399999999998</v>
      </c>
    </row>
    <row r="437" spans="1:44">
      <c r="A437">
        <v>55772</v>
      </c>
      <c r="B437" t="s">
        <v>43</v>
      </c>
      <c r="C437" t="s">
        <v>42</v>
      </c>
      <c r="D437">
        <v>224842</v>
      </c>
      <c r="E437">
        <v>1.1748959999999999</v>
      </c>
      <c r="F437">
        <v>1.7025060000000001</v>
      </c>
      <c r="G437">
        <v>0.52761000000000002</v>
      </c>
      <c r="H437">
        <v>527.61</v>
      </c>
      <c r="M437">
        <v>55816</v>
      </c>
      <c r="N437" t="s">
        <v>41</v>
      </c>
      <c r="O437" t="s">
        <v>15</v>
      </c>
      <c r="P437">
        <v>204636</v>
      </c>
      <c r="Q437">
        <v>1.4456180000000001</v>
      </c>
      <c r="R437">
        <v>1.9604680000000001</v>
      </c>
      <c r="S437">
        <v>0.51485000000000003</v>
      </c>
      <c r="T437">
        <v>514.85</v>
      </c>
      <c r="Y437">
        <v>44344</v>
      </c>
      <c r="Z437" t="s">
        <v>16</v>
      </c>
      <c r="AA437" t="s">
        <v>15</v>
      </c>
      <c r="AB437">
        <v>219220</v>
      </c>
      <c r="AC437">
        <v>2.2033529999999999</v>
      </c>
      <c r="AD437">
        <v>2.808468</v>
      </c>
      <c r="AE437">
        <v>0.60511499999999996</v>
      </c>
      <c r="AF437">
        <v>605.11500000000001</v>
      </c>
      <c r="AK437">
        <v>40312</v>
      </c>
      <c r="AL437" t="s">
        <v>43</v>
      </c>
      <c r="AM437" t="s">
        <v>15</v>
      </c>
      <c r="AN437">
        <v>159512</v>
      </c>
      <c r="AO437">
        <v>2.4233530000000001</v>
      </c>
      <c r="AP437">
        <v>2.9125179999999999</v>
      </c>
      <c r="AQ437">
        <v>0.48916499999999902</v>
      </c>
      <c r="AR437">
        <v>489.164999999999</v>
      </c>
    </row>
    <row r="438" spans="1:44">
      <c r="A438">
        <v>41154</v>
      </c>
      <c r="B438" t="s">
        <v>43</v>
      </c>
      <c r="C438" t="s">
        <v>15</v>
      </c>
      <c r="D438">
        <v>62840</v>
      </c>
      <c r="E438">
        <v>2.123294</v>
      </c>
      <c r="F438">
        <v>2.7124679999999999</v>
      </c>
      <c r="G438">
        <v>0.58917399999999898</v>
      </c>
      <c r="H438">
        <v>589.17399999999895</v>
      </c>
      <c r="M438">
        <v>59280</v>
      </c>
      <c r="N438" t="s">
        <v>41</v>
      </c>
      <c r="O438" t="s">
        <v>42</v>
      </c>
      <c r="P438">
        <v>223014</v>
      </c>
      <c r="Q438">
        <v>1.8199999999999901</v>
      </c>
      <c r="R438">
        <v>2.3725679999999998</v>
      </c>
      <c r="S438">
        <v>0.55256799999999995</v>
      </c>
      <c r="T438">
        <v>552.56799999999998</v>
      </c>
      <c r="Y438">
        <v>52697</v>
      </c>
      <c r="Z438" t="s">
        <v>41</v>
      </c>
      <c r="AA438" t="s">
        <v>44</v>
      </c>
      <c r="AB438">
        <v>110484</v>
      </c>
      <c r="AC438">
        <v>1.1632940000000001</v>
      </c>
      <c r="AD438">
        <v>1.728518</v>
      </c>
      <c r="AE438">
        <v>0.56522399999999995</v>
      </c>
      <c r="AF438">
        <v>565.22399999999902</v>
      </c>
      <c r="AK438">
        <v>40755</v>
      </c>
      <c r="AL438" t="s">
        <v>45</v>
      </c>
      <c r="AM438" t="s">
        <v>46</v>
      </c>
      <c r="AN438">
        <v>144470</v>
      </c>
      <c r="AO438">
        <v>1.04</v>
      </c>
      <c r="AP438">
        <v>1.652468</v>
      </c>
      <c r="AQ438">
        <v>0.61246800000000001</v>
      </c>
      <c r="AR438">
        <v>612.46799999999996</v>
      </c>
    </row>
    <row r="439" spans="1:44">
      <c r="A439">
        <v>46723</v>
      </c>
      <c r="B439" t="s">
        <v>43</v>
      </c>
      <c r="C439" t="s">
        <v>42</v>
      </c>
      <c r="D439">
        <v>194190</v>
      </c>
      <c r="E439">
        <v>2.1233529999999998</v>
      </c>
      <c r="F439">
        <v>2.7044679999999999</v>
      </c>
      <c r="G439">
        <v>0.58111500000000005</v>
      </c>
      <c r="H439">
        <v>581.11500000000001</v>
      </c>
      <c r="M439">
        <v>47538</v>
      </c>
      <c r="N439" t="s">
        <v>41</v>
      </c>
      <c r="O439" t="s">
        <v>15</v>
      </c>
      <c r="P439">
        <v>86562</v>
      </c>
      <c r="Q439">
        <v>1.8767259999999999</v>
      </c>
      <c r="R439">
        <v>2.3805679999999998</v>
      </c>
      <c r="S439">
        <v>0.50384200000000001</v>
      </c>
      <c r="T439">
        <v>503.84199999999998</v>
      </c>
      <c r="Y439">
        <v>55816</v>
      </c>
      <c r="Z439" t="s">
        <v>41</v>
      </c>
      <c r="AA439" t="s">
        <v>15</v>
      </c>
      <c r="AB439">
        <v>116410</v>
      </c>
      <c r="AC439">
        <v>1.1633530000000001</v>
      </c>
      <c r="AD439">
        <v>1.7204679999999899</v>
      </c>
      <c r="AE439">
        <v>0.55711499999999903</v>
      </c>
      <c r="AF439">
        <v>557.11499999999899</v>
      </c>
      <c r="AK439">
        <v>50542</v>
      </c>
      <c r="AL439" t="s">
        <v>45</v>
      </c>
      <c r="AM439" t="s">
        <v>15</v>
      </c>
      <c r="AN439">
        <v>109960</v>
      </c>
      <c r="AO439">
        <v>1.0547530000000001</v>
      </c>
      <c r="AP439">
        <v>1.6724679999999901</v>
      </c>
      <c r="AQ439">
        <v>0.61771499999999901</v>
      </c>
      <c r="AR439">
        <v>617.71499999999901</v>
      </c>
    </row>
    <row r="440" spans="1:44">
      <c r="A440">
        <v>56199</v>
      </c>
      <c r="B440" t="s">
        <v>43</v>
      </c>
      <c r="C440" t="s">
        <v>15</v>
      </c>
      <c r="D440">
        <v>143376</v>
      </c>
      <c r="E440">
        <v>2.497131</v>
      </c>
      <c r="F440">
        <v>3.1364679999999998</v>
      </c>
      <c r="G440">
        <v>0.63933699999999904</v>
      </c>
      <c r="H440">
        <v>639.33699999999897</v>
      </c>
      <c r="M440">
        <v>59281</v>
      </c>
      <c r="N440" t="s">
        <v>41</v>
      </c>
      <c r="O440" t="s">
        <v>42</v>
      </c>
      <c r="P440">
        <v>114566</v>
      </c>
      <c r="Q440">
        <v>2.87</v>
      </c>
      <c r="R440">
        <v>3.3525179999999999</v>
      </c>
      <c r="S440">
        <v>0.482517999999999</v>
      </c>
      <c r="T440">
        <v>482.51799999999901</v>
      </c>
      <c r="Y440">
        <v>41154</v>
      </c>
      <c r="Z440" t="s">
        <v>41</v>
      </c>
      <c r="AA440" t="s">
        <v>44</v>
      </c>
      <c r="AB440">
        <v>201998</v>
      </c>
      <c r="AC440">
        <v>1.376633</v>
      </c>
      <c r="AD440">
        <v>2.0975549999999998</v>
      </c>
      <c r="AE440">
        <v>0.72092199999999895</v>
      </c>
      <c r="AF440">
        <v>720.921999999999</v>
      </c>
      <c r="AK440">
        <v>40756</v>
      </c>
      <c r="AL440" t="s">
        <v>45</v>
      </c>
      <c r="AM440" t="s">
        <v>46</v>
      </c>
      <c r="AN440">
        <v>54148</v>
      </c>
      <c r="AO440">
        <v>1.32</v>
      </c>
      <c r="AP440">
        <v>2.400468</v>
      </c>
      <c r="AQ440">
        <v>1.080468</v>
      </c>
      <c r="AR440">
        <v>1080.4680000000001</v>
      </c>
    </row>
    <row r="441" spans="1:44">
      <c r="A441">
        <v>40312</v>
      </c>
      <c r="B441" t="s">
        <v>43</v>
      </c>
      <c r="C441" t="s">
        <v>42</v>
      </c>
      <c r="D441">
        <v>163922</v>
      </c>
      <c r="E441">
        <v>2.4971899999999998</v>
      </c>
      <c r="F441">
        <v>3.0894560000000002</v>
      </c>
      <c r="G441">
        <v>0.59226599999999996</v>
      </c>
      <c r="H441">
        <v>592.26599999999996</v>
      </c>
      <c r="M441">
        <v>40298</v>
      </c>
      <c r="N441" t="s">
        <v>41</v>
      </c>
      <c r="O441" t="s">
        <v>15</v>
      </c>
      <c r="P441">
        <v>100452</v>
      </c>
      <c r="Q441">
        <v>2.8847529999999999</v>
      </c>
      <c r="R441">
        <v>3.35256799999999</v>
      </c>
      <c r="S441">
        <v>0.46781499999999898</v>
      </c>
      <c r="T441">
        <v>467.81499999999897</v>
      </c>
      <c r="Y441">
        <v>47538</v>
      </c>
      <c r="Z441" t="s">
        <v>41</v>
      </c>
      <c r="AA441" t="s">
        <v>15</v>
      </c>
      <c r="AB441">
        <v>88064</v>
      </c>
      <c r="AC441">
        <v>1.376692</v>
      </c>
      <c r="AD441">
        <v>2.1164679999999998</v>
      </c>
      <c r="AE441">
        <v>0.73977599999999899</v>
      </c>
      <c r="AF441">
        <v>739.77599999999904</v>
      </c>
      <c r="AK441">
        <v>41602</v>
      </c>
      <c r="AL441" t="s">
        <v>45</v>
      </c>
      <c r="AM441" t="s">
        <v>15</v>
      </c>
      <c r="AN441">
        <v>342</v>
      </c>
      <c r="AO441">
        <v>1.336884</v>
      </c>
      <c r="AP441">
        <v>2.365958</v>
      </c>
      <c r="AQ441">
        <v>1.029074</v>
      </c>
      <c r="AR441">
        <v>1029.0740000000001</v>
      </c>
    </row>
    <row r="442" spans="1:44">
      <c r="A442">
        <v>47710</v>
      </c>
      <c r="B442" t="s">
        <v>45</v>
      </c>
      <c r="C442" t="s">
        <v>15</v>
      </c>
      <c r="D442">
        <v>137306</v>
      </c>
      <c r="E442">
        <v>1.1748369999999999</v>
      </c>
      <c r="F442">
        <v>1.740518</v>
      </c>
      <c r="G442">
        <v>0.56568099999999999</v>
      </c>
      <c r="H442">
        <v>565.68100000000004</v>
      </c>
      <c r="M442">
        <v>52697</v>
      </c>
      <c r="N442" t="s">
        <v>43</v>
      </c>
      <c r="O442" t="s">
        <v>42</v>
      </c>
      <c r="P442">
        <v>181794</v>
      </c>
      <c r="Q442">
        <v>1.434877</v>
      </c>
      <c r="R442">
        <v>1.940518</v>
      </c>
      <c r="S442">
        <v>0.50564100000000001</v>
      </c>
      <c r="T442">
        <v>505.64100000000002</v>
      </c>
      <c r="Y442">
        <v>56199</v>
      </c>
      <c r="Z442" t="s">
        <v>41</v>
      </c>
      <c r="AA442" t="s">
        <v>44</v>
      </c>
      <c r="AB442">
        <v>143996</v>
      </c>
      <c r="AC442">
        <v>2.2032940000000001</v>
      </c>
      <c r="AD442">
        <v>2.868468</v>
      </c>
      <c r="AE442">
        <v>0.66517399999999904</v>
      </c>
      <c r="AF442">
        <v>665.17399999999998</v>
      </c>
      <c r="AK442">
        <v>40757</v>
      </c>
      <c r="AL442" t="s">
        <v>45</v>
      </c>
      <c r="AM442" t="s">
        <v>46</v>
      </c>
      <c r="AN442">
        <v>166572</v>
      </c>
      <c r="AO442">
        <v>2.4199989999999998</v>
      </c>
      <c r="AP442">
        <v>2.869103</v>
      </c>
      <c r="AQ442">
        <v>0.449104</v>
      </c>
      <c r="AR442">
        <v>449.10399999999998</v>
      </c>
    </row>
    <row r="443" spans="1:44">
      <c r="A443">
        <v>50542</v>
      </c>
      <c r="B443" t="s">
        <v>45</v>
      </c>
      <c r="C443" t="s">
        <v>42</v>
      </c>
      <c r="D443">
        <v>96938</v>
      </c>
      <c r="E443">
        <v>1.1748959999999999</v>
      </c>
      <c r="F443">
        <v>1.7404679999999999</v>
      </c>
      <c r="G443">
        <v>0.56557199999999996</v>
      </c>
      <c r="H443">
        <v>565.572</v>
      </c>
      <c r="M443">
        <v>55772</v>
      </c>
      <c r="N443" t="s">
        <v>43</v>
      </c>
      <c r="O443" t="s">
        <v>15</v>
      </c>
      <c r="P443">
        <v>65906</v>
      </c>
      <c r="Q443">
        <v>1.434936</v>
      </c>
      <c r="R443">
        <v>1.9364680000000001</v>
      </c>
      <c r="S443">
        <v>0.50153199999999998</v>
      </c>
      <c r="T443">
        <v>501.53199999999998</v>
      </c>
      <c r="Y443">
        <v>40298</v>
      </c>
      <c r="Z443" t="s">
        <v>41</v>
      </c>
      <c r="AA443" t="s">
        <v>15</v>
      </c>
      <c r="AB443">
        <v>152768</v>
      </c>
      <c r="AC443">
        <v>2.2033529999999999</v>
      </c>
      <c r="AD443">
        <v>2.800468</v>
      </c>
      <c r="AE443">
        <v>0.59711499999999995</v>
      </c>
      <c r="AF443">
        <v>597.11500000000001</v>
      </c>
      <c r="AK443">
        <v>36850</v>
      </c>
      <c r="AL443" t="s">
        <v>45</v>
      </c>
      <c r="AM443" t="s">
        <v>15</v>
      </c>
      <c r="AN443">
        <v>91254</v>
      </c>
      <c r="AO443">
        <v>2.433551</v>
      </c>
      <c r="AP443">
        <v>2.9124680000000001</v>
      </c>
      <c r="AQ443">
        <v>0.47891699999999998</v>
      </c>
      <c r="AR443">
        <v>478.91699999999997</v>
      </c>
    </row>
    <row r="444" spans="1:44">
      <c r="A444">
        <v>44026</v>
      </c>
      <c r="B444" t="s">
        <v>45</v>
      </c>
      <c r="C444" t="s">
        <v>15</v>
      </c>
      <c r="D444">
        <v>50390</v>
      </c>
      <c r="E444">
        <v>2.123294</v>
      </c>
      <c r="F444">
        <v>2.7125680000000001</v>
      </c>
      <c r="G444">
        <v>0.58927399999999996</v>
      </c>
      <c r="H444">
        <v>589.274</v>
      </c>
      <c r="M444">
        <v>41154</v>
      </c>
      <c r="N444" t="s">
        <v>43</v>
      </c>
      <c r="O444" t="s">
        <v>42</v>
      </c>
      <c r="P444">
        <v>119244</v>
      </c>
      <c r="Q444">
        <v>1.8743129999999999</v>
      </c>
      <c r="R444">
        <v>2.3725179999999999</v>
      </c>
      <c r="S444">
        <v>0.49820500000000001</v>
      </c>
      <c r="T444">
        <v>498.20499999999998</v>
      </c>
      <c r="Y444">
        <v>33856</v>
      </c>
      <c r="Z444" t="s">
        <v>43</v>
      </c>
      <c r="AA444" t="s">
        <v>44</v>
      </c>
      <c r="AB444">
        <v>103548</v>
      </c>
      <c r="AC444">
        <v>1.159999</v>
      </c>
      <c r="AD444">
        <v>1.7284679999999999</v>
      </c>
      <c r="AE444">
        <v>0.568468999999999</v>
      </c>
      <c r="AF444">
        <v>568.46899999999903</v>
      </c>
      <c r="AK444">
        <v>54558</v>
      </c>
      <c r="AL444" t="s">
        <v>16</v>
      </c>
      <c r="AM444" t="s">
        <v>46</v>
      </c>
      <c r="AN444">
        <v>223684</v>
      </c>
      <c r="AO444">
        <v>1.123294</v>
      </c>
      <c r="AP444">
        <v>1.672617</v>
      </c>
      <c r="AQ444">
        <v>0.54932300000000001</v>
      </c>
      <c r="AR444">
        <v>549.32299999999998</v>
      </c>
    </row>
    <row r="445" spans="1:44">
      <c r="A445">
        <v>41602</v>
      </c>
      <c r="B445" t="s">
        <v>45</v>
      </c>
      <c r="C445" t="s">
        <v>42</v>
      </c>
      <c r="D445">
        <v>179064</v>
      </c>
      <c r="E445">
        <v>2.1233529999999998</v>
      </c>
      <c r="F445">
        <v>2.7084679999999999</v>
      </c>
      <c r="G445">
        <v>0.58511500000000005</v>
      </c>
      <c r="H445">
        <v>585.11500000000001</v>
      </c>
      <c r="M445">
        <v>46723</v>
      </c>
      <c r="N445" t="s">
        <v>43</v>
      </c>
      <c r="O445" t="s">
        <v>15</v>
      </c>
      <c r="P445">
        <v>143252</v>
      </c>
      <c r="Q445">
        <v>1.8743719999999999</v>
      </c>
      <c r="R445">
        <v>2.3805179999999999</v>
      </c>
      <c r="S445">
        <v>0.50614599999999899</v>
      </c>
      <c r="T445">
        <v>506.14599999999899</v>
      </c>
      <c r="Y445">
        <v>55772</v>
      </c>
      <c r="Z445" t="s">
        <v>43</v>
      </c>
      <c r="AA445" t="s">
        <v>15</v>
      </c>
      <c r="AB445">
        <v>127778</v>
      </c>
      <c r="AC445">
        <v>1.1747529999999999</v>
      </c>
      <c r="AD445">
        <v>1.6825109999999901</v>
      </c>
      <c r="AE445">
        <v>0.50775799999999904</v>
      </c>
      <c r="AF445">
        <v>507.75799999999902</v>
      </c>
      <c r="AK445">
        <v>51586</v>
      </c>
      <c r="AL445" t="s">
        <v>16</v>
      </c>
      <c r="AM445" t="s">
        <v>15</v>
      </c>
      <c r="AN445">
        <v>141648</v>
      </c>
      <c r="AO445">
        <v>1.123353</v>
      </c>
      <c r="AP445">
        <v>1.6725179999999999</v>
      </c>
      <c r="AQ445">
        <v>0.54916499999999902</v>
      </c>
      <c r="AR445">
        <v>549.16499999999905</v>
      </c>
    </row>
    <row r="446" spans="1:44">
      <c r="A446">
        <v>49978</v>
      </c>
      <c r="B446" t="s">
        <v>45</v>
      </c>
      <c r="C446" t="s">
        <v>15</v>
      </c>
      <c r="D446">
        <v>125476</v>
      </c>
      <c r="E446">
        <v>2.497131</v>
      </c>
      <c r="F446">
        <v>3.1285180000000001</v>
      </c>
      <c r="G446">
        <v>0.63138700000000003</v>
      </c>
      <c r="H446">
        <v>631.38699999999994</v>
      </c>
      <c r="M446">
        <v>56199</v>
      </c>
      <c r="N446" t="s">
        <v>43</v>
      </c>
      <c r="O446" t="s">
        <v>42</v>
      </c>
      <c r="P446">
        <v>149750</v>
      </c>
      <c r="Q446">
        <v>2.8742990000000002</v>
      </c>
      <c r="R446">
        <v>3.332468</v>
      </c>
      <c r="S446">
        <v>0.45816899999999899</v>
      </c>
      <c r="T446">
        <v>458.16899999999902</v>
      </c>
      <c r="Y446">
        <v>33857</v>
      </c>
      <c r="Z446" t="s">
        <v>43</v>
      </c>
      <c r="AA446" t="s">
        <v>44</v>
      </c>
      <c r="AB446">
        <v>240736</v>
      </c>
      <c r="AC446">
        <v>1.2216750000000001</v>
      </c>
      <c r="AD446">
        <v>2.1484679999999998</v>
      </c>
      <c r="AE446">
        <v>0.92679299999999898</v>
      </c>
      <c r="AF446">
        <v>926.79299999999898</v>
      </c>
      <c r="AK446">
        <v>52697</v>
      </c>
      <c r="AL446" t="s">
        <v>41</v>
      </c>
      <c r="AM446" t="s">
        <v>46</v>
      </c>
      <c r="AN446">
        <v>115782</v>
      </c>
      <c r="AO446">
        <v>1.123294</v>
      </c>
      <c r="AP446">
        <v>1.6725680000000001</v>
      </c>
      <c r="AQ446">
        <v>0.54927400000000004</v>
      </c>
      <c r="AR446">
        <v>549.274</v>
      </c>
    </row>
    <row r="447" spans="1:44">
      <c r="A447">
        <v>36850</v>
      </c>
      <c r="B447" t="s">
        <v>45</v>
      </c>
      <c r="C447" t="s">
        <v>42</v>
      </c>
      <c r="D447">
        <v>123934</v>
      </c>
      <c r="E447">
        <v>2.4971899999999998</v>
      </c>
      <c r="F447">
        <v>3.1284679999999998</v>
      </c>
      <c r="G447">
        <v>0.63127800000000001</v>
      </c>
      <c r="H447">
        <v>631.27800000000002</v>
      </c>
      <c r="M447">
        <v>40312</v>
      </c>
      <c r="N447" t="s">
        <v>43</v>
      </c>
      <c r="O447" t="s">
        <v>15</v>
      </c>
      <c r="P447">
        <v>87678</v>
      </c>
      <c r="Q447">
        <v>2.8743590000000001</v>
      </c>
      <c r="R447">
        <v>3.3525179999999999</v>
      </c>
      <c r="S447">
        <v>0.478158999999999</v>
      </c>
      <c r="T447">
        <v>478.15899999999903</v>
      </c>
      <c r="Y447">
        <v>46723</v>
      </c>
      <c r="Z447" t="s">
        <v>43</v>
      </c>
      <c r="AA447" t="s">
        <v>15</v>
      </c>
      <c r="AB447">
        <v>124374</v>
      </c>
      <c r="AC447">
        <v>1.3494649999999999</v>
      </c>
      <c r="AD447">
        <v>2.1284679999999998</v>
      </c>
      <c r="AE447">
        <v>0.779002999999999</v>
      </c>
      <c r="AF447">
        <v>779.00299999999902</v>
      </c>
      <c r="AK447">
        <v>55816</v>
      </c>
      <c r="AL447" t="s">
        <v>41</v>
      </c>
      <c r="AM447" t="s">
        <v>15</v>
      </c>
      <c r="AN447">
        <v>180672</v>
      </c>
      <c r="AO447">
        <v>1.123353</v>
      </c>
      <c r="AP447">
        <v>1.633505</v>
      </c>
      <c r="AQ447">
        <v>0.51015199999999905</v>
      </c>
      <c r="AR447">
        <v>510.15199999999902</v>
      </c>
    </row>
    <row r="448" spans="1:44">
      <c r="A448">
        <v>34028</v>
      </c>
      <c r="B448" t="s">
        <v>16</v>
      </c>
      <c r="C448" t="s">
        <v>15</v>
      </c>
      <c r="D448">
        <v>103548</v>
      </c>
      <c r="E448">
        <v>1.77</v>
      </c>
      <c r="F448">
        <v>2.360468</v>
      </c>
      <c r="G448">
        <v>0.59046799999999999</v>
      </c>
      <c r="H448">
        <v>590.46799999999996</v>
      </c>
      <c r="M448">
        <v>47710</v>
      </c>
      <c r="N448" t="s">
        <v>45</v>
      </c>
      <c r="O448" t="s">
        <v>42</v>
      </c>
      <c r="P448">
        <v>91688</v>
      </c>
      <c r="Q448">
        <v>1.434877</v>
      </c>
      <c r="R448">
        <v>1.9404680000000001</v>
      </c>
      <c r="S448">
        <v>0.50559100000000001</v>
      </c>
      <c r="T448">
        <v>505.59100000000001</v>
      </c>
      <c r="Y448">
        <v>33858</v>
      </c>
      <c r="Z448" t="s">
        <v>43</v>
      </c>
      <c r="AA448" t="s">
        <v>44</v>
      </c>
      <c r="AB448">
        <v>189288</v>
      </c>
      <c r="AC448">
        <v>2.2000000000000002</v>
      </c>
      <c r="AD448">
        <v>2.888468</v>
      </c>
      <c r="AE448">
        <v>0.68846799999999897</v>
      </c>
      <c r="AF448">
        <v>688.46799999999905</v>
      </c>
      <c r="AK448">
        <v>47710</v>
      </c>
      <c r="AL448" t="s">
        <v>43</v>
      </c>
      <c r="AM448" t="s">
        <v>46</v>
      </c>
      <c r="AN448">
        <v>48764</v>
      </c>
      <c r="AO448">
        <v>1.123294</v>
      </c>
      <c r="AP448">
        <v>1.6725179999999999</v>
      </c>
      <c r="AQ448">
        <v>0.54922399999999905</v>
      </c>
      <c r="AR448">
        <v>549.22399999999902</v>
      </c>
    </row>
    <row r="449" spans="1:44">
      <c r="A449">
        <v>51586</v>
      </c>
      <c r="B449" t="s">
        <v>16</v>
      </c>
      <c r="C449" t="s">
        <v>42</v>
      </c>
      <c r="D449">
        <v>135426</v>
      </c>
      <c r="E449">
        <v>1.7858749999999901</v>
      </c>
      <c r="F449">
        <v>2.372468</v>
      </c>
      <c r="G449">
        <v>0.58659300000000003</v>
      </c>
      <c r="H449">
        <v>586.59299999999996</v>
      </c>
      <c r="M449">
        <v>50542</v>
      </c>
      <c r="N449" t="s">
        <v>45</v>
      </c>
      <c r="O449" t="s">
        <v>15</v>
      </c>
      <c r="P449">
        <v>192928</v>
      </c>
      <c r="Q449">
        <v>1.434936</v>
      </c>
      <c r="R449">
        <v>1.898523</v>
      </c>
      <c r="S449">
        <v>0.46358699999999903</v>
      </c>
      <c r="T449">
        <v>463.58699999999999</v>
      </c>
      <c r="Y449">
        <v>40312</v>
      </c>
      <c r="Z449" t="s">
        <v>43</v>
      </c>
      <c r="AA449" t="s">
        <v>15</v>
      </c>
      <c r="AB449">
        <v>150866</v>
      </c>
      <c r="AC449">
        <v>2.214753</v>
      </c>
      <c r="AD449">
        <v>2.844468</v>
      </c>
      <c r="AE449">
        <v>0.62971500000000002</v>
      </c>
      <c r="AF449">
        <v>629.71500000000003</v>
      </c>
      <c r="AK449">
        <v>55772</v>
      </c>
      <c r="AL449" t="s">
        <v>43</v>
      </c>
      <c r="AM449" t="s">
        <v>15</v>
      </c>
      <c r="AN449">
        <v>185294</v>
      </c>
      <c r="AO449">
        <v>1.123353</v>
      </c>
      <c r="AP449">
        <v>1.6724679999999901</v>
      </c>
      <c r="AQ449">
        <v>0.54911499999999902</v>
      </c>
      <c r="AR449">
        <v>549.11499999999899</v>
      </c>
    </row>
    <row r="450" spans="1:44">
      <c r="A450">
        <v>54558</v>
      </c>
      <c r="B450" t="s">
        <v>41</v>
      </c>
      <c r="C450" t="s">
        <v>15</v>
      </c>
      <c r="D450">
        <v>215438</v>
      </c>
      <c r="E450">
        <v>1.775134</v>
      </c>
      <c r="F450">
        <v>2.3114910000000002</v>
      </c>
      <c r="G450">
        <v>0.53635699999999997</v>
      </c>
      <c r="H450">
        <v>536.35699999999997</v>
      </c>
      <c r="M450">
        <v>44026</v>
      </c>
      <c r="N450" t="s">
        <v>45</v>
      </c>
      <c r="O450" t="s">
        <v>42</v>
      </c>
      <c r="P450">
        <v>103014</v>
      </c>
      <c r="Q450">
        <v>1.8743129999999999</v>
      </c>
      <c r="R450">
        <v>2.372468</v>
      </c>
      <c r="S450">
        <v>0.49815500000000001</v>
      </c>
      <c r="T450">
        <v>498.15499999999997</v>
      </c>
      <c r="Y450">
        <v>47710</v>
      </c>
      <c r="Z450" t="s">
        <v>45</v>
      </c>
      <c r="AA450" t="s">
        <v>44</v>
      </c>
      <c r="AB450">
        <v>41006</v>
      </c>
      <c r="AC450">
        <v>1.1632940000000001</v>
      </c>
      <c r="AD450">
        <v>1.7484679999999999</v>
      </c>
      <c r="AE450">
        <v>0.58517399999999897</v>
      </c>
      <c r="AF450">
        <v>585.17399999999895</v>
      </c>
      <c r="AK450">
        <v>40755</v>
      </c>
      <c r="AL450" t="s">
        <v>45</v>
      </c>
      <c r="AM450" t="s">
        <v>46</v>
      </c>
      <c r="AN450">
        <v>102108</v>
      </c>
      <c r="AO450">
        <v>1.1200000000000001</v>
      </c>
      <c r="AP450">
        <v>1.6724679999999901</v>
      </c>
      <c r="AQ450">
        <v>0.55246799999999896</v>
      </c>
      <c r="AR450">
        <v>552.46799999999905</v>
      </c>
    </row>
    <row r="451" spans="1:44">
      <c r="A451">
        <v>55816</v>
      </c>
      <c r="B451" t="s">
        <v>41</v>
      </c>
      <c r="C451" t="s">
        <v>42</v>
      </c>
      <c r="D451">
        <v>162524</v>
      </c>
      <c r="E451">
        <v>1.775193</v>
      </c>
      <c r="F451">
        <v>2.348468</v>
      </c>
      <c r="G451">
        <v>0.57327499999999998</v>
      </c>
      <c r="H451">
        <v>573.27499999999998</v>
      </c>
      <c r="M451">
        <v>41602</v>
      </c>
      <c r="N451" t="s">
        <v>45</v>
      </c>
      <c r="O451" t="s">
        <v>15</v>
      </c>
      <c r="P451">
        <v>139580</v>
      </c>
      <c r="Q451">
        <v>1.8743719999999999</v>
      </c>
      <c r="R451">
        <v>2.380468</v>
      </c>
      <c r="S451">
        <v>0.50609599999999899</v>
      </c>
      <c r="T451">
        <v>506.09599999999898</v>
      </c>
      <c r="Y451">
        <v>50542</v>
      </c>
      <c r="Z451" t="s">
        <v>45</v>
      </c>
      <c r="AA451" t="s">
        <v>15</v>
      </c>
      <c r="AB451">
        <v>232538</v>
      </c>
      <c r="AC451">
        <v>1.1633530000000001</v>
      </c>
      <c r="AD451">
        <v>1.695111</v>
      </c>
      <c r="AE451">
        <v>0.53175799999999995</v>
      </c>
      <c r="AF451">
        <v>531.75799999999902</v>
      </c>
      <c r="AK451">
        <v>50542</v>
      </c>
      <c r="AL451" t="s">
        <v>45</v>
      </c>
      <c r="AM451" t="s">
        <v>15</v>
      </c>
      <c r="AN451">
        <v>96532</v>
      </c>
      <c r="AO451">
        <v>1.1347529999999999</v>
      </c>
      <c r="AP451">
        <v>1.6334059999999999</v>
      </c>
      <c r="AQ451">
        <v>0.49865300000000001</v>
      </c>
      <c r="AR451">
        <v>498.65300000000002</v>
      </c>
    </row>
    <row r="452" spans="1:44">
      <c r="A452">
        <v>52153</v>
      </c>
      <c r="B452" t="s">
        <v>41</v>
      </c>
      <c r="C452" t="s">
        <v>15</v>
      </c>
      <c r="D452">
        <v>48776</v>
      </c>
      <c r="E452">
        <v>2.3075899999999998</v>
      </c>
      <c r="F452">
        <v>2.9645679999999999</v>
      </c>
      <c r="G452">
        <v>0.65697799999999995</v>
      </c>
      <c r="H452">
        <v>656.97799999999995</v>
      </c>
      <c r="M452">
        <v>49978</v>
      </c>
      <c r="N452" t="s">
        <v>45</v>
      </c>
      <c r="O452" t="s">
        <v>42</v>
      </c>
      <c r="P452">
        <v>142646</v>
      </c>
      <c r="Q452">
        <v>2.8742990000000002</v>
      </c>
      <c r="R452">
        <v>3.3525179999999999</v>
      </c>
      <c r="S452">
        <v>0.47821899999999901</v>
      </c>
      <c r="T452">
        <v>478.21899999999903</v>
      </c>
      <c r="Y452">
        <v>44026</v>
      </c>
      <c r="Z452" t="s">
        <v>45</v>
      </c>
      <c r="AA452" t="s">
        <v>44</v>
      </c>
      <c r="AB452">
        <v>189306</v>
      </c>
      <c r="AC452">
        <v>1.362214</v>
      </c>
      <c r="AD452">
        <v>2.1364679999999998</v>
      </c>
      <c r="AE452">
        <v>0.774253999999999</v>
      </c>
      <c r="AF452">
        <v>774.253999999999</v>
      </c>
      <c r="AK452">
        <v>54558</v>
      </c>
      <c r="AL452" t="s">
        <v>16</v>
      </c>
      <c r="AM452" t="s">
        <v>46</v>
      </c>
      <c r="AN452">
        <v>94704</v>
      </c>
      <c r="AO452">
        <v>1.0132939999999999</v>
      </c>
      <c r="AP452">
        <v>1.596617</v>
      </c>
      <c r="AQ452">
        <v>0.58332300000000004</v>
      </c>
      <c r="AR452">
        <v>583.32299999999998</v>
      </c>
    </row>
    <row r="453" spans="1:44">
      <c r="A453">
        <v>52697</v>
      </c>
      <c r="B453" t="s">
        <v>43</v>
      </c>
      <c r="C453" t="s">
        <v>15</v>
      </c>
      <c r="D453">
        <v>110732</v>
      </c>
      <c r="E453">
        <v>1.775134</v>
      </c>
      <c r="F453">
        <v>2.3213249999999999</v>
      </c>
      <c r="G453">
        <v>0.54619099999999898</v>
      </c>
      <c r="H453">
        <v>546.19099999999901</v>
      </c>
      <c r="M453">
        <v>36850</v>
      </c>
      <c r="N453" t="s">
        <v>45</v>
      </c>
      <c r="O453" t="s">
        <v>15</v>
      </c>
      <c r="P453">
        <v>153318</v>
      </c>
      <c r="Q453">
        <v>2.8743590000000001</v>
      </c>
      <c r="R453">
        <v>3.352468</v>
      </c>
      <c r="S453">
        <v>0.47810899999999901</v>
      </c>
      <c r="T453">
        <v>478.10899999999901</v>
      </c>
      <c r="Y453">
        <v>41602</v>
      </c>
      <c r="Z453" t="s">
        <v>45</v>
      </c>
      <c r="AA453" t="s">
        <v>15</v>
      </c>
      <c r="AB453">
        <v>58968</v>
      </c>
      <c r="AC453">
        <v>1.3622730000000001</v>
      </c>
      <c r="AD453">
        <v>2.1365180000000001</v>
      </c>
      <c r="AE453">
        <v>0.77424499999999996</v>
      </c>
      <c r="AF453">
        <v>774.245</v>
      </c>
      <c r="AK453">
        <v>51586</v>
      </c>
      <c r="AL453" t="s">
        <v>16</v>
      </c>
      <c r="AM453" t="s">
        <v>15</v>
      </c>
      <c r="AN453">
        <v>160712</v>
      </c>
      <c r="AO453">
        <v>1.0133529999999999</v>
      </c>
      <c r="AP453">
        <v>1.5846169999999999</v>
      </c>
      <c r="AQ453">
        <v>0.57126399999999999</v>
      </c>
      <c r="AR453">
        <v>571.26400000000001</v>
      </c>
    </row>
    <row r="454" spans="1:44">
      <c r="A454">
        <v>55772</v>
      </c>
      <c r="B454" t="s">
        <v>43</v>
      </c>
      <c r="C454" t="s">
        <v>42</v>
      </c>
      <c r="D454">
        <v>113220</v>
      </c>
      <c r="E454">
        <v>1.775193</v>
      </c>
      <c r="F454">
        <v>2.3725179999999999</v>
      </c>
      <c r="G454">
        <v>0.597324999999999</v>
      </c>
      <c r="H454">
        <v>597.32499999999902</v>
      </c>
      <c r="M454">
        <v>54558</v>
      </c>
      <c r="N454" t="s">
        <v>16</v>
      </c>
      <c r="O454" t="s">
        <v>42</v>
      </c>
      <c r="P454">
        <v>208278</v>
      </c>
      <c r="Q454">
        <v>1.4155260000000001</v>
      </c>
      <c r="R454">
        <v>1.9565679999999901</v>
      </c>
      <c r="S454">
        <v>0.54104199999999902</v>
      </c>
      <c r="T454">
        <v>541.04199999999901</v>
      </c>
      <c r="Y454">
        <v>49978</v>
      </c>
      <c r="Z454" t="s">
        <v>45</v>
      </c>
      <c r="AA454" t="s">
        <v>44</v>
      </c>
      <c r="AB454">
        <v>47200</v>
      </c>
      <c r="AC454">
        <v>2.2032940000000001</v>
      </c>
      <c r="AD454">
        <v>2.844468</v>
      </c>
      <c r="AE454">
        <v>0.64117399999999902</v>
      </c>
      <c r="AF454">
        <v>641.17399999999895</v>
      </c>
      <c r="AK454">
        <v>56331</v>
      </c>
      <c r="AL454" t="s">
        <v>16</v>
      </c>
      <c r="AM454" t="s">
        <v>46</v>
      </c>
      <c r="AN454">
        <v>949134</v>
      </c>
      <c r="AO454">
        <v>1.2971140000000001</v>
      </c>
      <c r="AP454">
        <v>2.4085179999999999</v>
      </c>
      <c r="AQ454">
        <v>1.1114039999999901</v>
      </c>
      <c r="AR454">
        <v>1111.40399999999</v>
      </c>
    </row>
    <row r="455" spans="1:44">
      <c r="A455">
        <v>56199</v>
      </c>
      <c r="B455" t="s">
        <v>43</v>
      </c>
      <c r="C455" t="s">
        <v>15</v>
      </c>
      <c r="D455">
        <v>50390</v>
      </c>
      <c r="E455">
        <v>2.3178450000000002</v>
      </c>
      <c r="F455">
        <v>2.964518</v>
      </c>
      <c r="G455">
        <v>0.64667299999999905</v>
      </c>
      <c r="H455">
        <v>646.67299999999898</v>
      </c>
      <c r="M455">
        <v>51586</v>
      </c>
      <c r="N455" t="s">
        <v>16</v>
      </c>
      <c r="O455" t="s">
        <v>15</v>
      </c>
      <c r="P455">
        <v>139684</v>
      </c>
      <c r="Q455">
        <v>1.4155850000000001</v>
      </c>
      <c r="R455">
        <v>1.9566170000000001</v>
      </c>
      <c r="S455">
        <v>0.54103199999999996</v>
      </c>
      <c r="T455">
        <v>541.03199999999902</v>
      </c>
      <c r="Y455">
        <v>36850</v>
      </c>
      <c r="Z455" t="s">
        <v>45</v>
      </c>
      <c r="AA455" t="s">
        <v>15</v>
      </c>
      <c r="AB455">
        <v>133420</v>
      </c>
      <c r="AC455">
        <v>2.2033529999999999</v>
      </c>
      <c r="AD455">
        <v>2.7884679999999999</v>
      </c>
      <c r="AE455">
        <v>0.58511500000000005</v>
      </c>
      <c r="AF455">
        <v>585.11500000000001</v>
      </c>
      <c r="AK455">
        <v>53139</v>
      </c>
      <c r="AL455" t="s">
        <v>16</v>
      </c>
      <c r="AM455" t="s">
        <v>15</v>
      </c>
      <c r="AN455">
        <v>342</v>
      </c>
      <c r="AO455">
        <v>1.2971729999999999</v>
      </c>
      <c r="AP455">
        <v>2.3994110000000002</v>
      </c>
      <c r="AQ455">
        <v>1.1022380000000001</v>
      </c>
      <c r="AR455">
        <v>1102.2380000000001</v>
      </c>
    </row>
    <row r="456" spans="1:44">
      <c r="A456">
        <v>40312</v>
      </c>
      <c r="B456" t="s">
        <v>43</v>
      </c>
      <c r="C456" t="s">
        <v>42</v>
      </c>
      <c r="D456">
        <v>142032</v>
      </c>
      <c r="E456">
        <v>2.317904</v>
      </c>
      <c r="F456">
        <v>2.984518</v>
      </c>
      <c r="G456">
        <v>0.66661400000000004</v>
      </c>
      <c r="H456">
        <v>666.61400000000003</v>
      </c>
      <c r="M456">
        <v>56331</v>
      </c>
      <c r="N456" t="s">
        <v>16</v>
      </c>
      <c r="O456" t="s">
        <v>42</v>
      </c>
      <c r="P456">
        <v>197310</v>
      </c>
      <c r="Q456">
        <v>2.4032939999999998</v>
      </c>
      <c r="R456">
        <v>2.9644680000000001</v>
      </c>
      <c r="S456">
        <v>0.56117399999999995</v>
      </c>
      <c r="T456">
        <v>561.17399999999998</v>
      </c>
      <c r="Y456">
        <v>54558</v>
      </c>
      <c r="Z456" t="s">
        <v>16</v>
      </c>
      <c r="AA456" t="s">
        <v>44</v>
      </c>
      <c r="AB456">
        <v>218904</v>
      </c>
      <c r="AC456">
        <v>2.7832940000000002</v>
      </c>
      <c r="AD456">
        <v>3.3366169999999999</v>
      </c>
      <c r="AE456">
        <v>0.55332299999999901</v>
      </c>
      <c r="AF456">
        <v>553.32299999999896</v>
      </c>
      <c r="AK456">
        <v>52153</v>
      </c>
      <c r="AL456" t="s">
        <v>16</v>
      </c>
      <c r="AM456" t="s">
        <v>46</v>
      </c>
      <c r="AN456">
        <v>126538</v>
      </c>
      <c r="AO456">
        <v>2.2437800000000001</v>
      </c>
      <c r="AP456">
        <v>2.7526169999999999</v>
      </c>
      <c r="AQ456">
        <v>0.50883699999999898</v>
      </c>
      <c r="AR456">
        <v>508.83699999999902</v>
      </c>
    </row>
    <row r="457" spans="1:44">
      <c r="A457">
        <v>47710</v>
      </c>
      <c r="B457" t="s">
        <v>45</v>
      </c>
      <c r="C457" t="s">
        <v>15</v>
      </c>
      <c r="D457">
        <v>41006</v>
      </c>
      <c r="E457">
        <v>1.775134</v>
      </c>
      <c r="F457">
        <v>2.364468</v>
      </c>
      <c r="G457">
        <v>0.58933400000000002</v>
      </c>
      <c r="H457">
        <v>589.33399999999995</v>
      </c>
      <c r="M457">
        <v>53139</v>
      </c>
      <c r="N457" t="s">
        <v>16</v>
      </c>
      <c r="O457" t="s">
        <v>15</v>
      </c>
      <c r="P457">
        <v>150260</v>
      </c>
      <c r="Q457">
        <v>2.4033530000000001</v>
      </c>
      <c r="R457">
        <v>2.980518</v>
      </c>
      <c r="S457">
        <v>0.57716499999999904</v>
      </c>
      <c r="T457">
        <v>577.16499999999996</v>
      </c>
      <c r="Y457">
        <v>51586</v>
      </c>
      <c r="Z457" t="s">
        <v>16</v>
      </c>
      <c r="AA457" t="s">
        <v>15</v>
      </c>
      <c r="AB457">
        <v>164026</v>
      </c>
      <c r="AC457">
        <v>2.783353</v>
      </c>
      <c r="AD457">
        <v>3.3366669999999998</v>
      </c>
      <c r="AE457">
        <v>0.55331399999999897</v>
      </c>
      <c r="AF457">
        <v>553.31399999999906</v>
      </c>
      <c r="AK457">
        <v>44344</v>
      </c>
      <c r="AL457" t="s">
        <v>16</v>
      </c>
      <c r="AM457" t="s">
        <v>15</v>
      </c>
      <c r="AN457">
        <v>161834</v>
      </c>
      <c r="AO457">
        <v>2.2438389999999999</v>
      </c>
      <c r="AP457">
        <v>2.7179069999999999</v>
      </c>
      <c r="AQ457">
        <v>0.47406799999999899</v>
      </c>
      <c r="AR457">
        <v>474.06799999999902</v>
      </c>
    </row>
    <row r="458" spans="1:44">
      <c r="A458">
        <v>50542</v>
      </c>
      <c r="B458" t="s">
        <v>45</v>
      </c>
      <c r="C458" t="s">
        <v>42</v>
      </c>
      <c r="D458">
        <v>217146</v>
      </c>
      <c r="E458">
        <v>1.775193</v>
      </c>
      <c r="F458">
        <v>2.380468</v>
      </c>
      <c r="G458">
        <v>0.60527500000000001</v>
      </c>
      <c r="H458">
        <v>605.27499999999998</v>
      </c>
      <c r="M458">
        <v>52153</v>
      </c>
      <c r="N458" t="s">
        <v>16</v>
      </c>
      <c r="O458" t="s">
        <v>42</v>
      </c>
      <c r="P458">
        <v>139518</v>
      </c>
      <c r="Q458">
        <v>2.8537210000000002</v>
      </c>
      <c r="R458">
        <v>3.364617</v>
      </c>
      <c r="S458">
        <v>0.51089599999999902</v>
      </c>
      <c r="T458">
        <v>510.89599999999899</v>
      </c>
      <c r="Y458">
        <v>52697</v>
      </c>
      <c r="Z458" t="s">
        <v>41</v>
      </c>
      <c r="AA458" t="s">
        <v>44</v>
      </c>
      <c r="AB458">
        <v>133310</v>
      </c>
      <c r="AC458">
        <v>2.7832940000000002</v>
      </c>
      <c r="AD458">
        <v>3.33656799999999</v>
      </c>
      <c r="AE458">
        <v>0.55327399999999904</v>
      </c>
      <c r="AF458">
        <v>553.27399999999898</v>
      </c>
      <c r="AK458">
        <v>52697</v>
      </c>
      <c r="AL458" t="s">
        <v>41</v>
      </c>
      <c r="AM458" t="s">
        <v>46</v>
      </c>
      <c r="AN458">
        <v>63784</v>
      </c>
      <c r="AO458">
        <v>1.0132939999999999</v>
      </c>
      <c r="AP458">
        <v>1.596568</v>
      </c>
      <c r="AQ458">
        <v>0.58327399999999996</v>
      </c>
      <c r="AR458">
        <v>583.274</v>
      </c>
    </row>
    <row r="459" spans="1:44">
      <c r="A459">
        <v>34028</v>
      </c>
      <c r="B459" t="s">
        <v>16</v>
      </c>
      <c r="C459" t="s">
        <v>15</v>
      </c>
      <c r="D459">
        <v>112940</v>
      </c>
      <c r="E459">
        <v>1.429999</v>
      </c>
      <c r="F459">
        <v>1.9405679999999901</v>
      </c>
      <c r="G459">
        <v>0.51056899999999905</v>
      </c>
      <c r="H459">
        <v>510.56899999999899</v>
      </c>
      <c r="M459">
        <v>44344</v>
      </c>
      <c r="N459" t="s">
        <v>16</v>
      </c>
      <c r="O459" t="s">
        <v>15</v>
      </c>
      <c r="P459">
        <v>209548</v>
      </c>
      <c r="Q459">
        <v>2.85378</v>
      </c>
      <c r="R459">
        <v>3.352468</v>
      </c>
      <c r="S459">
        <v>0.49868800000000002</v>
      </c>
      <c r="T459">
        <v>498.68799999999999</v>
      </c>
      <c r="Y459">
        <v>55816</v>
      </c>
      <c r="Z459" t="s">
        <v>41</v>
      </c>
      <c r="AA459" t="s">
        <v>15</v>
      </c>
      <c r="AB459">
        <v>116348</v>
      </c>
      <c r="AC459">
        <v>2.783353</v>
      </c>
      <c r="AD459">
        <v>3.3366169999999999</v>
      </c>
      <c r="AE459">
        <v>0.55326399999999998</v>
      </c>
      <c r="AF459">
        <v>553.26400000000001</v>
      </c>
      <c r="AK459">
        <v>55816</v>
      </c>
      <c r="AL459" t="s">
        <v>41</v>
      </c>
      <c r="AM459" t="s">
        <v>15</v>
      </c>
      <c r="AN459">
        <v>183862</v>
      </c>
      <c r="AO459">
        <v>1.0133529999999999</v>
      </c>
      <c r="AP459">
        <v>1.584568</v>
      </c>
      <c r="AQ459">
        <v>0.57121500000000003</v>
      </c>
      <c r="AR459">
        <v>571.21500000000003</v>
      </c>
    </row>
    <row r="460" spans="1:44">
      <c r="A460">
        <v>51586</v>
      </c>
      <c r="B460" t="s">
        <v>16</v>
      </c>
      <c r="C460" t="s">
        <v>42</v>
      </c>
      <c r="D460">
        <v>147366</v>
      </c>
      <c r="E460">
        <v>1.4457659999999899</v>
      </c>
      <c r="F460">
        <v>1.902917</v>
      </c>
      <c r="G460">
        <v>0.45715099999999997</v>
      </c>
      <c r="H460">
        <v>457.15100000000001</v>
      </c>
      <c r="M460">
        <v>59279</v>
      </c>
      <c r="N460" t="s">
        <v>41</v>
      </c>
      <c r="O460" t="s">
        <v>42</v>
      </c>
      <c r="P460">
        <v>114442</v>
      </c>
      <c r="Q460">
        <v>1.409999</v>
      </c>
      <c r="R460">
        <v>1.956518</v>
      </c>
      <c r="S460">
        <v>0.54651899999999998</v>
      </c>
      <c r="T460">
        <v>546.51900000000001</v>
      </c>
      <c r="Y460">
        <v>33856</v>
      </c>
      <c r="Z460" t="s">
        <v>43</v>
      </c>
      <c r="AA460" t="s">
        <v>44</v>
      </c>
      <c r="AB460">
        <v>103548</v>
      </c>
      <c r="AC460">
        <v>2.7799990000000001</v>
      </c>
      <c r="AD460">
        <v>3.3365179999999999</v>
      </c>
      <c r="AE460">
        <v>0.55651899999999899</v>
      </c>
      <c r="AF460">
        <v>556.51899999999898</v>
      </c>
      <c r="AK460">
        <v>41154</v>
      </c>
      <c r="AL460" t="s">
        <v>41</v>
      </c>
      <c r="AM460" t="s">
        <v>46</v>
      </c>
      <c r="AN460">
        <v>41018</v>
      </c>
      <c r="AO460">
        <v>1.2971140000000001</v>
      </c>
      <c r="AP460">
        <v>2.4085679999999998</v>
      </c>
      <c r="AQ460">
        <v>1.1114539999999899</v>
      </c>
      <c r="AR460">
        <v>1111.4539999999899</v>
      </c>
    </row>
    <row r="461" spans="1:44">
      <c r="A461">
        <v>34029</v>
      </c>
      <c r="B461" t="s">
        <v>16</v>
      </c>
      <c r="C461" t="s">
        <v>15</v>
      </c>
      <c r="D461">
        <v>103680</v>
      </c>
      <c r="E461">
        <v>2.91</v>
      </c>
      <c r="F461">
        <v>3.5006170000000001</v>
      </c>
      <c r="G461">
        <v>0.59061699999999995</v>
      </c>
      <c r="H461">
        <v>590.61699999999996</v>
      </c>
      <c r="M461">
        <v>55816</v>
      </c>
      <c r="N461" t="s">
        <v>41</v>
      </c>
      <c r="O461" t="s">
        <v>15</v>
      </c>
      <c r="P461">
        <v>133662</v>
      </c>
      <c r="Q461">
        <v>1.426204</v>
      </c>
      <c r="R461">
        <v>1.9565679999999901</v>
      </c>
      <c r="S461">
        <v>0.53036399999999895</v>
      </c>
      <c r="T461">
        <v>530.36399999999901</v>
      </c>
      <c r="Y461">
        <v>55772</v>
      </c>
      <c r="Z461" t="s">
        <v>43</v>
      </c>
      <c r="AA461" t="s">
        <v>15</v>
      </c>
      <c r="AB461">
        <v>98558</v>
      </c>
      <c r="AC461">
        <v>2.794753</v>
      </c>
      <c r="AD461">
        <v>3.33656799999999</v>
      </c>
      <c r="AE461">
        <v>0.54181499999999905</v>
      </c>
      <c r="AF461">
        <v>541.81499999999903</v>
      </c>
      <c r="AK461">
        <v>47538</v>
      </c>
      <c r="AL461" t="s">
        <v>41</v>
      </c>
      <c r="AM461" t="s">
        <v>15</v>
      </c>
      <c r="AN461">
        <v>342</v>
      </c>
      <c r="AO461">
        <v>1.2971729999999999</v>
      </c>
      <c r="AP461">
        <v>2.4018630000000001</v>
      </c>
      <c r="AQ461">
        <v>1.1046899999999999</v>
      </c>
      <c r="AR461">
        <v>1104.69</v>
      </c>
    </row>
    <row r="462" spans="1:44">
      <c r="A462">
        <v>53139</v>
      </c>
      <c r="B462" t="s">
        <v>16</v>
      </c>
      <c r="C462" t="s">
        <v>42</v>
      </c>
      <c r="D462">
        <v>98744</v>
      </c>
      <c r="E462">
        <v>2.9257409999999999</v>
      </c>
      <c r="F462">
        <v>3.5204680000000002</v>
      </c>
      <c r="G462">
        <v>0.59472700000000001</v>
      </c>
      <c r="H462">
        <v>594.72699999999998</v>
      </c>
      <c r="M462">
        <v>59280</v>
      </c>
      <c r="N462" t="s">
        <v>41</v>
      </c>
      <c r="O462" t="s">
        <v>42</v>
      </c>
      <c r="P462">
        <v>108240</v>
      </c>
      <c r="Q462">
        <v>2.3999990000000002</v>
      </c>
      <c r="R462">
        <v>3.0364680000000002</v>
      </c>
      <c r="S462">
        <v>0.63646899999999995</v>
      </c>
      <c r="T462">
        <v>636.46899999999903</v>
      </c>
      <c r="Y462">
        <v>47710</v>
      </c>
      <c r="Z462" t="s">
        <v>45</v>
      </c>
      <c r="AA462" t="s">
        <v>44</v>
      </c>
      <c r="AB462">
        <v>41006</v>
      </c>
      <c r="AC462">
        <v>2.7832940000000002</v>
      </c>
      <c r="AD462">
        <v>3.336468</v>
      </c>
      <c r="AE462">
        <v>0.55317399999999906</v>
      </c>
      <c r="AF462">
        <v>553.17399999999895</v>
      </c>
      <c r="AK462">
        <v>56199</v>
      </c>
      <c r="AL462" t="s">
        <v>41</v>
      </c>
      <c r="AM462" t="s">
        <v>46</v>
      </c>
      <c r="AN462">
        <v>102078</v>
      </c>
      <c r="AO462">
        <v>2.2367210000000002</v>
      </c>
      <c r="AP462">
        <v>2.7525680000000001</v>
      </c>
      <c r="AQ462">
        <v>0.51584699999999895</v>
      </c>
      <c r="AR462">
        <v>515.84699999999998</v>
      </c>
    </row>
    <row r="463" spans="1:44">
      <c r="A463">
        <v>54558</v>
      </c>
      <c r="B463" t="s">
        <v>41</v>
      </c>
      <c r="C463" t="s">
        <v>15</v>
      </c>
      <c r="D463">
        <v>136338</v>
      </c>
      <c r="E463">
        <v>1.4350879999999999</v>
      </c>
      <c r="F463">
        <v>1.9364680000000001</v>
      </c>
      <c r="G463">
        <v>0.50138000000000005</v>
      </c>
      <c r="H463">
        <v>501.38</v>
      </c>
      <c r="M463">
        <v>47538</v>
      </c>
      <c r="N463" t="s">
        <v>41</v>
      </c>
      <c r="O463" t="s">
        <v>15</v>
      </c>
      <c r="P463">
        <v>137562</v>
      </c>
      <c r="Q463">
        <v>2.4147530000000001</v>
      </c>
      <c r="R463">
        <v>3.0404680000000002</v>
      </c>
      <c r="S463">
        <v>0.62571500000000002</v>
      </c>
      <c r="T463">
        <v>625.71500000000003</v>
      </c>
      <c r="Y463">
        <v>50542</v>
      </c>
      <c r="Z463" t="s">
        <v>45</v>
      </c>
      <c r="AA463" t="s">
        <v>15</v>
      </c>
      <c r="AB463">
        <v>223526</v>
      </c>
      <c r="AC463">
        <v>2.783353</v>
      </c>
      <c r="AD463">
        <v>3.3365179999999999</v>
      </c>
      <c r="AE463">
        <v>0.55316499999999902</v>
      </c>
      <c r="AF463">
        <v>553.16499999999996</v>
      </c>
      <c r="AK463">
        <v>40298</v>
      </c>
      <c r="AL463" t="s">
        <v>41</v>
      </c>
      <c r="AM463" t="s">
        <v>15</v>
      </c>
      <c r="AN463">
        <v>301514</v>
      </c>
      <c r="AO463">
        <v>2.23678</v>
      </c>
      <c r="AP463">
        <v>2.7178580000000001</v>
      </c>
      <c r="AQ463">
        <v>0.48107800000000001</v>
      </c>
      <c r="AR463">
        <v>481.07799999999997</v>
      </c>
    </row>
    <row r="464" spans="1:44">
      <c r="A464">
        <v>55816</v>
      </c>
      <c r="B464" t="s">
        <v>41</v>
      </c>
      <c r="C464" t="s">
        <v>42</v>
      </c>
      <c r="D464">
        <v>164026</v>
      </c>
      <c r="E464">
        <v>1.435147</v>
      </c>
      <c r="F464">
        <v>1.9405679999999901</v>
      </c>
      <c r="G464">
        <v>0.50542099999999901</v>
      </c>
      <c r="H464">
        <v>505.42099999999903</v>
      </c>
      <c r="M464">
        <v>59281</v>
      </c>
      <c r="N464" t="s">
        <v>41</v>
      </c>
      <c r="O464" t="s">
        <v>42</v>
      </c>
      <c r="P464">
        <v>136284</v>
      </c>
      <c r="Q464">
        <v>2.79</v>
      </c>
      <c r="R464">
        <v>3.3645679999999998</v>
      </c>
      <c r="S464">
        <v>0.57456799999999997</v>
      </c>
      <c r="T464">
        <v>574.56799999999998</v>
      </c>
      <c r="Y464">
        <v>54558</v>
      </c>
      <c r="Z464" t="s">
        <v>16</v>
      </c>
      <c r="AA464" t="s">
        <v>44</v>
      </c>
      <c r="AB464">
        <v>104488</v>
      </c>
      <c r="AC464">
        <v>1.4732940000000001</v>
      </c>
      <c r="AD464">
        <v>2.0966170000000002</v>
      </c>
      <c r="AE464">
        <v>0.62332299999999996</v>
      </c>
      <c r="AF464">
        <v>623.32299999999998</v>
      </c>
      <c r="AK464">
        <v>47710</v>
      </c>
      <c r="AL464" t="s">
        <v>43</v>
      </c>
      <c r="AM464" t="s">
        <v>46</v>
      </c>
      <c r="AN464">
        <v>214666</v>
      </c>
      <c r="AO464">
        <v>1.0132939999999999</v>
      </c>
      <c r="AP464">
        <v>1.5965180000000001</v>
      </c>
      <c r="AQ464">
        <v>0.58322399999999996</v>
      </c>
      <c r="AR464">
        <v>583.22400000000005</v>
      </c>
    </row>
    <row r="465" spans="1:44">
      <c r="A465">
        <v>56331</v>
      </c>
      <c r="B465" t="s">
        <v>41</v>
      </c>
      <c r="C465" t="s">
        <v>15</v>
      </c>
      <c r="D465">
        <v>195808</v>
      </c>
      <c r="E465">
        <v>2.914282</v>
      </c>
      <c r="F465">
        <v>3.5005679999999999</v>
      </c>
      <c r="G465">
        <v>0.58628599999999897</v>
      </c>
      <c r="H465">
        <v>586.28599999999904</v>
      </c>
      <c r="M465">
        <v>40298</v>
      </c>
      <c r="N465" t="s">
        <v>41</v>
      </c>
      <c r="O465" t="s">
        <v>15</v>
      </c>
      <c r="P465">
        <v>15982</v>
      </c>
      <c r="Q465">
        <v>2.8561239999999999</v>
      </c>
      <c r="R465">
        <v>3.3645179999999999</v>
      </c>
      <c r="S465">
        <v>0.50839400000000001</v>
      </c>
      <c r="T465">
        <v>508.39400000000001</v>
      </c>
      <c r="Y465">
        <v>51586</v>
      </c>
      <c r="Z465" t="s">
        <v>16</v>
      </c>
      <c r="AA465" t="s">
        <v>15</v>
      </c>
      <c r="AB465">
        <v>185950</v>
      </c>
      <c r="AC465">
        <v>1.4733529999999999</v>
      </c>
      <c r="AD465">
        <v>2.0846170000000002</v>
      </c>
      <c r="AE465">
        <v>0.61126400000000003</v>
      </c>
      <c r="AF465">
        <v>611.26400000000001</v>
      </c>
      <c r="AK465">
        <v>55772</v>
      </c>
      <c r="AL465" t="s">
        <v>43</v>
      </c>
      <c r="AM465" t="s">
        <v>15</v>
      </c>
      <c r="AN465">
        <v>141534</v>
      </c>
      <c r="AO465">
        <v>1.0133529999999999</v>
      </c>
      <c r="AP465">
        <v>1.5845180000000001</v>
      </c>
      <c r="AQ465">
        <v>0.57116500000000003</v>
      </c>
      <c r="AR465">
        <v>571.16499999999996</v>
      </c>
    </row>
    <row r="466" spans="1:44">
      <c r="A466">
        <v>47538</v>
      </c>
      <c r="B466" t="s">
        <v>41</v>
      </c>
      <c r="C466" t="s">
        <v>42</v>
      </c>
      <c r="D466">
        <v>142440</v>
      </c>
      <c r="E466">
        <v>2.9143409999999998</v>
      </c>
      <c r="F466">
        <v>3.4797750000000001</v>
      </c>
      <c r="G466">
        <v>0.56543399999999999</v>
      </c>
      <c r="H466">
        <v>565.43399999999997</v>
      </c>
      <c r="M466">
        <v>52697</v>
      </c>
      <c r="N466" t="s">
        <v>43</v>
      </c>
      <c r="O466" t="s">
        <v>42</v>
      </c>
      <c r="P466">
        <v>159092</v>
      </c>
      <c r="Q466">
        <v>1.4155260000000001</v>
      </c>
      <c r="R466">
        <v>1.9484680000000001</v>
      </c>
      <c r="S466">
        <v>0.53294200000000003</v>
      </c>
      <c r="T466">
        <v>532.94200000000001</v>
      </c>
      <c r="Y466">
        <v>56331</v>
      </c>
      <c r="Z466" t="s">
        <v>16</v>
      </c>
      <c r="AA466" t="s">
        <v>44</v>
      </c>
      <c r="AB466">
        <v>244118</v>
      </c>
      <c r="AC466">
        <v>1.664606</v>
      </c>
      <c r="AD466">
        <v>2.4926170000000001</v>
      </c>
      <c r="AE466">
        <v>0.82801100000000005</v>
      </c>
      <c r="AF466">
        <v>828.01099999999997</v>
      </c>
      <c r="AK466">
        <v>44026</v>
      </c>
      <c r="AL466" t="s">
        <v>43</v>
      </c>
      <c r="AM466" t="s">
        <v>46</v>
      </c>
      <c r="AN466">
        <v>58984</v>
      </c>
      <c r="AO466">
        <v>1.29931</v>
      </c>
      <c r="AP466">
        <v>2.4084680000000001</v>
      </c>
      <c r="AQ466">
        <v>1.1091580000000001</v>
      </c>
      <c r="AR466">
        <v>1109.1579999999999</v>
      </c>
    </row>
    <row r="467" spans="1:44">
      <c r="A467">
        <v>52697</v>
      </c>
      <c r="B467" t="s">
        <v>43</v>
      </c>
      <c r="C467" t="s">
        <v>15</v>
      </c>
      <c r="D467">
        <v>191372</v>
      </c>
      <c r="E467">
        <v>1.4350879999999999</v>
      </c>
      <c r="F467">
        <v>1.9405679999999901</v>
      </c>
      <c r="G467">
        <v>0.50547999999999904</v>
      </c>
      <c r="H467">
        <v>505.479999999999</v>
      </c>
      <c r="M467">
        <v>55772</v>
      </c>
      <c r="N467" t="s">
        <v>43</v>
      </c>
      <c r="O467" t="s">
        <v>15</v>
      </c>
      <c r="P467">
        <v>114652</v>
      </c>
      <c r="Q467">
        <v>1.4155850000000001</v>
      </c>
      <c r="R467">
        <v>1.956518</v>
      </c>
      <c r="S467">
        <v>0.540932999999999</v>
      </c>
      <c r="T467">
        <v>540.93299999999897</v>
      </c>
      <c r="Y467">
        <v>53139</v>
      </c>
      <c r="Z467" t="s">
        <v>16</v>
      </c>
      <c r="AA467" t="s">
        <v>15</v>
      </c>
      <c r="AB467">
        <v>76572</v>
      </c>
      <c r="AC467">
        <v>1.664666</v>
      </c>
      <c r="AD467">
        <v>2.5244680000000002</v>
      </c>
      <c r="AE467">
        <v>0.85980199999999996</v>
      </c>
      <c r="AF467">
        <v>859.80200000000002</v>
      </c>
      <c r="AK467">
        <v>46723</v>
      </c>
      <c r="AL467" t="s">
        <v>43</v>
      </c>
      <c r="AM467" t="s">
        <v>15</v>
      </c>
      <c r="AN467">
        <v>342</v>
      </c>
      <c r="AO467">
        <v>1.2993699999999999</v>
      </c>
      <c r="AP467">
        <v>2.3993609999999999</v>
      </c>
      <c r="AQ467">
        <v>1.0999909999999899</v>
      </c>
      <c r="AR467">
        <v>1099.99099999999</v>
      </c>
    </row>
    <row r="468" spans="1:44">
      <c r="A468">
        <v>55772</v>
      </c>
      <c r="B468" t="s">
        <v>43</v>
      </c>
      <c r="C468" t="s">
        <v>42</v>
      </c>
      <c r="D468">
        <v>104324</v>
      </c>
      <c r="E468">
        <v>1.435147</v>
      </c>
      <c r="F468">
        <v>1.940518</v>
      </c>
      <c r="G468">
        <v>0.50537100000000001</v>
      </c>
      <c r="H468">
        <v>505.37099999999998</v>
      </c>
      <c r="M468">
        <v>41154</v>
      </c>
      <c r="N468" t="s">
        <v>43</v>
      </c>
      <c r="O468" t="s">
        <v>42</v>
      </c>
      <c r="P468">
        <v>41006</v>
      </c>
      <c r="Q468">
        <v>2.4032939999999998</v>
      </c>
      <c r="R468">
        <v>2.984505</v>
      </c>
      <c r="S468">
        <v>0.58121100000000003</v>
      </c>
      <c r="T468">
        <v>581.21100000000001</v>
      </c>
      <c r="Y468">
        <v>52153</v>
      </c>
      <c r="Z468" t="s">
        <v>16</v>
      </c>
      <c r="AA468" t="s">
        <v>44</v>
      </c>
      <c r="AB468">
        <v>80988</v>
      </c>
      <c r="AC468">
        <v>2.6732939999999998</v>
      </c>
      <c r="AD468">
        <v>3.2084679999999999</v>
      </c>
      <c r="AE468">
        <v>0.53517400000000004</v>
      </c>
      <c r="AF468">
        <v>535.17399999999998</v>
      </c>
      <c r="AK468">
        <v>49978</v>
      </c>
      <c r="AL468" t="s">
        <v>43</v>
      </c>
      <c r="AM468" t="s">
        <v>46</v>
      </c>
      <c r="AN468">
        <v>161814</v>
      </c>
      <c r="AO468">
        <v>2.2367210000000002</v>
      </c>
      <c r="AP468">
        <v>2.7525179999999998</v>
      </c>
      <c r="AQ468">
        <v>0.51579699999999995</v>
      </c>
      <c r="AR468">
        <v>515.79700000000003</v>
      </c>
    </row>
    <row r="469" spans="1:44">
      <c r="A469">
        <v>41154</v>
      </c>
      <c r="B469" t="s">
        <v>43</v>
      </c>
      <c r="C469" t="s">
        <v>15</v>
      </c>
      <c r="D469">
        <v>221488</v>
      </c>
      <c r="E469">
        <v>2.914282</v>
      </c>
      <c r="F469">
        <v>3.500518</v>
      </c>
      <c r="G469">
        <v>0.58623599999999998</v>
      </c>
      <c r="H469">
        <v>586.23599999999999</v>
      </c>
      <c r="M469">
        <v>46723</v>
      </c>
      <c r="N469" t="s">
        <v>43</v>
      </c>
      <c r="O469" t="s">
        <v>15</v>
      </c>
      <c r="P469">
        <v>104270</v>
      </c>
      <c r="Q469">
        <v>2.4033530000000001</v>
      </c>
      <c r="R469">
        <v>2.9924680000000001</v>
      </c>
      <c r="S469">
        <v>0.58911500000000006</v>
      </c>
      <c r="T469">
        <v>589.11500000000001</v>
      </c>
      <c r="Y469">
        <v>44344</v>
      </c>
      <c r="Z469" t="s">
        <v>16</v>
      </c>
      <c r="AA469" t="s">
        <v>15</v>
      </c>
      <c r="AB469">
        <v>195726</v>
      </c>
      <c r="AC469">
        <v>2.6733530000000001</v>
      </c>
      <c r="AD469">
        <v>3.2364679999999999</v>
      </c>
      <c r="AE469">
        <v>0.56311499999999903</v>
      </c>
      <c r="AF469">
        <v>563.11499999999899</v>
      </c>
      <c r="AK469">
        <v>40312</v>
      </c>
      <c r="AL469" t="s">
        <v>43</v>
      </c>
      <c r="AM469" t="s">
        <v>15</v>
      </c>
      <c r="AN469">
        <v>81360</v>
      </c>
      <c r="AO469">
        <v>2.23678</v>
      </c>
      <c r="AP469">
        <v>2.7565179999999998</v>
      </c>
      <c r="AQ469">
        <v>0.51973799999999903</v>
      </c>
      <c r="AR469">
        <v>519.73799999999903</v>
      </c>
    </row>
    <row r="470" spans="1:44">
      <c r="A470">
        <v>46723</v>
      </c>
      <c r="B470" t="s">
        <v>43</v>
      </c>
      <c r="C470" t="s">
        <v>42</v>
      </c>
      <c r="D470">
        <v>176282</v>
      </c>
      <c r="E470">
        <v>2.9143409999999998</v>
      </c>
      <c r="F470">
        <v>3.516518</v>
      </c>
      <c r="G470">
        <v>0.60217699999999996</v>
      </c>
      <c r="H470">
        <v>602.17700000000002</v>
      </c>
      <c r="M470">
        <v>56199</v>
      </c>
      <c r="N470" t="s">
        <v>43</v>
      </c>
      <c r="O470" t="s">
        <v>42</v>
      </c>
      <c r="P470">
        <v>152822</v>
      </c>
      <c r="Q470">
        <v>2.8537210000000002</v>
      </c>
      <c r="R470">
        <v>3.3645179999999999</v>
      </c>
      <c r="S470">
        <v>0.51079699999999895</v>
      </c>
      <c r="T470">
        <v>510.796999999999</v>
      </c>
      <c r="Y470">
        <v>52697</v>
      </c>
      <c r="Z470" t="s">
        <v>41</v>
      </c>
      <c r="AA470" t="s">
        <v>44</v>
      </c>
      <c r="AB470">
        <v>53270</v>
      </c>
      <c r="AC470">
        <v>1.4732940000000001</v>
      </c>
      <c r="AD470">
        <v>2.096568</v>
      </c>
      <c r="AE470">
        <v>0.623273999999999</v>
      </c>
      <c r="AF470">
        <v>623.27399999999898</v>
      </c>
      <c r="AK470">
        <v>40755</v>
      </c>
      <c r="AL470" t="s">
        <v>45</v>
      </c>
      <c r="AM470" t="s">
        <v>46</v>
      </c>
      <c r="AN470">
        <v>111368</v>
      </c>
      <c r="AO470">
        <v>1.01</v>
      </c>
      <c r="AP470">
        <v>1.596468</v>
      </c>
      <c r="AQ470">
        <v>0.58646799999999999</v>
      </c>
      <c r="AR470">
        <v>586.46799999999996</v>
      </c>
    </row>
    <row r="471" spans="1:44">
      <c r="A471">
        <v>47710</v>
      </c>
      <c r="B471" t="s">
        <v>45</v>
      </c>
      <c r="C471" t="s">
        <v>15</v>
      </c>
      <c r="D471">
        <v>132614</v>
      </c>
      <c r="E471">
        <v>1.4350879999999999</v>
      </c>
      <c r="F471">
        <v>1.940518</v>
      </c>
      <c r="G471">
        <v>0.50543000000000005</v>
      </c>
      <c r="H471">
        <v>505.43</v>
      </c>
      <c r="M471">
        <v>40312</v>
      </c>
      <c r="N471" t="s">
        <v>43</v>
      </c>
      <c r="O471" t="s">
        <v>15</v>
      </c>
      <c r="P471">
        <v>125600</v>
      </c>
      <c r="Q471">
        <v>2.85378</v>
      </c>
      <c r="R471">
        <v>3.325456</v>
      </c>
      <c r="S471">
        <v>0.47167599999999998</v>
      </c>
      <c r="T471">
        <v>471.67599999999999</v>
      </c>
      <c r="Y471">
        <v>55816</v>
      </c>
      <c r="Z471" t="s">
        <v>41</v>
      </c>
      <c r="AA471" t="s">
        <v>15</v>
      </c>
      <c r="AB471">
        <v>234544</v>
      </c>
      <c r="AC471">
        <v>1.4733529999999999</v>
      </c>
      <c r="AD471">
        <v>2.084568</v>
      </c>
      <c r="AE471">
        <v>0.61121499999999995</v>
      </c>
      <c r="AF471">
        <v>611.21500000000003</v>
      </c>
      <c r="AK471">
        <v>50542</v>
      </c>
      <c r="AL471" t="s">
        <v>45</v>
      </c>
      <c r="AM471" t="s">
        <v>15</v>
      </c>
      <c r="AN471">
        <v>138534</v>
      </c>
      <c r="AO471">
        <v>1.024753</v>
      </c>
      <c r="AP471">
        <v>1.584468</v>
      </c>
      <c r="AQ471">
        <v>0.55971499999999996</v>
      </c>
      <c r="AR471">
        <v>559.71499999999901</v>
      </c>
    </row>
    <row r="472" spans="1:44">
      <c r="A472">
        <v>50542</v>
      </c>
      <c r="B472" t="s">
        <v>45</v>
      </c>
      <c r="C472" t="s">
        <v>42</v>
      </c>
      <c r="D472">
        <v>120722</v>
      </c>
      <c r="E472">
        <v>1.435147</v>
      </c>
      <c r="F472">
        <v>1.9404680000000001</v>
      </c>
      <c r="G472">
        <v>0.50532100000000002</v>
      </c>
      <c r="H472">
        <v>505.32100000000003</v>
      </c>
      <c r="M472">
        <v>47710</v>
      </c>
      <c r="N472" t="s">
        <v>45</v>
      </c>
      <c r="O472" t="s">
        <v>42</v>
      </c>
      <c r="P472">
        <v>47262</v>
      </c>
      <c r="Q472">
        <v>1.4155260000000001</v>
      </c>
      <c r="R472">
        <v>1.9564680000000001</v>
      </c>
      <c r="S472">
        <v>0.54094200000000003</v>
      </c>
      <c r="T472">
        <v>540.94200000000001</v>
      </c>
      <c r="Y472">
        <v>41154</v>
      </c>
      <c r="Z472" t="s">
        <v>41</v>
      </c>
      <c r="AA472" t="s">
        <v>44</v>
      </c>
      <c r="AB472">
        <v>85784</v>
      </c>
      <c r="AC472">
        <v>1.6766220000000001</v>
      </c>
      <c r="AD472">
        <v>2.4925679999999999</v>
      </c>
      <c r="AE472">
        <v>0.81594599999999895</v>
      </c>
      <c r="AF472">
        <v>815.945999999999</v>
      </c>
      <c r="AK472">
        <v>40756</v>
      </c>
      <c r="AL472" t="s">
        <v>45</v>
      </c>
      <c r="AM472" t="s">
        <v>46</v>
      </c>
      <c r="AN472">
        <v>49444</v>
      </c>
      <c r="AO472">
        <v>1.29</v>
      </c>
      <c r="AP472">
        <v>2.4324680000000001</v>
      </c>
      <c r="AQ472">
        <v>1.142468</v>
      </c>
      <c r="AR472">
        <v>1142.4680000000001</v>
      </c>
    </row>
    <row r="473" spans="1:44">
      <c r="A473">
        <v>44026</v>
      </c>
      <c r="B473" t="s">
        <v>45</v>
      </c>
      <c r="C473" t="s">
        <v>15</v>
      </c>
      <c r="D473">
        <v>41006</v>
      </c>
      <c r="E473">
        <v>2.914282</v>
      </c>
      <c r="F473">
        <v>3.5004680000000001</v>
      </c>
      <c r="G473">
        <v>0.58618599999999998</v>
      </c>
      <c r="H473">
        <v>586.18600000000004</v>
      </c>
      <c r="M473">
        <v>50542</v>
      </c>
      <c r="N473" t="s">
        <v>45</v>
      </c>
      <c r="O473" t="s">
        <v>15</v>
      </c>
      <c r="P473">
        <v>182042</v>
      </c>
      <c r="Q473">
        <v>1.4155850000000001</v>
      </c>
      <c r="R473">
        <v>1.956518</v>
      </c>
      <c r="S473">
        <v>0.540932999999999</v>
      </c>
      <c r="T473">
        <v>540.93299999999897</v>
      </c>
      <c r="Y473">
        <v>47538</v>
      </c>
      <c r="Z473" t="s">
        <v>41</v>
      </c>
      <c r="AA473" t="s">
        <v>15</v>
      </c>
      <c r="AB473">
        <v>116850</v>
      </c>
      <c r="AC473">
        <v>1.676682</v>
      </c>
      <c r="AD473">
        <v>2.492518</v>
      </c>
      <c r="AE473">
        <v>0.81583600000000001</v>
      </c>
      <c r="AF473">
        <v>815.83600000000001</v>
      </c>
      <c r="AK473">
        <v>41602</v>
      </c>
      <c r="AL473" t="s">
        <v>45</v>
      </c>
      <c r="AM473" t="s">
        <v>15</v>
      </c>
      <c r="AN473">
        <v>342</v>
      </c>
      <c r="AO473">
        <v>1.3067359999999999</v>
      </c>
      <c r="AP473">
        <v>2.401913</v>
      </c>
      <c r="AQ473">
        <v>1.0951770000000001</v>
      </c>
      <c r="AR473">
        <v>1095.1769999999999</v>
      </c>
    </row>
    <row r="474" spans="1:44">
      <c r="A474">
        <v>41602</v>
      </c>
      <c r="B474" t="s">
        <v>45</v>
      </c>
      <c r="C474" t="s">
        <v>42</v>
      </c>
      <c r="D474">
        <v>110332</v>
      </c>
      <c r="E474">
        <v>2.9143409999999998</v>
      </c>
      <c r="F474">
        <v>3.5164680000000001</v>
      </c>
      <c r="G474">
        <v>0.60212699999999997</v>
      </c>
      <c r="H474">
        <v>602.12699999999995</v>
      </c>
      <c r="M474">
        <v>44026</v>
      </c>
      <c r="N474" t="s">
        <v>45</v>
      </c>
      <c r="O474" t="s">
        <v>42</v>
      </c>
      <c r="P474">
        <v>218642</v>
      </c>
      <c r="Q474">
        <v>2.4032939999999998</v>
      </c>
      <c r="R474">
        <v>2.9604729999999999</v>
      </c>
      <c r="S474">
        <v>0.55717899999999998</v>
      </c>
      <c r="T474">
        <v>557.17899999999997</v>
      </c>
      <c r="Y474">
        <v>56199</v>
      </c>
      <c r="Z474" t="s">
        <v>41</v>
      </c>
      <c r="AA474" t="s">
        <v>44</v>
      </c>
      <c r="AB474">
        <v>185426</v>
      </c>
      <c r="AC474">
        <v>2.6732939999999998</v>
      </c>
      <c r="AD474">
        <v>3.1964679999999999</v>
      </c>
      <c r="AE474">
        <v>0.52317400000000003</v>
      </c>
      <c r="AF474">
        <v>523.17399999999998</v>
      </c>
      <c r="AK474">
        <v>40757</v>
      </c>
      <c r="AL474" t="s">
        <v>45</v>
      </c>
      <c r="AM474" t="s">
        <v>46</v>
      </c>
      <c r="AN474">
        <v>114690</v>
      </c>
      <c r="AO474">
        <v>2.2099989999999998</v>
      </c>
      <c r="AP474">
        <v>2.7524679999999999</v>
      </c>
      <c r="AQ474">
        <v>0.54246899999999998</v>
      </c>
      <c r="AR474">
        <v>542.46900000000005</v>
      </c>
    </row>
    <row r="475" spans="1:44">
      <c r="A475">
        <v>34028</v>
      </c>
      <c r="B475" t="s">
        <v>16</v>
      </c>
      <c r="C475" t="s">
        <v>15</v>
      </c>
      <c r="D475">
        <v>106676</v>
      </c>
      <c r="E475">
        <v>1.459999</v>
      </c>
      <c r="F475">
        <v>2.0046170000000001</v>
      </c>
      <c r="G475">
        <v>0.54461800000000005</v>
      </c>
      <c r="H475">
        <v>544.61800000000005</v>
      </c>
      <c r="M475">
        <v>41602</v>
      </c>
      <c r="N475" t="s">
        <v>45</v>
      </c>
      <c r="O475" t="s">
        <v>15</v>
      </c>
      <c r="P475">
        <v>128852</v>
      </c>
      <c r="Q475">
        <v>2.4033530000000001</v>
      </c>
      <c r="R475">
        <v>2.9804680000000001</v>
      </c>
      <c r="S475">
        <v>0.57711500000000004</v>
      </c>
      <c r="T475">
        <v>577.11500000000001</v>
      </c>
      <c r="Y475">
        <v>40298</v>
      </c>
      <c r="Z475" t="s">
        <v>41</v>
      </c>
      <c r="AA475" t="s">
        <v>15</v>
      </c>
      <c r="AB475">
        <v>73602</v>
      </c>
      <c r="AC475">
        <v>2.6733530000000001</v>
      </c>
      <c r="AD475">
        <v>3.2324679999999999</v>
      </c>
      <c r="AE475">
        <v>0.55911499999999903</v>
      </c>
      <c r="AF475">
        <v>559.11499999999899</v>
      </c>
      <c r="AK475">
        <v>36850</v>
      </c>
      <c r="AL475" t="s">
        <v>45</v>
      </c>
      <c r="AM475" t="s">
        <v>15</v>
      </c>
      <c r="AN475">
        <v>47262</v>
      </c>
      <c r="AO475">
        <v>2.2391239999999999</v>
      </c>
      <c r="AP475">
        <v>2.7564679999999999</v>
      </c>
      <c r="AQ475">
        <v>0.51734400000000003</v>
      </c>
      <c r="AR475">
        <v>517.34400000000005</v>
      </c>
    </row>
    <row r="476" spans="1:44">
      <c r="A476">
        <v>51586</v>
      </c>
      <c r="B476" t="s">
        <v>16</v>
      </c>
      <c r="C476" t="s">
        <v>42</v>
      </c>
      <c r="D476">
        <v>116830</v>
      </c>
      <c r="E476">
        <v>1.4754689999999999</v>
      </c>
      <c r="F476">
        <v>2.0045679999999999</v>
      </c>
      <c r="G476">
        <v>0.52909899999999999</v>
      </c>
      <c r="H476">
        <v>529.09899999999902</v>
      </c>
      <c r="M476">
        <v>49978</v>
      </c>
      <c r="N476" t="s">
        <v>45</v>
      </c>
      <c r="O476" t="s">
        <v>42</v>
      </c>
      <c r="P476">
        <v>119034</v>
      </c>
      <c r="Q476">
        <v>2.8537210000000002</v>
      </c>
      <c r="R476">
        <v>3.3645179999999999</v>
      </c>
      <c r="S476">
        <v>0.51079699999999895</v>
      </c>
      <c r="T476">
        <v>510.796999999999</v>
      </c>
      <c r="Y476">
        <v>33856</v>
      </c>
      <c r="Z476" t="s">
        <v>43</v>
      </c>
      <c r="AA476" t="s">
        <v>44</v>
      </c>
      <c r="AB476">
        <v>103610</v>
      </c>
      <c r="AC476">
        <v>1.4699990000000001</v>
      </c>
      <c r="AD476">
        <v>2.0965180000000001</v>
      </c>
      <c r="AE476">
        <v>0.62651900000000005</v>
      </c>
      <c r="AF476">
        <v>626.51900000000001</v>
      </c>
      <c r="AK476">
        <v>54558</v>
      </c>
      <c r="AL476" t="s">
        <v>16</v>
      </c>
      <c r="AM476" t="s">
        <v>46</v>
      </c>
      <c r="AN476">
        <v>201140</v>
      </c>
      <c r="AO476">
        <v>1.7132939999999901</v>
      </c>
      <c r="AP476">
        <v>2.2244679999999999</v>
      </c>
      <c r="AQ476">
        <v>0.51117400000000002</v>
      </c>
      <c r="AR476">
        <v>511.17399999999998</v>
      </c>
    </row>
    <row r="477" spans="1:44">
      <c r="A477">
        <v>54558</v>
      </c>
      <c r="B477" t="s">
        <v>41</v>
      </c>
      <c r="C477" t="s">
        <v>15</v>
      </c>
      <c r="D477">
        <v>257410</v>
      </c>
      <c r="E477">
        <v>1.464791</v>
      </c>
      <c r="F477">
        <v>2.0045679999999999</v>
      </c>
      <c r="G477">
        <v>0.53977699999999995</v>
      </c>
      <c r="H477">
        <v>539.77699999999902</v>
      </c>
      <c r="M477">
        <v>36850</v>
      </c>
      <c r="N477" t="s">
        <v>45</v>
      </c>
      <c r="O477" t="s">
        <v>15</v>
      </c>
      <c r="P477">
        <v>186982</v>
      </c>
      <c r="Q477">
        <v>2.85378</v>
      </c>
      <c r="R477">
        <v>3.364468</v>
      </c>
      <c r="S477">
        <v>0.51068800000000003</v>
      </c>
      <c r="T477">
        <v>510.68799999999999</v>
      </c>
      <c r="Y477">
        <v>55772</v>
      </c>
      <c r="Z477" t="s">
        <v>43</v>
      </c>
      <c r="AA477" t="s">
        <v>15</v>
      </c>
      <c r="AB477">
        <v>133910</v>
      </c>
      <c r="AC477">
        <v>1.484753</v>
      </c>
      <c r="AD477">
        <v>2.0845180000000001</v>
      </c>
      <c r="AE477">
        <v>0.59976499999999999</v>
      </c>
      <c r="AF477">
        <v>599.76499999999999</v>
      </c>
      <c r="AK477">
        <v>51586</v>
      </c>
      <c r="AL477" t="s">
        <v>16</v>
      </c>
      <c r="AM477" t="s">
        <v>15</v>
      </c>
      <c r="AN477">
        <v>149158</v>
      </c>
      <c r="AO477">
        <v>1.7133529999999999</v>
      </c>
      <c r="AP477">
        <v>2.2365680000000001</v>
      </c>
      <c r="AQ477">
        <v>0.52321499999999999</v>
      </c>
      <c r="AR477">
        <v>523.21500000000003</v>
      </c>
    </row>
    <row r="478" spans="1:44">
      <c r="A478">
        <v>55816</v>
      </c>
      <c r="B478" t="s">
        <v>41</v>
      </c>
      <c r="C478" t="s">
        <v>42</v>
      </c>
      <c r="D478">
        <v>130300</v>
      </c>
      <c r="E478">
        <v>1.46485</v>
      </c>
      <c r="F478">
        <v>2.004518</v>
      </c>
      <c r="G478">
        <v>0.53966800000000004</v>
      </c>
      <c r="H478">
        <v>539.66800000000001</v>
      </c>
      <c r="M478">
        <v>54558</v>
      </c>
      <c r="N478" t="s">
        <v>16</v>
      </c>
      <c r="O478" t="s">
        <v>42</v>
      </c>
      <c r="P478">
        <v>118922</v>
      </c>
      <c r="Q478">
        <v>1.903294</v>
      </c>
      <c r="R478">
        <v>2.4965679999999999</v>
      </c>
      <c r="S478">
        <v>0.59327399999999897</v>
      </c>
      <c r="T478">
        <v>593.27399999999898</v>
      </c>
      <c r="Y478">
        <v>33857</v>
      </c>
      <c r="Z478" t="s">
        <v>43</v>
      </c>
      <c r="AA478" t="s">
        <v>44</v>
      </c>
      <c r="AB478">
        <v>174958</v>
      </c>
      <c r="AC478">
        <v>1.5899999999999901</v>
      </c>
      <c r="AD478">
        <v>2.492518</v>
      </c>
      <c r="AE478">
        <v>0.90251800000000004</v>
      </c>
      <c r="AF478">
        <v>902.51800000000003</v>
      </c>
      <c r="AK478">
        <v>52697</v>
      </c>
      <c r="AL478" t="s">
        <v>41</v>
      </c>
      <c r="AM478" t="s">
        <v>46</v>
      </c>
      <c r="AN478">
        <v>67346</v>
      </c>
      <c r="AO478">
        <v>1.7132939999999901</v>
      </c>
      <c r="AP478">
        <v>2.2246169999999998</v>
      </c>
      <c r="AQ478">
        <v>0.51132299999999997</v>
      </c>
      <c r="AR478">
        <v>511.32299999999998</v>
      </c>
    </row>
    <row r="479" spans="1:44">
      <c r="A479">
        <v>52697</v>
      </c>
      <c r="B479" t="s">
        <v>43</v>
      </c>
      <c r="C479" t="s">
        <v>15</v>
      </c>
      <c r="D479">
        <v>45574</v>
      </c>
      <c r="E479">
        <v>1.464791</v>
      </c>
      <c r="F479">
        <v>2.004518</v>
      </c>
      <c r="G479">
        <v>0.53972699999999996</v>
      </c>
      <c r="H479">
        <v>539.72699999999998</v>
      </c>
      <c r="M479">
        <v>51586</v>
      </c>
      <c r="N479" t="s">
        <v>16</v>
      </c>
      <c r="O479" t="s">
        <v>15</v>
      </c>
      <c r="P479">
        <v>181062</v>
      </c>
      <c r="Q479">
        <v>1.9033530000000001</v>
      </c>
      <c r="R479">
        <v>2.4644680000000001</v>
      </c>
      <c r="S479">
        <v>0.56111500000000003</v>
      </c>
      <c r="T479">
        <v>561.11500000000001</v>
      </c>
      <c r="Y479">
        <v>46723</v>
      </c>
      <c r="Z479" t="s">
        <v>43</v>
      </c>
      <c r="AA479" t="s">
        <v>15</v>
      </c>
      <c r="AB479">
        <v>149908</v>
      </c>
      <c r="AC479">
        <v>1.6744539999999899</v>
      </c>
      <c r="AD479">
        <v>2.4924680000000001</v>
      </c>
      <c r="AE479">
        <v>0.81801400000000002</v>
      </c>
      <c r="AF479">
        <v>818.01400000000001</v>
      </c>
      <c r="AK479">
        <v>55816</v>
      </c>
      <c r="AL479" t="s">
        <v>41</v>
      </c>
      <c r="AM479" t="s">
        <v>15</v>
      </c>
      <c r="AN479">
        <v>154704</v>
      </c>
      <c r="AO479">
        <v>1.7133529999999999</v>
      </c>
      <c r="AP479">
        <v>2.2365179999999998</v>
      </c>
      <c r="AQ479">
        <v>0.52316499999999999</v>
      </c>
      <c r="AR479">
        <v>523.16499999999996</v>
      </c>
    </row>
    <row r="480" spans="1:44">
      <c r="A480">
        <v>55772</v>
      </c>
      <c r="B480" t="s">
        <v>43</v>
      </c>
      <c r="C480" t="s">
        <v>42</v>
      </c>
      <c r="D480">
        <v>192750</v>
      </c>
      <c r="E480">
        <v>1.46485</v>
      </c>
      <c r="F480">
        <v>1.965462</v>
      </c>
      <c r="G480">
        <v>0.50061199999999995</v>
      </c>
      <c r="H480">
        <v>500.61200000000002</v>
      </c>
      <c r="M480">
        <v>52153</v>
      </c>
      <c r="N480" t="s">
        <v>16</v>
      </c>
      <c r="O480" t="s">
        <v>42</v>
      </c>
      <c r="P480">
        <v>84550</v>
      </c>
      <c r="Q480">
        <v>2.63592099999999</v>
      </c>
      <c r="R480">
        <v>3.2684679999999999</v>
      </c>
      <c r="S480">
        <v>0.63254699999999997</v>
      </c>
      <c r="T480">
        <v>632.54700000000003</v>
      </c>
      <c r="Y480">
        <v>33858</v>
      </c>
      <c r="Z480" t="s">
        <v>43</v>
      </c>
      <c r="AA480" t="s">
        <v>44</v>
      </c>
      <c r="AB480">
        <v>108318</v>
      </c>
      <c r="AC480">
        <v>2.6699989999999998</v>
      </c>
      <c r="AD480">
        <v>3.2804679999999999</v>
      </c>
      <c r="AE480">
        <v>0.61046900000000004</v>
      </c>
      <c r="AF480">
        <v>610.46900000000005</v>
      </c>
      <c r="AK480">
        <v>47710</v>
      </c>
      <c r="AL480" t="s">
        <v>43</v>
      </c>
      <c r="AM480" t="s">
        <v>46</v>
      </c>
      <c r="AN480">
        <v>151072</v>
      </c>
      <c r="AO480">
        <v>1.7132939999999901</v>
      </c>
      <c r="AP480">
        <v>2.2245680000000001</v>
      </c>
      <c r="AQ480">
        <v>0.51127400000000001</v>
      </c>
      <c r="AR480">
        <v>511.274</v>
      </c>
    </row>
    <row r="481" spans="1:44">
      <c r="A481">
        <v>47710</v>
      </c>
      <c r="B481" t="s">
        <v>45</v>
      </c>
      <c r="C481" t="s">
        <v>15</v>
      </c>
      <c r="D481">
        <v>61028</v>
      </c>
      <c r="E481">
        <v>1.464791</v>
      </c>
      <c r="F481">
        <v>2.0044680000000001</v>
      </c>
      <c r="G481">
        <v>0.53967699999999996</v>
      </c>
      <c r="H481">
        <v>539.67700000000002</v>
      </c>
      <c r="M481">
        <v>44344</v>
      </c>
      <c r="N481" t="s">
        <v>16</v>
      </c>
      <c r="O481" t="s">
        <v>15</v>
      </c>
      <c r="P481">
        <v>166402</v>
      </c>
      <c r="Q481">
        <v>2.63598</v>
      </c>
      <c r="R481">
        <v>3.2725179999999998</v>
      </c>
      <c r="S481">
        <v>0.63653799999999905</v>
      </c>
      <c r="T481">
        <v>636.53799999999899</v>
      </c>
      <c r="Y481">
        <v>40312</v>
      </c>
      <c r="Z481" t="s">
        <v>43</v>
      </c>
      <c r="AA481" t="s">
        <v>15</v>
      </c>
      <c r="AB481">
        <v>93018</v>
      </c>
      <c r="AC481">
        <v>2.68475299999999</v>
      </c>
      <c r="AD481">
        <v>3.292468</v>
      </c>
      <c r="AE481">
        <v>0.60771500000000001</v>
      </c>
      <c r="AF481">
        <v>607.71500000000003</v>
      </c>
      <c r="AK481">
        <v>55772</v>
      </c>
      <c r="AL481" t="s">
        <v>43</v>
      </c>
      <c r="AM481" t="s">
        <v>15</v>
      </c>
      <c r="AN481">
        <v>156136</v>
      </c>
      <c r="AO481">
        <v>1.7133529999999999</v>
      </c>
      <c r="AP481">
        <v>2.2364679999999999</v>
      </c>
      <c r="AQ481">
        <v>0.523114999999999</v>
      </c>
      <c r="AR481">
        <v>523.11499999999899</v>
      </c>
    </row>
    <row r="482" spans="1:44">
      <c r="A482">
        <v>50542</v>
      </c>
      <c r="B482" t="s">
        <v>45</v>
      </c>
      <c r="C482" t="s">
        <v>42</v>
      </c>
      <c r="D482">
        <v>192866</v>
      </c>
      <c r="E482">
        <v>1.46485</v>
      </c>
      <c r="F482">
        <v>2.004518</v>
      </c>
      <c r="G482">
        <v>0.53966800000000004</v>
      </c>
      <c r="H482">
        <v>539.66800000000001</v>
      </c>
      <c r="M482">
        <v>59279</v>
      </c>
      <c r="N482" t="s">
        <v>41</v>
      </c>
      <c r="O482" t="s">
        <v>42</v>
      </c>
      <c r="P482">
        <v>108364</v>
      </c>
      <c r="Q482">
        <v>1.899999</v>
      </c>
      <c r="R482">
        <v>2.5084680000000001</v>
      </c>
      <c r="S482">
        <v>0.60846900000000004</v>
      </c>
      <c r="T482">
        <v>608.46900000000005</v>
      </c>
      <c r="Y482">
        <v>33859</v>
      </c>
      <c r="Z482" t="s">
        <v>43</v>
      </c>
      <c r="AA482" t="s">
        <v>44</v>
      </c>
      <c r="AB482">
        <v>139280</v>
      </c>
      <c r="AC482">
        <v>3.010176</v>
      </c>
      <c r="AD482">
        <v>3.6964679999999999</v>
      </c>
      <c r="AE482">
        <v>0.68629199999999901</v>
      </c>
      <c r="AF482">
        <v>686.29199999999901</v>
      </c>
      <c r="AK482">
        <v>40755</v>
      </c>
      <c r="AL482" t="s">
        <v>45</v>
      </c>
      <c r="AM482" t="s">
        <v>46</v>
      </c>
      <c r="AN482">
        <v>102108</v>
      </c>
      <c r="AO482">
        <v>1.709999</v>
      </c>
      <c r="AP482">
        <v>2.22451799999999</v>
      </c>
      <c r="AQ482">
        <v>0.51451899999999895</v>
      </c>
      <c r="AR482">
        <v>514.51899999999898</v>
      </c>
    </row>
    <row r="483" spans="1:44">
      <c r="A483">
        <v>34028</v>
      </c>
      <c r="B483" t="s">
        <v>16</v>
      </c>
      <c r="C483" t="s">
        <v>15</v>
      </c>
      <c r="D483">
        <v>126342</v>
      </c>
      <c r="E483">
        <v>1.01</v>
      </c>
      <c r="F483">
        <v>1.5274619999999901</v>
      </c>
      <c r="G483">
        <v>0.51746199999999898</v>
      </c>
      <c r="H483">
        <v>517.46199999999897</v>
      </c>
      <c r="M483">
        <v>55816</v>
      </c>
      <c r="N483" t="s">
        <v>41</v>
      </c>
      <c r="O483" t="s">
        <v>15</v>
      </c>
      <c r="P483">
        <v>133414</v>
      </c>
      <c r="Q483">
        <v>1.9147529999999999</v>
      </c>
      <c r="R483">
        <v>2.4724680000000001</v>
      </c>
      <c r="S483">
        <v>0.55771499999999996</v>
      </c>
      <c r="T483">
        <v>557.71499999999901</v>
      </c>
      <c r="Y483">
        <v>56634</v>
      </c>
      <c r="Z483" t="s">
        <v>43</v>
      </c>
      <c r="AA483" t="s">
        <v>15</v>
      </c>
      <c r="AB483">
        <v>17546</v>
      </c>
      <c r="AC483">
        <v>3.1090620000000002</v>
      </c>
      <c r="AD483">
        <v>3.6844679999999999</v>
      </c>
      <c r="AE483">
        <v>0.57540599999999897</v>
      </c>
      <c r="AF483">
        <v>575.40599999999904</v>
      </c>
      <c r="AK483">
        <v>50542</v>
      </c>
      <c r="AL483" t="s">
        <v>45</v>
      </c>
      <c r="AM483" t="s">
        <v>15</v>
      </c>
      <c r="AN483">
        <v>115266</v>
      </c>
      <c r="AO483">
        <v>1.724753</v>
      </c>
      <c r="AP483">
        <v>2.2724679999999999</v>
      </c>
      <c r="AQ483">
        <v>0.54771499999999995</v>
      </c>
      <c r="AR483">
        <v>547.71499999999901</v>
      </c>
    </row>
    <row r="484" spans="1:44">
      <c r="A484">
        <v>51586</v>
      </c>
      <c r="B484" t="s">
        <v>16</v>
      </c>
      <c r="C484" t="s">
        <v>42</v>
      </c>
      <c r="D484">
        <v>142474</v>
      </c>
      <c r="E484">
        <v>1.0258130000000001</v>
      </c>
      <c r="F484">
        <v>1.5846169999999999</v>
      </c>
      <c r="G484">
        <v>0.55880399999999997</v>
      </c>
      <c r="H484">
        <v>558.80399999999997</v>
      </c>
      <c r="M484">
        <v>59281</v>
      </c>
      <c r="N484" t="s">
        <v>41</v>
      </c>
      <c r="O484" t="s">
        <v>42</v>
      </c>
      <c r="P484">
        <v>299636</v>
      </c>
      <c r="Q484">
        <v>2.5948199999999999</v>
      </c>
      <c r="R484">
        <v>3.304468</v>
      </c>
      <c r="S484">
        <v>0.70964799999999995</v>
      </c>
      <c r="T484">
        <v>709.64800000000002</v>
      </c>
      <c r="Y484">
        <v>47710</v>
      </c>
      <c r="Z484" t="s">
        <v>45</v>
      </c>
      <c r="AA484" t="s">
        <v>44</v>
      </c>
      <c r="AB484">
        <v>175070</v>
      </c>
      <c r="AC484">
        <v>1.4732940000000001</v>
      </c>
      <c r="AD484">
        <v>2.09646799999999</v>
      </c>
      <c r="AE484">
        <v>0.62317399999999901</v>
      </c>
      <c r="AF484">
        <v>623.17399999999895</v>
      </c>
      <c r="AK484">
        <v>54558</v>
      </c>
      <c r="AL484" t="s">
        <v>16</v>
      </c>
      <c r="AM484" t="s">
        <v>46</v>
      </c>
      <c r="AN484">
        <v>152946</v>
      </c>
      <c r="AO484">
        <v>2.4132940000000001</v>
      </c>
      <c r="AP484">
        <v>2.907457</v>
      </c>
      <c r="AQ484">
        <v>0.49416299999999902</v>
      </c>
      <c r="AR484">
        <v>494.16299999999899</v>
      </c>
    </row>
    <row r="485" spans="1:44">
      <c r="A485">
        <v>34029</v>
      </c>
      <c r="B485" t="s">
        <v>16</v>
      </c>
      <c r="C485" t="s">
        <v>15</v>
      </c>
      <c r="D485">
        <v>212604</v>
      </c>
      <c r="E485">
        <v>1.26</v>
      </c>
      <c r="F485">
        <v>2.1244679999999998</v>
      </c>
      <c r="G485">
        <v>0.86446799999999901</v>
      </c>
      <c r="H485">
        <v>864.46799999999905</v>
      </c>
      <c r="M485">
        <v>40298</v>
      </c>
      <c r="N485" t="s">
        <v>41</v>
      </c>
      <c r="O485" t="s">
        <v>15</v>
      </c>
      <c r="P485">
        <v>15982</v>
      </c>
      <c r="Q485">
        <v>2.6355529999999998</v>
      </c>
      <c r="R485">
        <v>3.300468</v>
      </c>
      <c r="S485">
        <v>0.66491500000000003</v>
      </c>
      <c r="T485">
        <v>664.91499999999996</v>
      </c>
      <c r="Y485">
        <v>50542</v>
      </c>
      <c r="Z485" t="s">
        <v>45</v>
      </c>
      <c r="AA485" t="s">
        <v>15</v>
      </c>
      <c r="AB485">
        <v>111896</v>
      </c>
      <c r="AC485">
        <v>1.4733529999999999</v>
      </c>
      <c r="AD485">
        <v>2.0844680000000002</v>
      </c>
      <c r="AE485">
        <v>0.61111499999999996</v>
      </c>
      <c r="AF485">
        <v>611.11500000000001</v>
      </c>
      <c r="AK485">
        <v>51586</v>
      </c>
      <c r="AL485" t="s">
        <v>16</v>
      </c>
      <c r="AM485" t="s">
        <v>15</v>
      </c>
      <c r="AN485">
        <v>145568</v>
      </c>
      <c r="AO485">
        <v>2.4133529999999999</v>
      </c>
      <c r="AP485">
        <v>2.9445679999999999</v>
      </c>
      <c r="AQ485">
        <v>0.53121499999999999</v>
      </c>
      <c r="AR485">
        <v>531.21500000000003</v>
      </c>
    </row>
    <row r="486" spans="1:44">
      <c r="A486">
        <v>53139</v>
      </c>
      <c r="B486" t="s">
        <v>16</v>
      </c>
      <c r="C486" t="s">
        <v>42</v>
      </c>
      <c r="D486">
        <v>45326</v>
      </c>
      <c r="E486">
        <v>1.3150900000000001</v>
      </c>
      <c r="F486">
        <v>2.1444679999999998</v>
      </c>
      <c r="G486">
        <v>0.82937799999999895</v>
      </c>
      <c r="H486">
        <v>829.37799999999902</v>
      </c>
      <c r="M486">
        <v>52697</v>
      </c>
      <c r="N486" t="s">
        <v>43</v>
      </c>
      <c r="O486" t="s">
        <v>42</v>
      </c>
      <c r="P486">
        <v>97324</v>
      </c>
      <c r="Q486">
        <v>1.903294</v>
      </c>
      <c r="R486">
        <v>2.496518</v>
      </c>
      <c r="S486">
        <v>0.59322399999999997</v>
      </c>
      <c r="T486">
        <v>593.22399999999902</v>
      </c>
      <c r="Y486">
        <v>44026</v>
      </c>
      <c r="Z486" t="s">
        <v>45</v>
      </c>
      <c r="AA486" t="s">
        <v>44</v>
      </c>
      <c r="AB486">
        <v>207730</v>
      </c>
      <c r="AC486">
        <v>1.693783</v>
      </c>
      <c r="AD486">
        <v>2.4924680000000001</v>
      </c>
      <c r="AE486">
        <v>0.79868499999999998</v>
      </c>
      <c r="AF486">
        <v>798.68499999999995</v>
      </c>
      <c r="AK486">
        <v>56331</v>
      </c>
      <c r="AL486" t="s">
        <v>16</v>
      </c>
      <c r="AM486" t="s">
        <v>46</v>
      </c>
      <c r="AN486">
        <v>116216</v>
      </c>
      <c r="AO486">
        <v>2.9032939999999998</v>
      </c>
      <c r="AP486">
        <v>3.456518</v>
      </c>
      <c r="AQ486">
        <v>0.55322400000000005</v>
      </c>
      <c r="AR486">
        <v>553.22400000000005</v>
      </c>
    </row>
    <row r="487" spans="1:44">
      <c r="A487">
        <v>34030</v>
      </c>
      <c r="B487" t="s">
        <v>16</v>
      </c>
      <c r="C487" t="s">
        <v>15</v>
      </c>
      <c r="D487">
        <v>82288</v>
      </c>
      <c r="E487">
        <v>1.909999</v>
      </c>
      <c r="F487">
        <v>2.9644680000000001</v>
      </c>
      <c r="G487">
        <v>1.0544690000000001</v>
      </c>
      <c r="H487">
        <v>1054.4690000000001</v>
      </c>
      <c r="M487">
        <v>55772</v>
      </c>
      <c r="N487" t="s">
        <v>43</v>
      </c>
      <c r="O487" t="s">
        <v>15</v>
      </c>
      <c r="P487">
        <v>165342</v>
      </c>
      <c r="Q487">
        <v>1.9033530000000001</v>
      </c>
      <c r="R487">
        <v>2.4844680000000001</v>
      </c>
      <c r="S487">
        <v>0.58111500000000005</v>
      </c>
      <c r="T487">
        <v>581.11500000000001</v>
      </c>
      <c r="Y487">
        <v>41602</v>
      </c>
      <c r="Z487" t="s">
        <v>45</v>
      </c>
      <c r="AA487" t="s">
        <v>15</v>
      </c>
      <c r="AB487">
        <v>37630</v>
      </c>
      <c r="AC487">
        <v>1.693843</v>
      </c>
      <c r="AD487">
        <v>2.5324680000000002</v>
      </c>
      <c r="AE487">
        <v>0.83862499999999995</v>
      </c>
      <c r="AF487">
        <v>838.625</v>
      </c>
      <c r="AK487">
        <v>53139</v>
      </c>
      <c r="AL487" t="s">
        <v>16</v>
      </c>
      <c r="AM487" t="s">
        <v>15</v>
      </c>
      <c r="AN487">
        <v>260402</v>
      </c>
      <c r="AO487">
        <v>2.9033530000000001</v>
      </c>
      <c r="AP487">
        <v>3.4125179999999999</v>
      </c>
      <c r="AQ487">
        <v>0.50916499999999898</v>
      </c>
      <c r="AR487">
        <v>509.164999999999</v>
      </c>
    </row>
    <row r="488" spans="1:44">
      <c r="A488">
        <v>34031</v>
      </c>
      <c r="B488" t="s">
        <v>16</v>
      </c>
      <c r="C488" t="s">
        <v>15</v>
      </c>
      <c r="D488">
        <v>86064</v>
      </c>
      <c r="E488">
        <v>1.949999</v>
      </c>
      <c r="F488">
        <v>3.384468</v>
      </c>
      <c r="G488">
        <v>1.434469</v>
      </c>
      <c r="H488">
        <v>1434.4690000000001</v>
      </c>
      <c r="M488">
        <v>56199</v>
      </c>
      <c r="N488" t="s">
        <v>43</v>
      </c>
      <c r="O488" t="s">
        <v>42</v>
      </c>
      <c r="P488">
        <v>78928</v>
      </c>
      <c r="Q488">
        <v>2.6276009999999999</v>
      </c>
      <c r="R488">
        <v>3.2724899999999999</v>
      </c>
      <c r="S488">
        <v>0.64488900000000005</v>
      </c>
      <c r="T488">
        <v>644.88900000000001</v>
      </c>
      <c r="Y488">
        <v>49978</v>
      </c>
      <c r="Z488" t="s">
        <v>45</v>
      </c>
      <c r="AA488" t="s">
        <v>44</v>
      </c>
      <c r="AB488">
        <v>181732</v>
      </c>
      <c r="AC488">
        <v>2.6732939999999998</v>
      </c>
      <c r="AD488">
        <v>3.2244679999999999</v>
      </c>
      <c r="AE488">
        <v>0.55117400000000005</v>
      </c>
      <c r="AF488">
        <v>551.17399999999998</v>
      </c>
      <c r="AK488">
        <v>40298</v>
      </c>
      <c r="AL488" t="s">
        <v>16</v>
      </c>
      <c r="AM488" t="s">
        <v>46</v>
      </c>
      <c r="AN488">
        <v>182698</v>
      </c>
      <c r="AO488">
        <v>3.328532</v>
      </c>
      <c r="AP488">
        <v>3.9204680000000001</v>
      </c>
      <c r="AQ488">
        <v>0.59193600000000002</v>
      </c>
      <c r="AR488">
        <v>591.93600000000004</v>
      </c>
    </row>
    <row r="489" spans="1:44">
      <c r="A489">
        <v>57082</v>
      </c>
      <c r="B489" t="s">
        <v>16</v>
      </c>
      <c r="C489" t="s">
        <v>42</v>
      </c>
      <c r="D489">
        <v>190878</v>
      </c>
      <c r="E489">
        <v>2.0143110000000002</v>
      </c>
      <c r="F489">
        <v>2.9924680000000001</v>
      </c>
      <c r="G489">
        <v>0.97815699999999906</v>
      </c>
      <c r="H489">
        <v>978.15699999999902</v>
      </c>
      <c r="M489">
        <v>40312</v>
      </c>
      <c r="N489" t="s">
        <v>43</v>
      </c>
      <c r="O489" t="s">
        <v>15</v>
      </c>
      <c r="P489">
        <v>280596</v>
      </c>
      <c r="Q489">
        <v>2.6276600000000001</v>
      </c>
      <c r="R489">
        <v>3.2725390000000001</v>
      </c>
      <c r="S489">
        <v>0.64487899999999998</v>
      </c>
      <c r="T489">
        <v>644.87900000000002</v>
      </c>
      <c r="Y489">
        <v>36850</v>
      </c>
      <c r="Z489" t="s">
        <v>45</v>
      </c>
      <c r="AA489" t="s">
        <v>15</v>
      </c>
      <c r="AB489">
        <v>164080</v>
      </c>
      <c r="AC489">
        <v>2.6733530000000001</v>
      </c>
      <c r="AD489">
        <v>3.2484679999999999</v>
      </c>
      <c r="AE489">
        <v>0.57511499999999904</v>
      </c>
      <c r="AF489">
        <v>575.11499999999899</v>
      </c>
      <c r="AK489">
        <v>57082</v>
      </c>
      <c r="AL489" t="s">
        <v>16</v>
      </c>
      <c r="AM489" t="s">
        <v>15</v>
      </c>
      <c r="AN489">
        <v>128728</v>
      </c>
      <c r="AO489">
        <v>3.3285909999999999</v>
      </c>
      <c r="AP489">
        <v>3.9325679999999998</v>
      </c>
      <c r="AQ489">
        <v>0.60397699999999999</v>
      </c>
      <c r="AR489">
        <v>603.97699999999998</v>
      </c>
    </row>
    <row r="490" spans="1:44">
      <c r="A490">
        <v>59897</v>
      </c>
      <c r="B490" t="s">
        <v>16</v>
      </c>
      <c r="C490" t="s">
        <v>42</v>
      </c>
      <c r="D490">
        <v>269882</v>
      </c>
      <c r="E490">
        <v>2.038402</v>
      </c>
      <c r="F490">
        <v>3.324468</v>
      </c>
      <c r="G490">
        <v>1.2860659999999999</v>
      </c>
      <c r="H490">
        <v>1286.066</v>
      </c>
      <c r="M490">
        <v>59131</v>
      </c>
      <c r="N490" t="s">
        <v>43</v>
      </c>
      <c r="O490" t="s">
        <v>42</v>
      </c>
      <c r="P490">
        <v>342</v>
      </c>
      <c r="Q490">
        <v>3.1079460000000001</v>
      </c>
      <c r="R490">
        <v>3.9861599999999999</v>
      </c>
      <c r="S490">
        <v>0.87821399999999905</v>
      </c>
      <c r="T490">
        <v>878.21399999999903</v>
      </c>
      <c r="Y490">
        <v>54558</v>
      </c>
      <c r="Z490" t="s">
        <v>16</v>
      </c>
      <c r="AA490" t="s">
        <v>44</v>
      </c>
      <c r="AB490">
        <v>101892</v>
      </c>
      <c r="AC490">
        <v>1.4332940000000001</v>
      </c>
      <c r="AD490">
        <v>1.924617</v>
      </c>
      <c r="AE490">
        <v>0.49132299999999901</v>
      </c>
      <c r="AF490">
        <v>491.32299999999998</v>
      </c>
      <c r="AK490">
        <v>52697</v>
      </c>
      <c r="AL490" t="s">
        <v>41</v>
      </c>
      <c r="AM490" t="s">
        <v>46</v>
      </c>
      <c r="AN490">
        <v>223602</v>
      </c>
      <c r="AO490">
        <v>2.4132940000000001</v>
      </c>
      <c r="AP490">
        <v>2.9244680000000001</v>
      </c>
      <c r="AQ490">
        <v>0.51117400000000002</v>
      </c>
      <c r="AR490">
        <v>511.17399999999998</v>
      </c>
    </row>
    <row r="491" spans="1:44">
      <c r="A491">
        <v>34033</v>
      </c>
      <c r="B491" t="s">
        <v>16</v>
      </c>
      <c r="C491" t="s">
        <v>15</v>
      </c>
      <c r="D491">
        <v>75116</v>
      </c>
      <c r="E491">
        <v>2.79</v>
      </c>
      <c r="F491">
        <v>3.9766170000000001</v>
      </c>
      <c r="G491">
        <v>1.186617</v>
      </c>
      <c r="H491">
        <v>1186.617</v>
      </c>
      <c r="M491">
        <v>47710</v>
      </c>
      <c r="N491" t="s">
        <v>45</v>
      </c>
      <c r="O491" t="s">
        <v>42</v>
      </c>
      <c r="P491">
        <v>114218</v>
      </c>
      <c r="Q491">
        <v>1.903294</v>
      </c>
      <c r="R491">
        <v>2.4964680000000001</v>
      </c>
      <c r="S491">
        <v>0.59317399999999998</v>
      </c>
      <c r="T491">
        <v>593.17399999999998</v>
      </c>
      <c r="Y491">
        <v>51586</v>
      </c>
      <c r="Z491" t="s">
        <v>16</v>
      </c>
      <c r="AA491" t="s">
        <v>15</v>
      </c>
      <c r="AB491">
        <v>267580</v>
      </c>
      <c r="AC491">
        <v>1.4333529999999901</v>
      </c>
      <c r="AD491">
        <v>1.9246669999999999</v>
      </c>
      <c r="AE491">
        <v>0.49131399999999997</v>
      </c>
      <c r="AF491">
        <v>491.31400000000002</v>
      </c>
      <c r="AK491">
        <v>55816</v>
      </c>
      <c r="AL491" t="s">
        <v>41</v>
      </c>
      <c r="AM491" t="s">
        <v>15</v>
      </c>
      <c r="AN491">
        <v>128790</v>
      </c>
      <c r="AO491">
        <v>2.4133529999999999</v>
      </c>
      <c r="AP491">
        <v>2.944518</v>
      </c>
      <c r="AQ491">
        <v>0.531165</v>
      </c>
      <c r="AR491">
        <v>531.16499999999996</v>
      </c>
    </row>
    <row r="492" spans="1:44">
      <c r="A492">
        <v>39960</v>
      </c>
      <c r="B492" t="s">
        <v>16</v>
      </c>
      <c r="C492" t="s">
        <v>42</v>
      </c>
      <c r="D492">
        <v>342</v>
      </c>
      <c r="E492">
        <v>2.8738589999999999</v>
      </c>
      <c r="F492">
        <v>3.919279</v>
      </c>
      <c r="G492">
        <v>1.04542</v>
      </c>
      <c r="H492">
        <v>1045.42</v>
      </c>
      <c r="M492">
        <v>50542</v>
      </c>
      <c r="N492" t="s">
        <v>45</v>
      </c>
      <c r="O492" t="s">
        <v>15</v>
      </c>
      <c r="P492">
        <v>195492</v>
      </c>
      <c r="Q492">
        <v>1.9033530000000001</v>
      </c>
      <c r="R492">
        <v>2.4564680000000001</v>
      </c>
      <c r="S492">
        <v>0.55311500000000002</v>
      </c>
      <c r="T492">
        <v>553.11500000000001</v>
      </c>
      <c r="Y492">
        <v>56331</v>
      </c>
      <c r="Z492" t="s">
        <v>16</v>
      </c>
      <c r="AA492" t="s">
        <v>44</v>
      </c>
      <c r="AB492">
        <v>232228</v>
      </c>
      <c r="AC492">
        <v>2.0932940000000002</v>
      </c>
      <c r="AD492">
        <v>2.5905649999999998</v>
      </c>
      <c r="AE492">
        <v>0.49727099999999902</v>
      </c>
      <c r="AF492">
        <v>497.27099999999899</v>
      </c>
      <c r="AK492">
        <v>41154</v>
      </c>
      <c r="AL492" t="s">
        <v>41</v>
      </c>
      <c r="AM492" t="s">
        <v>46</v>
      </c>
      <c r="AN492">
        <v>186610</v>
      </c>
      <c r="AO492">
        <v>2.9032939999999998</v>
      </c>
      <c r="AP492">
        <v>3.4564680000000001</v>
      </c>
      <c r="AQ492">
        <v>0.55317400000000005</v>
      </c>
      <c r="AR492">
        <v>553.17399999999998</v>
      </c>
    </row>
    <row r="493" spans="1:44">
      <c r="A493">
        <v>54558</v>
      </c>
      <c r="B493" t="s">
        <v>41</v>
      </c>
      <c r="C493" t="s">
        <v>15</v>
      </c>
      <c r="D493">
        <v>146938</v>
      </c>
      <c r="E493">
        <v>1.015072</v>
      </c>
      <c r="F493">
        <v>1.5645180000000001</v>
      </c>
      <c r="G493">
        <v>0.54944599999999999</v>
      </c>
      <c r="H493">
        <v>549.44600000000003</v>
      </c>
      <c r="M493">
        <v>49978</v>
      </c>
      <c r="N493" t="s">
        <v>45</v>
      </c>
      <c r="O493" t="s">
        <v>42</v>
      </c>
      <c r="P493">
        <v>34688</v>
      </c>
      <c r="Q493">
        <v>2.6276009999999999</v>
      </c>
      <c r="R493">
        <v>3.2844679999999999</v>
      </c>
      <c r="S493">
        <v>0.65686699999999998</v>
      </c>
      <c r="T493">
        <v>656.86699999999996</v>
      </c>
      <c r="Y493">
        <v>53139</v>
      </c>
      <c r="Z493" t="s">
        <v>16</v>
      </c>
      <c r="AA493" t="s">
        <v>15</v>
      </c>
      <c r="AB493">
        <v>160960</v>
      </c>
      <c r="AC493">
        <v>2.093353</v>
      </c>
      <c r="AD493">
        <v>2.69251799999999</v>
      </c>
      <c r="AE493">
        <v>0.59916499999999895</v>
      </c>
      <c r="AF493">
        <v>599.16499999999905</v>
      </c>
      <c r="AK493">
        <v>47538</v>
      </c>
      <c r="AL493" t="s">
        <v>41</v>
      </c>
      <c r="AM493" t="s">
        <v>15</v>
      </c>
      <c r="AN493">
        <v>65906</v>
      </c>
      <c r="AO493">
        <v>2.9033530000000001</v>
      </c>
      <c r="AP493">
        <v>3.4124680000000001</v>
      </c>
      <c r="AQ493">
        <v>0.50911499999999998</v>
      </c>
      <c r="AR493">
        <v>509.11500000000001</v>
      </c>
    </row>
    <row r="494" spans="1:44">
      <c r="A494">
        <v>55816</v>
      </c>
      <c r="B494" t="s">
        <v>41</v>
      </c>
      <c r="C494" t="s">
        <v>42</v>
      </c>
      <c r="D494">
        <v>154386</v>
      </c>
      <c r="E494">
        <v>1.015131</v>
      </c>
      <c r="F494">
        <v>1.584568</v>
      </c>
      <c r="G494">
        <v>0.56943699999999997</v>
      </c>
      <c r="H494">
        <v>569.43700000000001</v>
      </c>
      <c r="M494">
        <v>36850</v>
      </c>
      <c r="N494" t="s">
        <v>45</v>
      </c>
      <c r="O494" t="s">
        <v>15</v>
      </c>
      <c r="P494">
        <v>148862</v>
      </c>
      <c r="Q494">
        <v>2.6276600000000001</v>
      </c>
      <c r="R494">
        <v>3.2845179999999998</v>
      </c>
      <c r="S494">
        <v>0.65685799999999905</v>
      </c>
      <c r="T494">
        <v>656.85799999999904</v>
      </c>
      <c r="Y494">
        <v>52697</v>
      </c>
      <c r="Z494" t="s">
        <v>41</v>
      </c>
      <c r="AA494" t="s">
        <v>44</v>
      </c>
      <c r="AB494">
        <v>210484</v>
      </c>
      <c r="AC494">
        <v>1.4332940000000001</v>
      </c>
      <c r="AD494">
        <v>1.9245679999999901</v>
      </c>
      <c r="AE494">
        <v>0.49127399999999899</v>
      </c>
      <c r="AF494">
        <v>491.27399999999898</v>
      </c>
      <c r="AK494">
        <v>40312</v>
      </c>
      <c r="AL494" t="s">
        <v>41</v>
      </c>
      <c r="AM494" t="s">
        <v>46</v>
      </c>
      <c r="AN494">
        <v>182442</v>
      </c>
      <c r="AO494">
        <v>3.3223639999999999</v>
      </c>
      <c r="AP494">
        <v>3.928518</v>
      </c>
      <c r="AQ494">
        <v>0.60615399999999997</v>
      </c>
      <c r="AR494">
        <v>606.154</v>
      </c>
    </row>
    <row r="495" spans="1:44">
      <c r="A495">
        <v>56331</v>
      </c>
      <c r="B495" t="s">
        <v>41</v>
      </c>
      <c r="C495" t="s">
        <v>15</v>
      </c>
      <c r="D495">
        <v>154138</v>
      </c>
      <c r="E495">
        <v>1.321841</v>
      </c>
      <c r="F495">
        <v>2.1124679999999998</v>
      </c>
      <c r="G495">
        <v>0.79062699999999897</v>
      </c>
      <c r="H495">
        <v>790.62699999999904</v>
      </c>
      <c r="M495">
        <v>39575</v>
      </c>
      <c r="N495" t="s">
        <v>45</v>
      </c>
      <c r="O495" t="s">
        <v>15</v>
      </c>
      <c r="P495">
        <v>237462</v>
      </c>
      <c r="Q495">
        <v>3.0674000000000001</v>
      </c>
      <c r="R495">
        <v>3.9804680000000001</v>
      </c>
      <c r="S495">
        <v>0.91306799999999999</v>
      </c>
      <c r="T495">
        <v>913.06799999999998</v>
      </c>
      <c r="Y495">
        <v>55816</v>
      </c>
      <c r="Z495" t="s">
        <v>41</v>
      </c>
      <c r="AA495" t="s">
        <v>15</v>
      </c>
      <c r="AB495">
        <v>65906</v>
      </c>
      <c r="AC495">
        <v>1.4333529999999901</v>
      </c>
      <c r="AD495">
        <v>1.924617</v>
      </c>
      <c r="AE495">
        <v>0.49126399999999998</v>
      </c>
      <c r="AF495">
        <v>491.26400000000001</v>
      </c>
      <c r="AK495">
        <v>40347</v>
      </c>
      <c r="AL495" t="s">
        <v>41</v>
      </c>
      <c r="AM495" t="s">
        <v>15</v>
      </c>
      <c r="AN495">
        <v>148502</v>
      </c>
      <c r="AO495">
        <v>3.3224230000000001</v>
      </c>
      <c r="AP495">
        <v>3.932518</v>
      </c>
      <c r="AQ495">
        <v>0.61009499999999905</v>
      </c>
      <c r="AR495">
        <v>610.094999999999</v>
      </c>
    </row>
    <row r="496" spans="1:44">
      <c r="A496">
        <v>47538</v>
      </c>
      <c r="B496" t="s">
        <v>41</v>
      </c>
      <c r="C496" t="s">
        <v>42</v>
      </c>
      <c r="D496">
        <v>42260</v>
      </c>
      <c r="E496">
        <v>1.321901</v>
      </c>
      <c r="F496">
        <v>2.1084679999999998</v>
      </c>
      <c r="G496">
        <v>0.78656699999999902</v>
      </c>
      <c r="H496">
        <v>786.56699999999898</v>
      </c>
      <c r="M496">
        <v>54558</v>
      </c>
      <c r="N496" t="s">
        <v>16</v>
      </c>
      <c r="O496" t="s">
        <v>42</v>
      </c>
      <c r="P496">
        <v>140502</v>
      </c>
      <c r="Q496">
        <v>2.301774</v>
      </c>
      <c r="R496">
        <v>2.9445679999999999</v>
      </c>
      <c r="S496">
        <v>0.64279399999999898</v>
      </c>
      <c r="T496">
        <v>642.79399999999896</v>
      </c>
      <c r="Y496">
        <v>41154</v>
      </c>
      <c r="Z496" t="s">
        <v>41</v>
      </c>
      <c r="AA496" t="s">
        <v>44</v>
      </c>
      <c r="AB496">
        <v>47200</v>
      </c>
      <c r="AC496">
        <v>2.0932940000000002</v>
      </c>
      <c r="AD496">
        <v>2.6284679999999998</v>
      </c>
      <c r="AE496">
        <v>0.53517399999999904</v>
      </c>
      <c r="AF496">
        <v>535.17399999999895</v>
      </c>
      <c r="AK496">
        <v>47710</v>
      </c>
      <c r="AL496" t="s">
        <v>43</v>
      </c>
      <c r="AM496" t="s">
        <v>46</v>
      </c>
      <c r="AN496">
        <v>87058</v>
      </c>
      <c r="AO496">
        <v>2.4132940000000001</v>
      </c>
      <c r="AP496">
        <v>2.944518</v>
      </c>
      <c r="AQ496">
        <v>0.53122399999999903</v>
      </c>
      <c r="AR496">
        <v>531.22399999999902</v>
      </c>
    </row>
    <row r="497" spans="1:44">
      <c r="A497">
        <v>40298</v>
      </c>
      <c r="B497" t="s">
        <v>41</v>
      </c>
      <c r="C497" t="s">
        <v>15</v>
      </c>
      <c r="D497">
        <v>129672</v>
      </c>
      <c r="E497">
        <v>2.0010829999999999</v>
      </c>
      <c r="F497">
        <v>2.9404680000000001</v>
      </c>
      <c r="G497">
        <v>0.93938500000000003</v>
      </c>
      <c r="H497">
        <v>939.38499999999999</v>
      </c>
      <c r="M497">
        <v>51586</v>
      </c>
      <c r="N497" t="s">
        <v>16</v>
      </c>
      <c r="O497" t="s">
        <v>15</v>
      </c>
      <c r="P497">
        <v>141000</v>
      </c>
      <c r="Q497">
        <v>2.3018339999999999</v>
      </c>
      <c r="R497">
        <v>2.9525679999999999</v>
      </c>
      <c r="S497">
        <v>0.65073399999999904</v>
      </c>
      <c r="T497">
        <v>650.73399999999901</v>
      </c>
      <c r="Y497">
        <v>47538</v>
      </c>
      <c r="Z497" t="s">
        <v>41</v>
      </c>
      <c r="AA497" t="s">
        <v>15</v>
      </c>
      <c r="AB497">
        <v>68918</v>
      </c>
      <c r="AC497">
        <v>2.093353</v>
      </c>
      <c r="AD497">
        <v>2.6924679999999999</v>
      </c>
      <c r="AE497">
        <v>0.59911499999999895</v>
      </c>
      <c r="AF497">
        <v>599.11499999999899</v>
      </c>
      <c r="AK497">
        <v>55772</v>
      </c>
      <c r="AL497" t="s">
        <v>43</v>
      </c>
      <c r="AM497" t="s">
        <v>15</v>
      </c>
      <c r="AN497">
        <v>65906</v>
      </c>
      <c r="AO497">
        <v>2.4133529999999999</v>
      </c>
      <c r="AP497">
        <v>2.9444680000000001</v>
      </c>
      <c r="AQ497">
        <v>0.531115</v>
      </c>
      <c r="AR497">
        <v>531.11500000000001</v>
      </c>
    </row>
    <row r="498" spans="1:44">
      <c r="A498">
        <v>40347</v>
      </c>
      <c r="B498" t="s">
        <v>41</v>
      </c>
      <c r="C498" t="s">
        <v>42</v>
      </c>
      <c r="D498">
        <v>98902</v>
      </c>
      <c r="E498">
        <v>2.0011429999999999</v>
      </c>
      <c r="F498">
        <v>2.9525679999999999</v>
      </c>
      <c r="G498">
        <v>0.95142499999999997</v>
      </c>
      <c r="H498">
        <v>951.42499999999995</v>
      </c>
      <c r="M498">
        <v>56331</v>
      </c>
      <c r="N498" t="s">
        <v>16</v>
      </c>
      <c r="O498" t="s">
        <v>42</v>
      </c>
      <c r="P498">
        <v>173438</v>
      </c>
      <c r="Q498">
        <v>2.728999</v>
      </c>
      <c r="R498">
        <v>3.412617</v>
      </c>
      <c r="S498">
        <v>0.68361799999999995</v>
      </c>
      <c r="T498">
        <v>683.61800000000005</v>
      </c>
      <c r="Y498">
        <v>33856</v>
      </c>
      <c r="Z498" t="s">
        <v>43</v>
      </c>
      <c r="AA498" t="s">
        <v>44</v>
      </c>
      <c r="AB498">
        <v>155480</v>
      </c>
      <c r="AC498">
        <v>1.429999</v>
      </c>
      <c r="AD498">
        <v>1.924518</v>
      </c>
      <c r="AE498">
        <v>0.49451899999999899</v>
      </c>
      <c r="AF498">
        <v>494.51899999999898</v>
      </c>
      <c r="AK498">
        <v>44026</v>
      </c>
      <c r="AL498" t="s">
        <v>43</v>
      </c>
      <c r="AM498" t="s">
        <v>46</v>
      </c>
      <c r="AN498">
        <v>76358</v>
      </c>
      <c r="AO498">
        <v>2.9032939999999998</v>
      </c>
      <c r="AP498">
        <v>3.4565679999999999</v>
      </c>
      <c r="AQ498">
        <v>0.55327400000000004</v>
      </c>
      <c r="AR498">
        <v>553.274</v>
      </c>
    </row>
    <row r="499" spans="1:44">
      <c r="A499">
        <v>43807</v>
      </c>
      <c r="B499" t="s">
        <v>41</v>
      </c>
      <c r="C499" t="s">
        <v>15</v>
      </c>
      <c r="D499">
        <v>105826</v>
      </c>
      <c r="E499">
        <v>2.0213969999999999</v>
      </c>
      <c r="F499">
        <v>3.3925179999999999</v>
      </c>
      <c r="G499">
        <v>1.371121</v>
      </c>
      <c r="H499">
        <v>1371.1210000000001</v>
      </c>
      <c r="M499">
        <v>53139</v>
      </c>
      <c r="N499" t="s">
        <v>16</v>
      </c>
      <c r="O499" t="s">
        <v>15</v>
      </c>
      <c r="P499">
        <v>184378</v>
      </c>
      <c r="Q499">
        <v>2.7290589999999999</v>
      </c>
      <c r="R499">
        <v>3.4404680000000001</v>
      </c>
      <c r="S499">
        <v>0.71140899999999996</v>
      </c>
      <c r="T499">
        <v>711.40899999999999</v>
      </c>
      <c r="Y499">
        <v>55772</v>
      </c>
      <c r="Z499" t="s">
        <v>43</v>
      </c>
      <c r="AA499" t="s">
        <v>15</v>
      </c>
      <c r="AB499">
        <v>162758</v>
      </c>
      <c r="AC499">
        <v>1.444753</v>
      </c>
      <c r="AD499">
        <v>1.9245679999999901</v>
      </c>
      <c r="AE499">
        <v>0.47981499999999899</v>
      </c>
      <c r="AF499">
        <v>479.81499999999897</v>
      </c>
      <c r="AK499">
        <v>46723</v>
      </c>
      <c r="AL499" t="s">
        <v>43</v>
      </c>
      <c r="AM499" t="s">
        <v>15</v>
      </c>
      <c r="AN499">
        <v>68910</v>
      </c>
      <c r="AO499">
        <v>2.9033530000000001</v>
      </c>
      <c r="AP499">
        <v>3.4125679999999998</v>
      </c>
      <c r="AQ499">
        <v>0.50921499999999897</v>
      </c>
      <c r="AR499">
        <v>509.21499999999901</v>
      </c>
    </row>
    <row r="500" spans="1:44">
      <c r="A500">
        <v>41144</v>
      </c>
      <c r="B500" t="s">
        <v>41</v>
      </c>
      <c r="C500" t="s">
        <v>42</v>
      </c>
      <c r="D500">
        <v>183468</v>
      </c>
      <c r="E500">
        <v>2.0214560000000001</v>
      </c>
      <c r="F500">
        <v>3.3405179999999999</v>
      </c>
      <c r="G500">
        <v>1.31906199999999</v>
      </c>
      <c r="H500">
        <v>1319.0619999999899</v>
      </c>
      <c r="M500">
        <v>59279</v>
      </c>
      <c r="N500" t="s">
        <v>41</v>
      </c>
      <c r="O500" t="s">
        <v>42</v>
      </c>
      <c r="P500">
        <v>112878</v>
      </c>
      <c r="Q500">
        <v>2.29</v>
      </c>
      <c r="R500">
        <v>2.9605679999999999</v>
      </c>
      <c r="S500">
        <v>0.67056799999999905</v>
      </c>
      <c r="T500">
        <v>670.56799999999896</v>
      </c>
      <c r="Y500">
        <v>33857</v>
      </c>
      <c r="Z500" t="s">
        <v>43</v>
      </c>
      <c r="AA500" t="s">
        <v>44</v>
      </c>
      <c r="AB500">
        <v>108302</v>
      </c>
      <c r="AC500">
        <v>2.0899990000000002</v>
      </c>
      <c r="AD500">
        <v>2.6324679999999998</v>
      </c>
      <c r="AE500">
        <v>0.54246899999999998</v>
      </c>
      <c r="AF500">
        <v>542.46900000000005</v>
      </c>
      <c r="AK500">
        <v>36850</v>
      </c>
      <c r="AL500" t="s">
        <v>43</v>
      </c>
      <c r="AM500" t="s">
        <v>46</v>
      </c>
      <c r="AN500">
        <v>41006</v>
      </c>
      <c r="AO500">
        <v>3.3036979999999998</v>
      </c>
      <c r="AP500">
        <v>3.9284680000000001</v>
      </c>
      <c r="AQ500">
        <v>0.62477000000000005</v>
      </c>
      <c r="AR500">
        <v>624.77</v>
      </c>
    </row>
    <row r="501" spans="1:44">
      <c r="A501">
        <v>39455</v>
      </c>
      <c r="B501" t="s">
        <v>41</v>
      </c>
      <c r="C501" t="s">
        <v>15</v>
      </c>
      <c r="D501">
        <v>210450</v>
      </c>
      <c r="E501">
        <v>2.8511199999999999</v>
      </c>
      <c r="F501">
        <v>3.9765679999999999</v>
      </c>
      <c r="G501">
        <v>1.125448</v>
      </c>
      <c r="H501">
        <v>1125.4480000000001</v>
      </c>
      <c r="M501">
        <v>55816</v>
      </c>
      <c r="N501" t="s">
        <v>41</v>
      </c>
      <c r="O501" t="s">
        <v>15</v>
      </c>
      <c r="P501">
        <v>123610</v>
      </c>
      <c r="Q501">
        <v>2.3112509999999999</v>
      </c>
      <c r="R501">
        <v>2.960518</v>
      </c>
      <c r="S501">
        <v>0.64926700000000004</v>
      </c>
      <c r="T501">
        <v>649.26700000000005</v>
      </c>
      <c r="Y501">
        <v>46723</v>
      </c>
      <c r="Z501" t="s">
        <v>43</v>
      </c>
      <c r="AA501" t="s">
        <v>15</v>
      </c>
      <c r="AB501">
        <v>98682</v>
      </c>
      <c r="AC501">
        <v>2.1047530000000001</v>
      </c>
      <c r="AD501">
        <v>2.7364679999999999</v>
      </c>
      <c r="AE501">
        <v>0.63171499999999903</v>
      </c>
      <c r="AF501">
        <v>631.71499999999901</v>
      </c>
      <c r="AK501">
        <v>41453</v>
      </c>
      <c r="AL501" t="s">
        <v>43</v>
      </c>
      <c r="AM501" t="s">
        <v>15</v>
      </c>
      <c r="AN501">
        <v>262712</v>
      </c>
      <c r="AO501">
        <v>3.3037580000000002</v>
      </c>
      <c r="AP501">
        <v>3.9324680000000001</v>
      </c>
      <c r="AQ501">
        <v>0.62870999999999899</v>
      </c>
      <c r="AR501">
        <v>628.70999999999901</v>
      </c>
    </row>
    <row r="502" spans="1:44">
      <c r="A502">
        <v>47712</v>
      </c>
      <c r="B502" t="s">
        <v>41</v>
      </c>
      <c r="C502" t="s">
        <v>42</v>
      </c>
      <c r="D502">
        <v>65658</v>
      </c>
      <c r="E502">
        <v>2.8511790000000001</v>
      </c>
      <c r="F502">
        <v>3.9525679999999999</v>
      </c>
      <c r="G502">
        <v>1.10138899999999</v>
      </c>
      <c r="H502">
        <v>1101.3889999999899</v>
      </c>
      <c r="M502">
        <v>59280</v>
      </c>
      <c r="N502" t="s">
        <v>41</v>
      </c>
      <c r="O502" t="s">
        <v>42</v>
      </c>
      <c r="P502">
        <v>114946</v>
      </c>
      <c r="Q502">
        <v>2.7007439999999998</v>
      </c>
      <c r="R502">
        <v>3.4125760000000001</v>
      </c>
      <c r="S502">
        <v>0.71183199999999902</v>
      </c>
      <c r="T502">
        <v>711.83199999999897</v>
      </c>
      <c r="Y502">
        <v>33858</v>
      </c>
      <c r="Z502" t="s">
        <v>43</v>
      </c>
      <c r="AA502" t="s">
        <v>44</v>
      </c>
      <c r="AB502">
        <v>223366</v>
      </c>
      <c r="AC502">
        <v>2.4199989999999998</v>
      </c>
      <c r="AD502">
        <v>3.1685680000000001</v>
      </c>
      <c r="AE502">
        <v>0.74856900000000004</v>
      </c>
      <c r="AF502">
        <v>748.56899999999996</v>
      </c>
      <c r="AK502">
        <v>40755</v>
      </c>
      <c r="AL502" t="s">
        <v>45</v>
      </c>
      <c r="AM502" t="s">
        <v>46</v>
      </c>
      <c r="AN502">
        <v>130234</v>
      </c>
      <c r="AO502">
        <v>2.41</v>
      </c>
      <c r="AP502">
        <v>2.9564680000000001</v>
      </c>
      <c r="AQ502">
        <v>0.54646799999999995</v>
      </c>
      <c r="AR502">
        <v>546.46799999999996</v>
      </c>
    </row>
    <row r="503" spans="1:44">
      <c r="A503">
        <v>52697</v>
      </c>
      <c r="B503" t="s">
        <v>43</v>
      </c>
      <c r="C503" t="s">
        <v>15</v>
      </c>
      <c r="D503">
        <v>144038</v>
      </c>
      <c r="E503">
        <v>1.015072</v>
      </c>
      <c r="F503">
        <v>1.564468</v>
      </c>
      <c r="G503">
        <v>0.549396</v>
      </c>
      <c r="H503">
        <v>549.39599999999996</v>
      </c>
      <c r="M503">
        <v>47538</v>
      </c>
      <c r="N503" t="s">
        <v>41</v>
      </c>
      <c r="O503" t="s">
        <v>15</v>
      </c>
      <c r="P503">
        <v>41006</v>
      </c>
      <c r="Q503">
        <v>2.7314029999999998</v>
      </c>
      <c r="R503">
        <v>3.4365679999999998</v>
      </c>
      <c r="S503">
        <v>0.70516499999999904</v>
      </c>
      <c r="T503">
        <v>705.16499999999905</v>
      </c>
      <c r="Y503">
        <v>40312</v>
      </c>
      <c r="Z503" t="s">
        <v>43</v>
      </c>
      <c r="AA503" t="s">
        <v>15</v>
      </c>
      <c r="AB503">
        <v>53518</v>
      </c>
      <c r="AC503">
        <v>2.4831509999999999</v>
      </c>
      <c r="AD503">
        <v>3.1606169999999998</v>
      </c>
      <c r="AE503">
        <v>0.67746600000000001</v>
      </c>
      <c r="AF503">
        <v>677.46600000000001</v>
      </c>
      <c r="AK503">
        <v>50542</v>
      </c>
      <c r="AL503" t="s">
        <v>45</v>
      </c>
      <c r="AM503" t="s">
        <v>15</v>
      </c>
      <c r="AN503">
        <v>174754</v>
      </c>
      <c r="AO503">
        <v>2.4247529999999999</v>
      </c>
      <c r="AP503">
        <v>2.9684680000000001</v>
      </c>
      <c r="AQ503">
        <v>0.54371499999999995</v>
      </c>
      <c r="AR503">
        <v>543.71500000000003</v>
      </c>
    </row>
    <row r="504" spans="1:44">
      <c r="A504">
        <v>55772</v>
      </c>
      <c r="B504" t="s">
        <v>43</v>
      </c>
      <c r="C504" t="s">
        <v>42</v>
      </c>
      <c r="D504">
        <v>122348</v>
      </c>
      <c r="E504">
        <v>1.015131</v>
      </c>
      <c r="F504">
        <v>1.5845180000000001</v>
      </c>
      <c r="G504">
        <v>0.56938699999999998</v>
      </c>
      <c r="H504">
        <v>569.38699999999994</v>
      </c>
      <c r="M504">
        <v>52697</v>
      </c>
      <c r="N504" t="s">
        <v>43</v>
      </c>
      <c r="O504" t="s">
        <v>42</v>
      </c>
      <c r="P504">
        <v>190930</v>
      </c>
      <c r="Q504">
        <v>2.301774</v>
      </c>
      <c r="R504">
        <v>2.944518</v>
      </c>
      <c r="S504">
        <v>0.64274399999999998</v>
      </c>
      <c r="T504">
        <v>642.74400000000003</v>
      </c>
      <c r="Y504">
        <v>47710</v>
      </c>
      <c r="Z504" t="s">
        <v>45</v>
      </c>
      <c r="AA504" t="s">
        <v>44</v>
      </c>
      <c r="AB504">
        <v>65410</v>
      </c>
      <c r="AC504">
        <v>1.4332940000000001</v>
      </c>
      <c r="AD504">
        <v>1.9244680000000001</v>
      </c>
      <c r="AE504">
        <v>0.491174</v>
      </c>
      <c r="AF504">
        <v>491.17399999999998</v>
      </c>
      <c r="AK504">
        <v>40756</v>
      </c>
      <c r="AL504" t="s">
        <v>45</v>
      </c>
      <c r="AM504" t="s">
        <v>46</v>
      </c>
      <c r="AN504">
        <v>160308</v>
      </c>
      <c r="AO504">
        <v>2.8999990000000002</v>
      </c>
      <c r="AP504">
        <v>3.5044680000000001</v>
      </c>
      <c r="AQ504">
        <v>0.60446899999999903</v>
      </c>
      <c r="AR504">
        <v>604.46899999999903</v>
      </c>
    </row>
    <row r="505" spans="1:44">
      <c r="A505">
        <v>41154</v>
      </c>
      <c r="B505" t="s">
        <v>43</v>
      </c>
      <c r="C505" t="s">
        <v>15</v>
      </c>
      <c r="D505">
        <v>92818</v>
      </c>
      <c r="E505">
        <v>1.312697</v>
      </c>
      <c r="F505">
        <v>2.0359409999999998</v>
      </c>
      <c r="G505">
        <v>0.723244</v>
      </c>
      <c r="H505">
        <v>723.24400000000003</v>
      </c>
      <c r="M505">
        <v>55772</v>
      </c>
      <c r="N505" t="s">
        <v>43</v>
      </c>
      <c r="O505" t="s">
        <v>15</v>
      </c>
      <c r="P505">
        <v>176034</v>
      </c>
      <c r="Q505">
        <v>2.3018339999999999</v>
      </c>
      <c r="R505">
        <v>2.952518</v>
      </c>
      <c r="S505">
        <v>0.65068400000000004</v>
      </c>
      <c r="T505">
        <v>650.68399999999997</v>
      </c>
      <c r="Y505">
        <v>50542</v>
      </c>
      <c r="Z505" t="s">
        <v>45</v>
      </c>
      <c r="AA505" t="s">
        <v>15</v>
      </c>
      <c r="AB505">
        <v>62840</v>
      </c>
      <c r="AC505">
        <v>1.4333529999999901</v>
      </c>
      <c r="AD505">
        <v>1.924518</v>
      </c>
      <c r="AE505">
        <v>0.49116500000000002</v>
      </c>
      <c r="AF505">
        <v>491.16500000000002</v>
      </c>
      <c r="AK505">
        <v>41602</v>
      </c>
      <c r="AL505" t="s">
        <v>45</v>
      </c>
      <c r="AM505" t="s">
        <v>15</v>
      </c>
      <c r="AN505">
        <v>164826</v>
      </c>
      <c r="AO505">
        <v>2.9147530000000001</v>
      </c>
      <c r="AP505">
        <v>3.5005060000000001</v>
      </c>
      <c r="AQ505">
        <v>0.58575299999999997</v>
      </c>
      <c r="AR505">
        <v>585.75299999999902</v>
      </c>
    </row>
    <row r="506" spans="1:44">
      <c r="A506">
        <v>46723</v>
      </c>
      <c r="B506" t="s">
        <v>43</v>
      </c>
      <c r="C506" t="s">
        <v>42</v>
      </c>
      <c r="D506">
        <v>270474</v>
      </c>
      <c r="E506">
        <v>1.312757</v>
      </c>
      <c r="F506">
        <v>2.09646799999999</v>
      </c>
      <c r="G506">
        <v>0.78371099999999905</v>
      </c>
      <c r="H506">
        <v>783.71099999999899</v>
      </c>
      <c r="M506">
        <v>41154</v>
      </c>
      <c r="N506" t="s">
        <v>43</v>
      </c>
      <c r="O506" t="s">
        <v>42</v>
      </c>
      <c r="P506">
        <v>204366</v>
      </c>
      <c r="Q506">
        <v>2.728999</v>
      </c>
      <c r="R506">
        <v>3.4125179999999999</v>
      </c>
      <c r="S506">
        <v>0.68351899999999999</v>
      </c>
      <c r="T506">
        <v>683.51900000000001</v>
      </c>
      <c r="Y506">
        <v>44026</v>
      </c>
      <c r="Z506" t="s">
        <v>45</v>
      </c>
      <c r="AA506" t="s">
        <v>44</v>
      </c>
      <c r="AB506">
        <v>182312</v>
      </c>
      <c r="AC506">
        <v>2.0932940000000002</v>
      </c>
      <c r="AD506">
        <v>2.6285180000000001</v>
      </c>
      <c r="AE506">
        <v>0.53522399999999903</v>
      </c>
      <c r="AF506">
        <v>535.22399999999902</v>
      </c>
      <c r="AK506">
        <v>40757</v>
      </c>
      <c r="AL506" t="s">
        <v>45</v>
      </c>
      <c r="AM506" t="s">
        <v>46</v>
      </c>
      <c r="AN506">
        <v>120472</v>
      </c>
      <c r="AO506">
        <v>3.19895</v>
      </c>
      <c r="AP506">
        <v>3.9564680000000001</v>
      </c>
      <c r="AQ506">
        <v>0.75751800000000002</v>
      </c>
      <c r="AR506">
        <v>757.51800000000003</v>
      </c>
    </row>
    <row r="507" spans="1:44">
      <c r="A507">
        <v>40312</v>
      </c>
      <c r="B507" t="s">
        <v>43</v>
      </c>
      <c r="C507" t="s">
        <v>15</v>
      </c>
      <c r="D507">
        <v>113088</v>
      </c>
      <c r="E507">
        <v>2.0010829999999999</v>
      </c>
      <c r="F507">
        <v>2.936518</v>
      </c>
      <c r="G507">
        <v>0.93543500000000002</v>
      </c>
      <c r="H507">
        <v>935.43499999999995</v>
      </c>
      <c r="M507">
        <v>46723</v>
      </c>
      <c r="N507" t="s">
        <v>43</v>
      </c>
      <c r="O507" t="s">
        <v>15</v>
      </c>
      <c r="P507">
        <v>145374</v>
      </c>
      <c r="Q507">
        <v>2.7290589999999999</v>
      </c>
      <c r="R507">
        <v>3.436518</v>
      </c>
      <c r="S507">
        <v>0.70745899999999995</v>
      </c>
      <c r="T507">
        <v>707.45899999999995</v>
      </c>
      <c r="Y507">
        <v>41602</v>
      </c>
      <c r="Z507" t="s">
        <v>45</v>
      </c>
      <c r="AA507" t="s">
        <v>15</v>
      </c>
      <c r="AB507">
        <v>183792</v>
      </c>
      <c r="AC507">
        <v>2.093353</v>
      </c>
      <c r="AD507">
        <v>2.6964679999999999</v>
      </c>
      <c r="AE507">
        <v>0.60311499999999896</v>
      </c>
      <c r="AF507">
        <v>603.11499999999899</v>
      </c>
      <c r="AK507">
        <v>58836</v>
      </c>
      <c r="AL507" t="s">
        <v>45</v>
      </c>
      <c r="AM507" t="s">
        <v>15</v>
      </c>
      <c r="AN507">
        <v>15982</v>
      </c>
      <c r="AO507">
        <v>3.3146520000000002</v>
      </c>
      <c r="AP507">
        <v>3.9364680000000001</v>
      </c>
      <c r="AQ507">
        <v>0.62181599999999904</v>
      </c>
      <c r="AR507">
        <v>621.81599999999901</v>
      </c>
    </row>
    <row r="508" spans="1:44">
      <c r="A508">
        <v>41453</v>
      </c>
      <c r="B508" t="s">
        <v>43</v>
      </c>
      <c r="C508" t="s">
        <v>42</v>
      </c>
      <c r="D508">
        <v>181918</v>
      </c>
      <c r="E508">
        <v>2.0011429999999999</v>
      </c>
      <c r="F508">
        <v>2.952518</v>
      </c>
      <c r="G508">
        <v>0.95137499999999997</v>
      </c>
      <c r="H508">
        <v>951.375</v>
      </c>
      <c r="M508">
        <v>47710</v>
      </c>
      <c r="N508" t="s">
        <v>45</v>
      </c>
      <c r="O508" t="s">
        <v>42</v>
      </c>
      <c r="P508">
        <v>44072</v>
      </c>
      <c r="Q508">
        <v>2.301774</v>
      </c>
      <c r="R508">
        <v>2.9444680000000001</v>
      </c>
      <c r="S508">
        <v>0.64269399999999999</v>
      </c>
      <c r="T508">
        <v>642.69399999999996</v>
      </c>
      <c r="Y508">
        <v>54558</v>
      </c>
      <c r="Z508" t="s">
        <v>16</v>
      </c>
      <c r="AA508" t="s">
        <v>44</v>
      </c>
      <c r="AB508">
        <v>174042</v>
      </c>
      <c r="AC508">
        <v>1.113294</v>
      </c>
      <c r="AD508">
        <v>1.632468</v>
      </c>
      <c r="AE508">
        <v>0.51917400000000002</v>
      </c>
      <c r="AF508">
        <v>519.17399999999998</v>
      </c>
      <c r="AK508">
        <v>54558</v>
      </c>
      <c r="AL508" t="s">
        <v>16</v>
      </c>
      <c r="AM508" t="s">
        <v>46</v>
      </c>
      <c r="AN508">
        <v>156692</v>
      </c>
      <c r="AO508">
        <v>2.0132940000000001</v>
      </c>
      <c r="AP508">
        <v>2.6206170000000002</v>
      </c>
      <c r="AQ508">
        <v>0.60732299999999995</v>
      </c>
      <c r="AR508">
        <v>607.32299999999998</v>
      </c>
    </row>
    <row r="509" spans="1:44">
      <c r="A509">
        <v>59131</v>
      </c>
      <c r="B509" t="s">
        <v>43</v>
      </c>
      <c r="C509" t="s">
        <v>15</v>
      </c>
      <c r="D509">
        <v>17546</v>
      </c>
      <c r="E509">
        <v>2.019056</v>
      </c>
      <c r="F509">
        <v>3.392468</v>
      </c>
      <c r="G509">
        <v>1.3734120000000001</v>
      </c>
      <c r="H509">
        <v>1373.412</v>
      </c>
      <c r="M509">
        <v>50542</v>
      </c>
      <c r="N509" t="s">
        <v>45</v>
      </c>
      <c r="O509" t="s">
        <v>15</v>
      </c>
      <c r="P509">
        <v>178976</v>
      </c>
      <c r="Q509">
        <v>2.3018339999999999</v>
      </c>
      <c r="R509">
        <v>2.9524680000000001</v>
      </c>
      <c r="S509">
        <v>0.65063400000000005</v>
      </c>
      <c r="T509">
        <v>650.63400000000001</v>
      </c>
      <c r="Y509">
        <v>51586</v>
      </c>
      <c r="Z509" t="s">
        <v>16</v>
      </c>
      <c r="AA509" t="s">
        <v>15</v>
      </c>
      <c r="AB509">
        <v>165466</v>
      </c>
      <c r="AC509">
        <v>1.113353</v>
      </c>
      <c r="AD509">
        <v>1.640617</v>
      </c>
      <c r="AE509">
        <v>0.52726399999999995</v>
      </c>
      <c r="AF509">
        <v>527.26400000000001</v>
      </c>
      <c r="AK509">
        <v>51586</v>
      </c>
      <c r="AL509" t="s">
        <v>16</v>
      </c>
      <c r="AM509" t="s">
        <v>15</v>
      </c>
      <c r="AN509">
        <v>175608</v>
      </c>
      <c r="AO509">
        <v>2.0133529999999999</v>
      </c>
      <c r="AP509">
        <v>2.6086309999999999</v>
      </c>
      <c r="AQ509">
        <v>0.59527799999999997</v>
      </c>
      <c r="AR509">
        <v>595.27800000000002</v>
      </c>
    </row>
    <row r="510" spans="1:44">
      <c r="A510">
        <v>56634</v>
      </c>
      <c r="B510" t="s">
        <v>43</v>
      </c>
      <c r="C510" t="s">
        <v>42</v>
      </c>
      <c r="D510">
        <v>195416</v>
      </c>
      <c r="E510">
        <v>2.0191150000000002</v>
      </c>
      <c r="F510">
        <v>3.340468</v>
      </c>
      <c r="G510">
        <v>1.32135299999999</v>
      </c>
      <c r="H510">
        <v>1321.3529999999901</v>
      </c>
      <c r="M510">
        <v>44026</v>
      </c>
      <c r="N510" t="s">
        <v>45</v>
      </c>
      <c r="O510" t="s">
        <v>42</v>
      </c>
      <c r="P510">
        <v>24450</v>
      </c>
      <c r="Q510">
        <v>2.728999</v>
      </c>
      <c r="R510">
        <v>3.4124680000000001</v>
      </c>
      <c r="S510">
        <v>0.68346899999999999</v>
      </c>
      <c r="T510">
        <v>683.46900000000005</v>
      </c>
      <c r="Y510">
        <v>56331</v>
      </c>
      <c r="Z510" t="s">
        <v>16</v>
      </c>
      <c r="AA510" t="s">
        <v>44</v>
      </c>
      <c r="AB510">
        <v>189552</v>
      </c>
      <c r="AC510">
        <v>2.2132939999999999</v>
      </c>
      <c r="AD510">
        <v>2.7086169999999998</v>
      </c>
      <c r="AE510">
        <v>0.49532300000000001</v>
      </c>
      <c r="AF510">
        <v>495.32299999999998</v>
      </c>
      <c r="AK510">
        <v>56331</v>
      </c>
      <c r="AL510" t="s">
        <v>16</v>
      </c>
      <c r="AM510" t="s">
        <v>46</v>
      </c>
      <c r="AN510">
        <v>215438</v>
      </c>
      <c r="AO510">
        <v>2.367137</v>
      </c>
      <c r="AP510">
        <v>2.9685679999999999</v>
      </c>
      <c r="AQ510">
        <v>0.60143099999999905</v>
      </c>
      <c r="AR510">
        <v>601.43099999999902</v>
      </c>
    </row>
    <row r="511" spans="1:44">
      <c r="A511">
        <v>46007</v>
      </c>
      <c r="B511" t="s">
        <v>43</v>
      </c>
      <c r="C511" t="s">
        <v>15</v>
      </c>
      <c r="D511">
        <v>198886</v>
      </c>
      <c r="E511">
        <v>2.8511199999999999</v>
      </c>
      <c r="F511">
        <v>3.976518</v>
      </c>
      <c r="G511">
        <v>1.1253979999999999</v>
      </c>
      <c r="H511">
        <v>1125.3979999999999</v>
      </c>
      <c r="M511">
        <v>41602</v>
      </c>
      <c r="N511" t="s">
        <v>45</v>
      </c>
      <c r="O511" t="s">
        <v>15</v>
      </c>
      <c r="P511">
        <v>204738</v>
      </c>
      <c r="Q511">
        <v>2.7290589999999999</v>
      </c>
      <c r="R511">
        <v>3.4364680000000001</v>
      </c>
      <c r="S511">
        <v>0.70740899999999995</v>
      </c>
      <c r="T511">
        <v>707.40899999999999</v>
      </c>
      <c r="Y511">
        <v>53139</v>
      </c>
      <c r="Z511" t="s">
        <v>16</v>
      </c>
      <c r="AA511" t="s">
        <v>15</v>
      </c>
      <c r="AB511">
        <v>193700</v>
      </c>
      <c r="AC511">
        <v>2.2133530000000001</v>
      </c>
      <c r="AD511">
        <v>2.7085680000000001</v>
      </c>
      <c r="AE511">
        <v>0.49521499999999902</v>
      </c>
      <c r="AF511">
        <v>495.21499999999997</v>
      </c>
      <c r="AK511">
        <v>53139</v>
      </c>
      <c r="AL511" t="s">
        <v>16</v>
      </c>
      <c r="AM511" t="s">
        <v>15</v>
      </c>
      <c r="AN511">
        <v>37754</v>
      </c>
      <c r="AO511">
        <v>2.367197</v>
      </c>
      <c r="AP511">
        <v>2.9686170000000001</v>
      </c>
      <c r="AQ511">
        <v>0.60141999999999995</v>
      </c>
      <c r="AR511">
        <v>601.41999999999996</v>
      </c>
    </row>
    <row r="512" spans="1:44">
      <c r="A512">
        <v>43681</v>
      </c>
      <c r="B512" t="s">
        <v>43</v>
      </c>
      <c r="C512" t="s">
        <v>42</v>
      </c>
      <c r="D512">
        <v>111814</v>
      </c>
      <c r="E512">
        <v>2.8511790000000001</v>
      </c>
      <c r="F512">
        <v>3.952518</v>
      </c>
      <c r="G512">
        <v>1.1013389999999901</v>
      </c>
      <c r="H512">
        <v>1101.3389999999999</v>
      </c>
      <c r="M512">
        <v>54558</v>
      </c>
      <c r="N512" t="s">
        <v>16</v>
      </c>
      <c r="O512" t="s">
        <v>42</v>
      </c>
      <c r="P512">
        <v>220316</v>
      </c>
      <c r="Q512">
        <v>1.041277</v>
      </c>
      <c r="R512">
        <v>1.5886169999999999</v>
      </c>
      <c r="S512">
        <v>0.54733999999999905</v>
      </c>
      <c r="T512">
        <v>547.33999999999901</v>
      </c>
      <c r="Y512">
        <v>52697</v>
      </c>
      <c r="Z512" t="s">
        <v>41</v>
      </c>
      <c r="AA512" t="s">
        <v>44</v>
      </c>
      <c r="AB512">
        <v>91564</v>
      </c>
      <c r="AC512">
        <v>1.113294</v>
      </c>
      <c r="AD512">
        <v>1.6405179999999999</v>
      </c>
      <c r="AE512">
        <v>0.52722400000000003</v>
      </c>
      <c r="AF512">
        <v>527.22400000000005</v>
      </c>
      <c r="AK512">
        <v>52697</v>
      </c>
      <c r="AL512" t="s">
        <v>41</v>
      </c>
      <c r="AM512" t="s">
        <v>46</v>
      </c>
      <c r="AN512">
        <v>44134</v>
      </c>
      <c r="AO512">
        <v>2.0132940000000001</v>
      </c>
      <c r="AP512">
        <v>2.620568</v>
      </c>
      <c r="AQ512">
        <v>0.60727399999999898</v>
      </c>
      <c r="AR512">
        <v>607.27399999999898</v>
      </c>
    </row>
    <row r="513" spans="1:44">
      <c r="A513">
        <v>47710</v>
      </c>
      <c r="B513" t="s">
        <v>45</v>
      </c>
      <c r="C513" t="s">
        <v>15</v>
      </c>
      <c r="D513">
        <v>155420</v>
      </c>
      <c r="E513">
        <v>1.015072</v>
      </c>
      <c r="F513">
        <v>1.5273129999999999</v>
      </c>
      <c r="G513">
        <v>0.51224099999999995</v>
      </c>
      <c r="H513">
        <v>512.24099999999999</v>
      </c>
      <c r="M513">
        <v>51586</v>
      </c>
      <c r="N513" t="s">
        <v>16</v>
      </c>
      <c r="O513" t="s">
        <v>15</v>
      </c>
      <c r="P513">
        <v>110084</v>
      </c>
      <c r="Q513">
        <v>1.041336</v>
      </c>
      <c r="R513">
        <v>1.588568</v>
      </c>
      <c r="S513">
        <v>0.54723199999999905</v>
      </c>
      <c r="T513">
        <v>547.23199999999997</v>
      </c>
      <c r="Y513">
        <v>55816</v>
      </c>
      <c r="Z513" t="s">
        <v>41</v>
      </c>
      <c r="AA513" t="s">
        <v>15</v>
      </c>
      <c r="AB513">
        <v>136370</v>
      </c>
      <c r="AC513">
        <v>1.113353</v>
      </c>
      <c r="AD513">
        <v>1.640568</v>
      </c>
      <c r="AE513">
        <v>0.52721499999999999</v>
      </c>
      <c r="AF513">
        <v>527.21500000000003</v>
      </c>
      <c r="AK513">
        <v>55816</v>
      </c>
      <c r="AL513" t="s">
        <v>41</v>
      </c>
      <c r="AM513" t="s">
        <v>15</v>
      </c>
      <c r="AN513">
        <v>180292</v>
      </c>
      <c r="AO513">
        <v>2.0133529999999999</v>
      </c>
      <c r="AP513">
        <v>2.6085820000000002</v>
      </c>
      <c r="AQ513">
        <v>0.59522900000000001</v>
      </c>
      <c r="AR513">
        <v>595.22900000000004</v>
      </c>
    </row>
    <row r="514" spans="1:44">
      <c r="A514">
        <v>50542</v>
      </c>
      <c r="B514" t="s">
        <v>45</v>
      </c>
      <c r="C514" t="s">
        <v>42</v>
      </c>
      <c r="D514">
        <v>120846</v>
      </c>
      <c r="E514">
        <v>1.015131</v>
      </c>
      <c r="F514">
        <v>1.584468</v>
      </c>
      <c r="G514">
        <v>0.56933699999999998</v>
      </c>
      <c r="H514">
        <v>569.33699999999999</v>
      </c>
      <c r="M514">
        <v>56331</v>
      </c>
      <c r="N514" t="s">
        <v>16</v>
      </c>
      <c r="O514" t="s">
        <v>42</v>
      </c>
      <c r="P514">
        <v>201692</v>
      </c>
      <c r="Q514">
        <v>2.7551049999999999</v>
      </c>
      <c r="R514">
        <v>3.2179280000000001</v>
      </c>
      <c r="S514">
        <v>0.46282299999999998</v>
      </c>
      <c r="T514">
        <v>462.82299999999998</v>
      </c>
      <c r="Y514">
        <v>41154</v>
      </c>
      <c r="Z514" t="s">
        <v>41</v>
      </c>
      <c r="AA514" t="s">
        <v>44</v>
      </c>
      <c r="AB514">
        <v>47200</v>
      </c>
      <c r="AC514">
        <v>2.2132939999999999</v>
      </c>
      <c r="AD514">
        <v>2.7085680000000001</v>
      </c>
      <c r="AE514">
        <v>0.49527399999999999</v>
      </c>
      <c r="AF514">
        <v>495.274</v>
      </c>
      <c r="AK514">
        <v>41154</v>
      </c>
      <c r="AL514" t="s">
        <v>41</v>
      </c>
      <c r="AM514" t="s">
        <v>46</v>
      </c>
      <c r="AN514">
        <v>127564</v>
      </c>
      <c r="AO514">
        <v>2.367137</v>
      </c>
      <c r="AP514">
        <v>2.968518</v>
      </c>
      <c r="AQ514">
        <v>0.60138099999999906</v>
      </c>
      <c r="AR514">
        <v>601.38099999999997</v>
      </c>
    </row>
    <row r="515" spans="1:44">
      <c r="A515">
        <v>44026</v>
      </c>
      <c r="B515" t="s">
        <v>45</v>
      </c>
      <c r="C515" t="s">
        <v>15</v>
      </c>
      <c r="D515">
        <v>80492</v>
      </c>
      <c r="E515">
        <v>1.3126869999999999</v>
      </c>
      <c r="F515">
        <v>2.0724680000000002</v>
      </c>
      <c r="G515">
        <v>0.75978100000000004</v>
      </c>
      <c r="H515">
        <v>759.78099999999995</v>
      </c>
      <c r="M515">
        <v>53139</v>
      </c>
      <c r="N515" t="s">
        <v>16</v>
      </c>
      <c r="O515" t="s">
        <v>15</v>
      </c>
      <c r="P515">
        <v>154828</v>
      </c>
      <c r="Q515">
        <v>2.75516399999999</v>
      </c>
      <c r="R515">
        <v>3.2486169999999999</v>
      </c>
      <c r="S515">
        <v>0.49345299999999997</v>
      </c>
      <c r="T515">
        <v>493.45299999999997</v>
      </c>
      <c r="Y515">
        <v>47538</v>
      </c>
      <c r="Z515" t="s">
        <v>41</v>
      </c>
      <c r="AA515" t="s">
        <v>15</v>
      </c>
      <c r="AB515">
        <v>147000</v>
      </c>
      <c r="AC515">
        <v>2.2133530000000001</v>
      </c>
      <c r="AD515">
        <v>2.70851799999999</v>
      </c>
      <c r="AE515">
        <v>0.49516499999999902</v>
      </c>
      <c r="AF515">
        <v>495.164999999999</v>
      </c>
      <c r="AK515">
        <v>47538</v>
      </c>
      <c r="AL515" t="s">
        <v>41</v>
      </c>
      <c r="AM515" t="s">
        <v>15</v>
      </c>
      <c r="AN515">
        <v>156598</v>
      </c>
      <c r="AO515">
        <v>2.367197</v>
      </c>
      <c r="AP515">
        <v>2.9685679999999999</v>
      </c>
      <c r="AQ515">
        <v>0.60137099999999899</v>
      </c>
      <c r="AR515">
        <v>601.37099999999896</v>
      </c>
    </row>
    <row r="516" spans="1:44">
      <c r="A516">
        <v>41602</v>
      </c>
      <c r="B516" t="s">
        <v>45</v>
      </c>
      <c r="C516" t="s">
        <v>42</v>
      </c>
      <c r="D516">
        <v>206462</v>
      </c>
      <c r="E516">
        <v>1.312746</v>
      </c>
      <c r="F516">
        <v>2.1004679999999998</v>
      </c>
      <c r="G516">
        <v>0.78772200000000003</v>
      </c>
      <c r="H516">
        <v>787.72199999999998</v>
      </c>
      <c r="M516">
        <v>59279</v>
      </c>
      <c r="N516" t="s">
        <v>41</v>
      </c>
      <c r="O516" t="s">
        <v>42</v>
      </c>
      <c r="P516">
        <v>118894</v>
      </c>
      <c r="Q516">
        <v>1.03</v>
      </c>
      <c r="R516">
        <v>1.588568</v>
      </c>
      <c r="S516">
        <v>0.55856799999999995</v>
      </c>
      <c r="T516">
        <v>558.56799999999998</v>
      </c>
      <c r="Y516">
        <v>33856</v>
      </c>
      <c r="Z516" t="s">
        <v>43</v>
      </c>
      <c r="AA516" t="s">
        <v>44</v>
      </c>
      <c r="AB516">
        <v>102108</v>
      </c>
      <c r="AC516">
        <v>1.1100000000000001</v>
      </c>
      <c r="AD516">
        <v>1.640468</v>
      </c>
      <c r="AE516">
        <v>0.53046799999999905</v>
      </c>
      <c r="AF516">
        <v>530.46799999999996</v>
      </c>
      <c r="AK516">
        <v>47710</v>
      </c>
      <c r="AL516" t="s">
        <v>43</v>
      </c>
      <c r="AM516" t="s">
        <v>46</v>
      </c>
      <c r="AN516">
        <v>178666</v>
      </c>
      <c r="AO516">
        <v>2.0132940000000001</v>
      </c>
      <c r="AP516">
        <v>2.6205180000000001</v>
      </c>
      <c r="AQ516">
        <v>0.60722399999999999</v>
      </c>
      <c r="AR516">
        <v>607.22399999999902</v>
      </c>
    </row>
    <row r="517" spans="1:44">
      <c r="A517">
        <v>36850</v>
      </c>
      <c r="B517" t="s">
        <v>45</v>
      </c>
      <c r="C517" t="s">
        <v>15</v>
      </c>
      <c r="D517">
        <v>126772</v>
      </c>
      <c r="E517">
        <v>2.0010829999999999</v>
      </c>
      <c r="F517">
        <v>2.9364680000000001</v>
      </c>
      <c r="G517">
        <v>0.93538500000000002</v>
      </c>
      <c r="H517">
        <v>935.38499999999999</v>
      </c>
      <c r="M517">
        <v>55816</v>
      </c>
      <c r="N517" t="s">
        <v>41</v>
      </c>
      <c r="O517" t="s">
        <v>15</v>
      </c>
      <c r="P517">
        <v>152568</v>
      </c>
      <c r="Q517">
        <v>1.05189</v>
      </c>
      <c r="R517">
        <v>1.5885180000000001</v>
      </c>
      <c r="S517">
        <v>0.53662799999999999</v>
      </c>
      <c r="T517">
        <v>536.62800000000004</v>
      </c>
      <c r="Y517">
        <v>55772</v>
      </c>
      <c r="Z517" t="s">
        <v>43</v>
      </c>
      <c r="AA517" t="s">
        <v>15</v>
      </c>
      <c r="AB517">
        <v>131368</v>
      </c>
      <c r="AC517">
        <v>1.1247529999999999</v>
      </c>
      <c r="AD517">
        <v>1.6405179999999999</v>
      </c>
      <c r="AE517">
        <v>0.51576500000000003</v>
      </c>
      <c r="AF517">
        <v>515.76499999999999</v>
      </c>
      <c r="AK517">
        <v>55772</v>
      </c>
      <c r="AL517" t="s">
        <v>43</v>
      </c>
      <c r="AM517" t="s">
        <v>15</v>
      </c>
      <c r="AN517">
        <v>148688</v>
      </c>
      <c r="AO517">
        <v>2.0133529999999999</v>
      </c>
      <c r="AP517">
        <v>2.6085319999999999</v>
      </c>
      <c r="AQ517">
        <v>0.59517899999999901</v>
      </c>
      <c r="AR517">
        <v>595.17899999999895</v>
      </c>
    </row>
    <row r="518" spans="1:44">
      <c r="A518">
        <v>58836</v>
      </c>
      <c r="B518" t="s">
        <v>45</v>
      </c>
      <c r="C518" t="s">
        <v>42</v>
      </c>
      <c r="D518">
        <v>176158</v>
      </c>
      <c r="E518">
        <v>2.0011429999999999</v>
      </c>
      <c r="F518">
        <v>2.9524680000000001</v>
      </c>
      <c r="G518">
        <v>0.95132499999999998</v>
      </c>
      <c r="H518">
        <v>951.32500000000005</v>
      </c>
      <c r="M518">
        <v>59280</v>
      </c>
      <c r="N518" t="s">
        <v>41</v>
      </c>
      <c r="O518" t="s">
        <v>42</v>
      </c>
      <c r="P518">
        <v>114442</v>
      </c>
      <c r="Q518">
        <v>2.75</v>
      </c>
      <c r="R518">
        <v>3.2565680000000001</v>
      </c>
      <c r="S518">
        <v>0.50656800000000002</v>
      </c>
      <c r="T518">
        <v>506.56799999999998</v>
      </c>
      <c r="Y518">
        <v>33857</v>
      </c>
      <c r="Z518" t="s">
        <v>43</v>
      </c>
      <c r="AA518" t="s">
        <v>44</v>
      </c>
      <c r="AB518">
        <v>105252</v>
      </c>
      <c r="AC518">
        <v>2.2099989999999998</v>
      </c>
      <c r="AD518">
        <v>2.70851799999999</v>
      </c>
      <c r="AE518">
        <v>0.49851899999999899</v>
      </c>
      <c r="AF518">
        <v>498.51899999999898</v>
      </c>
      <c r="AK518">
        <v>44026</v>
      </c>
      <c r="AL518" t="s">
        <v>43</v>
      </c>
      <c r="AM518" t="s">
        <v>46</v>
      </c>
      <c r="AN518">
        <v>84826</v>
      </c>
      <c r="AO518">
        <v>2.368865</v>
      </c>
      <c r="AP518">
        <v>2.9684680000000001</v>
      </c>
      <c r="AQ518">
        <v>0.599603</v>
      </c>
      <c r="AR518">
        <v>599.60299999999995</v>
      </c>
    </row>
    <row r="519" spans="1:44">
      <c r="A519">
        <v>50759</v>
      </c>
      <c r="B519" t="s">
        <v>45</v>
      </c>
      <c r="C519" t="s">
        <v>15</v>
      </c>
      <c r="D519">
        <v>170520</v>
      </c>
      <c r="E519">
        <v>2.0191180000000002</v>
      </c>
      <c r="F519">
        <v>3.3925679999999998</v>
      </c>
      <c r="G519">
        <v>1.3734499999999901</v>
      </c>
      <c r="H519">
        <v>1373.44999999999</v>
      </c>
      <c r="M519">
        <v>47538</v>
      </c>
      <c r="N519" t="s">
        <v>41</v>
      </c>
      <c r="O519" t="s">
        <v>15</v>
      </c>
      <c r="P519">
        <v>96932</v>
      </c>
      <c r="Q519">
        <v>2.765784</v>
      </c>
      <c r="R519">
        <v>3.2485680000000001</v>
      </c>
      <c r="S519">
        <v>0.48278399999999999</v>
      </c>
      <c r="T519">
        <v>482.78399999999999</v>
      </c>
      <c r="Y519">
        <v>46723</v>
      </c>
      <c r="Z519" t="s">
        <v>43</v>
      </c>
      <c r="AA519" t="s">
        <v>15</v>
      </c>
      <c r="AB519">
        <v>104166</v>
      </c>
      <c r="AC519">
        <v>2.2247530000000002</v>
      </c>
      <c r="AD519">
        <v>2.6693349999999998</v>
      </c>
      <c r="AE519">
        <v>0.44458199999999998</v>
      </c>
      <c r="AF519">
        <v>444.58199999999999</v>
      </c>
      <c r="AK519">
        <v>46723</v>
      </c>
      <c r="AL519" t="s">
        <v>43</v>
      </c>
      <c r="AM519" t="s">
        <v>15</v>
      </c>
      <c r="AN519">
        <v>130412</v>
      </c>
      <c r="AO519">
        <v>2.3689249999999999</v>
      </c>
      <c r="AP519">
        <v>2.9604680000000001</v>
      </c>
      <c r="AQ519">
        <v>0.59154300000000004</v>
      </c>
      <c r="AR519">
        <v>591.54300000000001</v>
      </c>
    </row>
    <row r="520" spans="1:44">
      <c r="A520">
        <v>39575</v>
      </c>
      <c r="B520" t="s">
        <v>45</v>
      </c>
      <c r="C520" t="s">
        <v>42</v>
      </c>
      <c r="D520">
        <v>61490</v>
      </c>
      <c r="E520">
        <v>2.0191780000000001</v>
      </c>
      <c r="F520">
        <v>3.348468</v>
      </c>
      <c r="G520">
        <v>1.3292899999999901</v>
      </c>
      <c r="H520">
        <v>1329.29</v>
      </c>
      <c r="M520">
        <v>52697</v>
      </c>
      <c r="N520" t="s">
        <v>43</v>
      </c>
      <c r="O520" t="s">
        <v>42</v>
      </c>
      <c r="P520">
        <v>136774</v>
      </c>
      <c r="Q520">
        <v>1.041277</v>
      </c>
      <c r="R520">
        <v>1.5885180000000001</v>
      </c>
      <c r="S520">
        <v>0.54724099999999998</v>
      </c>
      <c r="T520">
        <v>547.24099999999999</v>
      </c>
      <c r="Y520">
        <v>47710</v>
      </c>
      <c r="Z520" t="s">
        <v>45</v>
      </c>
      <c r="AA520" t="s">
        <v>44</v>
      </c>
      <c r="AB520">
        <v>145126</v>
      </c>
      <c r="AC520">
        <v>1.113294</v>
      </c>
      <c r="AD520">
        <v>1.601456</v>
      </c>
      <c r="AE520">
        <v>0.48816199999999998</v>
      </c>
      <c r="AF520">
        <v>488.16199999999998</v>
      </c>
      <c r="AK520">
        <v>40755</v>
      </c>
      <c r="AL520" t="s">
        <v>45</v>
      </c>
      <c r="AM520" t="s">
        <v>46</v>
      </c>
      <c r="AN520">
        <v>103680</v>
      </c>
      <c r="AO520">
        <v>2.0099990000000001</v>
      </c>
      <c r="AP520">
        <v>2.6204679999999998</v>
      </c>
      <c r="AQ520">
        <v>0.61046899999999904</v>
      </c>
      <c r="AR520">
        <v>610.46899999999903</v>
      </c>
    </row>
    <row r="521" spans="1:44">
      <c r="A521">
        <v>44676</v>
      </c>
      <c r="B521" t="s">
        <v>45</v>
      </c>
      <c r="C521" t="s">
        <v>42</v>
      </c>
      <c r="D521">
        <v>363910</v>
      </c>
      <c r="E521">
        <v>2.8511790000000001</v>
      </c>
      <c r="F521">
        <v>3.9524680000000001</v>
      </c>
      <c r="G521">
        <v>1.101289</v>
      </c>
      <c r="H521">
        <v>1101.289</v>
      </c>
      <c r="M521">
        <v>55772</v>
      </c>
      <c r="N521" t="s">
        <v>43</v>
      </c>
      <c r="O521" t="s">
        <v>15</v>
      </c>
      <c r="P521">
        <v>84054</v>
      </c>
      <c r="Q521">
        <v>1.041336</v>
      </c>
      <c r="R521">
        <v>1.588468</v>
      </c>
      <c r="S521">
        <v>0.54713199999999995</v>
      </c>
      <c r="T521">
        <v>547.13199999999995</v>
      </c>
      <c r="Y521">
        <v>50542</v>
      </c>
      <c r="Z521" t="s">
        <v>45</v>
      </c>
      <c r="AA521" t="s">
        <v>15</v>
      </c>
      <c r="AB521">
        <v>153070</v>
      </c>
      <c r="AC521">
        <v>1.113353</v>
      </c>
      <c r="AD521">
        <v>1.640468</v>
      </c>
      <c r="AE521">
        <v>0.527115</v>
      </c>
      <c r="AF521">
        <v>527.11500000000001</v>
      </c>
      <c r="AK521">
        <v>50542</v>
      </c>
      <c r="AL521" t="s">
        <v>45</v>
      </c>
      <c r="AM521" t="s">
        <v>15</v>
      </c>
      <c r="AN521">
        <v>116892</v>
      </c>
      <c r="AO521">
        <v>2.024753</v>
      </c>
      <c r="AP521">
        <v>2.608482</v>
      </c>
      <c r="AQ521">
        <v>0.58372899999999905</v>
      </c>
      <c r="AR521">
        <v>583.72899999999902</v>
      </c>
    </row>
    <row r="522" spans="1:44">
      <c r="A522">
        <v>34028</v>
      </c>
      <c r="B522" t="s">
        <v>16</v>
      </c>
      <c r="C522" t="s">
        <v>15</v>
      </c>
      <c r="D522">
        <v>103610</v>
      </c>
      <c r="E522">
        <v>2.3199990000000001</v>
      </c>
      <c r="F522">
        <v>2.9284680000000001</v>
      </c>
      <c r="G522">
        <v>0.60846899999999904</v>
      </c>
      <c r="H522">
        <v>608.46899999999903</v>
      </c>
      <c r="M522">
        <v>41154</v>
      </c>
      <c r="N522" t="s">
        <v>43</v>
      </c>
      <c r="O522" t="s">
        <v>42</v>
      </c>
      <c r="P522">
        <v>113668</v>
      </c>
      <c r="Q522">
        <v>2.7551049999999999</v>
      </c>
      <c r="R522">
        <v>3.2565179999999998</v>
      </c>
      <c r="S522">
        <v>0.501412999999999</v>
      </c>
      <c r="T522">
        <v>501.41299999999899</v>
      </c>
      <c r="Y522">
        <v>44026</v>
      </c>
      <c r="Z522" t="s">
        <v>45</v>
      </c>
      <c r="AA522" t="s">
        <v>44</v>
      </c>
      <c r="AB522">
        <v>185564</v>
      </c>
      <c r="AC522">
        <v>2.2132939999999999</v>
      </c>
      <c r="AD522">
        <v>2.7084679999999999</v>
      </c>
      <c r="AE522">
        <v>0.495174</v>
      </c>
      <c r="AF522">
        <v>495.17399999999998</v>
      </c>
      <c r="AK522">
        <v>40756</v>
      </c>
      <c r="AL522" t="s">
        <v>45</v>
      </c>
      <c r="AM522" t="s">
        <v>46</v>
      </c>
      <c r="AN522">
        <v>162686</v>
      </c>
      <c r="AO522">
        <v>2.3376239999999999</v>
      </c>
      <c r="AP522">
        <v>2.9294560000000001</v>
      </c>
      <c r="AQ522">
        <v>0.59183200000000002</v>
      </c>
      <c r="AR522">
        <v>591.83199999999999</v>
      </c>
    </row>
    <row r="523" spans="1:44">
      <c r="A523">
        <v>51586</v>
      </c>
      <c r="B523" t="s">
        <v>16</v>
      </c>
      <c r="C523" t="s">
        <v>42</v>
      </c>
      <c r="D523">
        <v>132346</v>
      </c>
      <c r="E523">
        <v>2.3358840000000001</v>
      </c>
      <c r="F523">
        <v>2.9764680000000001</v>
      </c>
      <c r="G523">
        <v>0.64058400000000004</v>
      </c>
      <c r="H523">
        <v>640.58399999999995</v>
      </c>
      <c r="M523">
        <v>46723</v>
      </c>
      <c r="N523" t="s">
        <v>43</v>
      </c>
      <c r="O523" t="s">
        <v>15</v>
      </c>
      <c r="P523">
        <v>87368</v>
      </c>
      <c r="Q523">
        <v>2.75516399999999</v>
      </c>
      <c r="R523">
        <v>3.2485179999999998</v>
      </c>
      <c r="S523">
        <v>0.49335400000000001</v>
      </c>
      <c r="T523">
        <v>493.35399999999998</v>
      </c>
      <c r="Y523">
        <v>41602</v>
      </c>
      <c r="Z523" t="s">
        <v>45</v>
      </c>
      <c r="AA523" t="s">
        <v>15</v>
      </c>
      <c r="AB523">
        <v>115024</v>
      </c>
      <c r="AC523">
        <v>2.2133530000000001</v>
      </c>
      <c r="AD523">
        <v>2.70851799999999</v>
      </c>
      <c r="AE523">
        <v>0.49516499999999902</v>
      </c>
      <c r="AF523">
        <v>495.164999999999</v>
      </c>
      <c r="AK523">
        <v>41602</v>
      </c>
      <c r="AL523" t="s">
        <v>45</v>
      </c>
      <c r="AM523" t="s">
        <v>15</v>
      </c>
      <c r="AN523">
        <v>184716</v>
      </c>
      <c r="AO523">
        <v>2.3695409999999999</v>
      </c>
      <c r="AP523">
        <v>2.9684680000000001</v>
      </c>
      <c r="AQ523">
        <v>0.59892699999999999</v>
      </c>
      <c r="AR523">
        <v>598.92700000000002</v>
      </c>
    </row>
    <row r="524" spans="1:44">
      <c r="A524">
        <v>34029</v>
      </c>
      <c r="B524" t="s">
        <v>16</v>
      </c>
      <c r="C524" t="s">
        <v>15</v>
      </c>
      <c r="D524">
        <v>178058</v>
      </c>
      <c r="E524">
        <v>2.675519</v>
      </c>
      <c r="F524">
        <v>3.6164679999999998</v>
      </c>
      <c r="G524">
        <v>0.94094900000000004</v>
      </c>
      <c r="H524">
        <v>940.94899999999996</v>
      </c>
      <c r="M524">
        <v>47710</v>
      </c>
      <c r="N524" t="s">
        <v>45</v>
      </c>
      <c r="O524" t="s">
        <v>42</v>
      </c>
      <c r="P524">
        <v>77996</v>
      </c>
      <c r="Q524">
        <v>1.041277</v>
      </c>
      <c r="R524">
        <v>1.588468</v>
      </c>
      <c r="S524">
        <v>0.54719099999999998</v>
      </c>
      <c r="T524">
        <v>547.19100000000003</v>
      </c>
      <c r="Y524">
        <v>54558</v>
      </c>
      <c r="Z524" t="s">
        <v>16</v>
      </c>
      <c r="AA524" t="s">
        <v>44</v>
      </c>
      <c r="AB524">
        <v>79424</v>
      </c>
      <c r="AC524">
        <v>1.7432939999999999</v>
      </c>
      <c r="AD524">
        <v>2.2766169999999999</v>
      </c>
      <c r="AE524">
        <v>0.53332299999999899</v>
      </c>
      <c r="AF524">
        <v>533.32299999999896</v>
      </c>
      <c r="AK524">
        <v>54558</v>
      </c>
      <c r="AL524" t="s">
        <v>16</v>
      </c>
      <c r="AM524" t="s">
        <v>46</v>
      </c>
      <c r="AN524">
        <v>108582</v>
      </c>
      <c r="AO524">
        <v>1.1832940000000001</v>
      </c>
      <c r="AP524">
        <v>1.7046669999999999</v>
      </c>
      <c r="AQ524">
        <v>0.52137299999999998</v>
      </c>
      <c r="AR524">
        <v>521.37300000000005</v>
      </c>
    </row>
    <row r="525" spans="1:44">
      <c r="A525">
        <v>53139</v>
      </c>
      <c r="B525" t="s">
        <v>16</v>
      </c>
      <c r="C525" t="s">
        <v>42</v>
      </c>
      <c r="D525">
        <v>171302</v>
      </c>
      <c r="E525">
        <v>2.7556720000000001</v>
      </c>
      <c r="F525">
        <v>3.6044679999999998</v>
      </c>
      <c r="G525">
        <v>0.848795999999999</v>
      </c>
      <c r="H525">
        <v>848.79599999999903</v>
      </c>
      <c r="M525">
        <v>50542</v>
      </c>
      <c r="N525" t="s">
        <v>45</v>
      </c>
      <c r="O525" t="s">
        <v>15</v>
      </c>
      <c r="P525">
        <v>194244</v>
      </c>
      <c r="Q525">
        <v>1.041336</v>
      </c>
      <c r="R525">
        <v>1.5495049999999999</v>
      </c>
      <c r="S525">
        <v>0.50816899999999898</v>
      </c>
      <c r="T525">
        <v>508.16899999999902</v>
      </c>
      <c r="Y525">
        <v>51586</v>
      </c>
      <c r="Z525" t="s">
        <v>16</v>
      </c>
      <c r="AA525" t="s">
        <v>15</v>
      </c>
      <c r="AB525">
        <v>84434</v>
      </c>
      <c r="AC525">
        <v>1.7433529999999999</v>
      </c>
      <c r="AD525">
        <v>2.2765680000000001</v>
      </c>
      <c r="AE525">
        <v>0.53321499999999999</v>
      </c>
      <c r="AF525">
        <v>533.21500000000003</v>
      </c>
      <c r="AK525">
        <v>51586</v>
      </c>
      <c r="AL525" t="s">
        <v>16</v>
      </c>
      <c r="AM525" t="s">
        <v>15</v>
      </c>
      <c r="AN525">
        <v>65976</v>
      </c>
      <c r="AO525">
        <v>1.1833529999999901</v>
      </c>
      <c r="AP525">
        <v>1.704617</v>
      </c>
      <c r="AQ525">
        <v>0.52126399999999995</v>
      </c>
      <c r="AR525">
        <v>521.26400000000001</v>
      </c>
    </row>
    <row r="526" spans="1:44">
      <c r="A526">
        <v>54558</v>
      </c>
      <c r="B526" t="s">
        <v>41</v>
      </c>
      <c r="C526" t="s">
        <v>15</v>
      </c>
      <c r="D526">
        <v>254132</v>
      </c>
      <c r="E526">
        <v>2.3251430000000002</v>
      </c>
      <c r="F526">
        <v>2.9084680000000001</v>
      </c>
      <c r="G526">
        <v>0.58332499999999898</v>
      </c>
      <c r="H526">
        <v>583.32499999999902</v>
      </c>
      <c r="M526">
        <v>44026</v>
      </c>
      <c r="N526" t="s">
        <v>45</v>
      </c>
      <c r="O526" t="s">
        <v>42</v>
      </c>
      <c r="P526">
        <v>114404</v>
      </c>
      <c r="Q526">
        <v>2.7551049999999999</v>
      </c>
      <c r="R526">
        <v>3.2564679999999999</v>
      </c>
      <c r="S526">
        <v>0.501363</v>
      </c>
      <c r="T526">
        <v>501.363</v>
      </c>
      <c r="Y526">
        <v>52697</v>
      </c>
      <c r="Z526" t="s">
        <v>41</v>
      </c>
      <c r="AA526" t="s">
        <v>44</v>
      </c>
      <c r="AB526">
        <v>141874</v>
      </c>
      <c r="AC526">
        <v>1.7432939999999999</v>
      </c>
      <c r="AD526">
        <v>2.2765680000000001</v>
      </c>
      <c r="AE526">
        <v>0.53327400000000003</v>
      </c>
      <c r="AF526">
        <v>533.274</v>
      </c>
      <c r="AK526">
        <v>56331</v>
      </c>
      <c r="AL526" t="s">
        <v>16</v>
      </c>
      <c r="AM526" t="s">
        <v>46</v>
      </c>
      <c r="AN526">
        <v>192494</v>
      </c>
      <c r="AO526">
        <v>2.2632940000000001</v>
      </c>
      <c r="AP526">
        <v>2.76560399999999</v>
      </c>
      <c r="AQ526">
        <v>0.50230999999999904</v>
      </c>
      <c r="AR526">
        <v>502.30999999999898</v>
      </c>
    </row>
    <row r="527" spans="1:44">
      <c r="A527">
        <v>55816</v>
      </c>
      <c r="B527" t="s">
        <v>41</v>
      </c>
      <c r="C527" t="s">
        <v>42</v>
      </c>
      <c r="D527">
        <v>170034</v>
      </c>
      <c r="E527">
        <v>2.325202</v>
      </c>
      <c r="F527">
        <v>2.9204680000000001</v>
      </c>
      <c r="G527">
        <v>0.59526599999999996</v>
      </c>
      <c r="H527">
        <v>595.26599999999996</v>
      </c>
      <c r="M527">
        <v>41602</v>
      </c>
      <c r="N527" t="s">
        <v>45</v>
      </c>
      <c r="O527" t="s">
        <v>15</v>
      </c>
      <c r="P527">
        <v>202250</v>
      </c>
      <c r="Q527">
        <v>2.75516399999999</v>
      </c>
      <c r="R527">
        <v>3.2484679999999999</v>
      </c>
      <c r="S527">
        <v>0.49330400000000002</v>
      </c>
      <c r="T527">
        <v>493.30399999999997</v>
      </c>
      <c r="Y527">
        <v>55816</v>
      </c>
      <c r="Z527" t="s">
        <v>41</v>
      </c>
      <c r="AA527" t="s">
        <v>15</v>
      </c>
      <c r="AB527">
        <v>65906</v>
      </c>
      <c r="AC527">
        <v>1.7433529999999999</v>
      </c>
      <c r="AD527">
        <v>2.2765179999999998</v>
      </c>
      <c r="AE527">
        <v>0.533164999999999</v>
      </c>
      <c r="AF527">
        <v>533.16499999999905</v>
      </c>
      <c r="AK527">
        <v>53139</v>
      </c>
      <c r="AL527" t="s">
        <v>16</v>
      </c>
      <c r="AM527" t="s">
        <v>15</v>
      </c>
      <c r="AN527">
        <v>142234</v>
      </c>
      <c r="AO527">
        <v>2.2633529999999999</v>
      </c>
      <c r="AP527">
        <v>2.8046169999999999</v>
      </c>
      <c r="AQ527">
        <v>0.54126399999999997</v>
      </c>
      <c r="AR527">
        <v>541.26400000000001</v>
      </c>
    </row>
    <row r="528" spans="1:44">
      <c r="A528">
        <v>56331</v>
      </c>
      <c r="B528" t="s">
        <v>41</v>
      </c>
      <c r="C528" t="s">
        <v>15</v>
      </c>
      <c r="D528">
        <v>15982</v>
      </c>
      <c r="E528">
        <v>2.7588979999999999</v>
      </c>
      <c r="F528">
        <v>3.6204679999999998</v>
      </c>
      <c r="G528">
        <v>0.86156999999999995</v>
      </c>
      <c r="H528">
        <v>861.56999999999903</v>
      </c>
      <c r="M528">
        <v>54558</v>
      </c>
      <c r="N528" t="s">
        <v>16</v>
      </c>
      <c r="O528" t="s">
        <v>42</v>
      </c>
      <c r="P528">
        <v>108272</v>
      </c>
      <c r="Q528">
        <v>1.2237979999999999</v>
      </c>
      <c r="R528">
        <v>1.904617</v>
      </c>
      <c r="S528">
        <v>0.68081899999999995</v>
      </c>
      <c r="T528">
        <v>680.81899999999996</v>
      </c>
      <c r="Y528">
        <v>33856</v>
      </c>
      <c r="Z528" t="s">
        <v>43</v>
      </c>
      <c r="AA528" t="s">
        <v>44</v>
      </c>
      <c r="AB528">
        <v>182942</v>
      </c>
      <c r="AC528">
        <v>1.7399990000000001</v>
      </c>
      <c r="AD528">
        <v>2.2765179999999998</v>
      </c>
      <c r="AE528">
        <v>0.53651899999999897</v>
      </c>
      <c r="AF528">
        <v>536.51899999999898</v>
      </c>
      <c r="AK528">
        <v>52697</v>
      </c>
      <c r="AL528" t="s">
        <v>41</v>
      </c>
      <c r="AM528" t="s">
        <v>46</v>
      </c>
      <c r="AN528">
        <v>146690</v>
      </c>
      <c r="AO528">
        <v>1.1832940000000001</v>
      </c>
      <c r="AP528">
        <v>1.704617</v>
      </c>
      <c r="AQ528">
        <v>0.52132299999999998</v>
      </c>
      <c r="AR528">
        <v>521.32299999999998</v>
      </c>
    </row>
    <row r="529" spans="1:44">
      <c r="A529">
        <v>47538</v>
      </c>
      <c r="B529" t="s">
        <v>41</v>
      </c>
      <c r="C529" t="s">
        <v>42</v>
      </c>
      <c r="D529">
        <v>234322</v>
      </c>
      <c r="E529">
        <v>2.7589570000000001</v>
      </c>
      <c r="F529">
        <v>3.6084679999999998</v>
      </c>
      <c r="G529">
        <v>0.84951100000000002</v>
      </c>
      <c r="H529">
        <v>849.51099999999997</v>
      </c>
      <c r="M529">
        <v>51586</v>
      </c>
      <c r="N529" t="s">
        <v>16</v>
      </c>
      <c r="O529" t="s">
        <v>15</v>
      </c>
      <c r="P529">
        <v>197628</v>
      </c>
      <c r="Q529">
        <v>1.2238579999999999</v>
      </c>
      <c r="R529">
        <v>1.928617</v>
      </c>
      <c r="S529">
        <v>0.70475900000000002</v>
      </c>
      <c r="T529">
        <v>704.75900000000001</v>
      </c>
      <c r="Y529">
        <v>55772</v>
      </c>
      <c r="Z529" t="s">
        <v>43</v>
      </c>
      <c r="AA529" t="s">
        <v>15</v>
      </c>
      <c r="AB529">
        <v>187638</v>
      </c>
      <c r="AC529">
        <v>1.754753</v>
      </c>
      <c r="AD529">
        <v>2.2764679999999999</v>
      </c>
      <c r="AE529">
        <v>0.52171499999999904</v>
      </c>
      <c r="AF529">
        <v>521.71499999999901</v>
      </c>
      <c r="AK529">
        <v>55816</v>
      </c>
      <c r="AL529" t="s">
        <v>41</v>
      </c>
      <c r="AM529" t="s">
        <v>15</v>
      </c>
      <c r="AN529">
        <v>232786</v>
      </c>
      <c r="AO529">
        <v>1.1833529999999901</v>
      </c>
      <c r="AP529">
        <v>1.7045680000000001</v>
      </c>
      <c r="AQ529">
        <v>0.52121499999999998</v>
      </c>
      <c r="AR529">
        <v>521.21500000000003</v>
      </c>
    </row>
    <row r="530" spans="1:44">
      <c r="A530">
        <v>52697</v>
      </c>
      <c r="B530" t="s">
        <v>43</v>
      </c>
      <c r="C530" t="s">
        <v>15</v>
      </c>
      <c r="D530">
        <v>111724</v>
      </c>
      <c r="E530">
        <v>2.3251430000000002</v>
      </c>
      <c r="F530">
        <v>2.9085179999999999</v>
      </c>
      <c r="G530">
        <v>0.58337499999999898</v>
      </c>
      <c r="H530">
        <v>583.37499999999898</v>
      </c>
      <c r="M530">
        <v>47538</v>
      </c>
      <c r="N530" t="s">
        <v>16</v>
      </c>
      <c r="O530" t="s">
        <v>42</v>
      </c>
      <c r="P530">
        <v>85184</v>
      </c>
      <c r="Q530">
        <v>1.447605</v>
      </c>
      <c r="R530">
        <v>2.59646799999999</v>
      </c>
      <c r="S530">
        <v>1.14886299999999</v>
      </c>
      <c r="T530">
        <v>1148.8629999999901</v>
      </c>
      <c r="Y530">
        <v>47710</v>
      </c>
      <c r="Z530" t="s">
        <v>45</v>
      </c>
      <c r="AA530" t="s">
        <v>44</v>
      </c>
      <c r="AB530">
        <v>176916</v>
      </c>
      <c r="AC530">
        <v>1.7432939999999999</v>
      </c>
      <c r="AD530">
        <v>2.2764679999999999</v>
      </c>
      <c r="AE530">
        <v>0.53317399999999904</v>
      </c>
      <c r="AF530">
        <v>533.17399999999895</v>
      </c>
      <c r="AK530">
        <v>41154</v>
      </c>
      <c r="AL530" t="s">
        <v>41</v>
      </c>
      <c r="AM530" t="s">
        <v>46</v>
      </c>
      <c r="AN530">
        <v>185192</v>
      </c>
      <c r="AO530">
        <v>2.2632940000000001</v>
      </c>
      <c r="AP530">
        <v>2.80456799999999</v>
      </c>
      <c r="AQ530">
        <v>0.54127399999999903</v>
      </c>
      <c r="AR530">
        <v>541.27399999999898</v>
      </c>
    </row>
    <row r="531" spans="1:44">
      <c r="A531">
        <v>55772</v>
      </c>
      <c r="B531" t="s">
        <v>43</v>
      </c>
      <c r="C531" t="s">
        <v>42</v>
      </c>
      <c r="D531">
        <v>165280</v>
      </c>
      <c r="E531">
        <v>2.325202</v>
      </c>
      <c r="F531">
        <v>2.9205179999999999</v>
      </c>
      <c r="G531">
        <v>0.59531599999999996</v>
      </c>
      <c r="H531">
        <v>595.31599999999901</v>
      </c>
      <c r="M531">
        <v>53507</v>
      </c>
      <c r="N531" t="s">
        <v>16</v>
      </c>
      <c r="O531" t="s">
        <v>15</v>
      </c>
      <c r="P531">
        <v>214308</v>
      </c>
      <c r="Q531">
        <v>1.447665</v>
      </c>
      <c r="R531">
        <v>2.620568</v>
      </c>
      <c r="S531">
        <v>1.172903</v>
      </c>
      <c r="T531">
        <v>1172.903</v>
      </c>
      <c r="Y531">
        <v>50542</v>
      </c>
      <c r="Z531" t="s">
        <v>45</v>
      </c>
      <c r="AA531" t="s">
        <v>15</v>
      </c>
      <c r="AB531">
        <v>175972</v>
      </c>
      <c r="AC531">
        <v>1.7433529999999999</v>
      </c>
      <c r="AD531">
        <v>2.2684679999999999</v>
      </c>
      <c r="AE531">
        <v>0.525115</v>
      </c>
      <c r="AF531">
        <v>525.11500000000001</v>
      </c>
      <c r="AK531">
        <v>47538</v>
      </c>
      <c r="AL531" t="s">
        <v>41</v>
      </c>
      <c r="AM531" t="s">
        <v>15</v>
      </c>
      <c r="AN531">
        <v>144120</v>
      </c>
      <c r="AO531">
        <v>2.2633529999999999</v>
      </c>
      <c r="AP531">
        <v>2.8046169999999999</v>
      </c>
      <c r="AQ531">
        <v>0.54126399999999997</v>
      </c>
      <c r="AR531">
        <v>541.26400000000001</v>
      </c>
    </row>
    <row r="532" spans="1:44">
      <c r="A532">
        <v>41154</v>
      </c>
      <c r="B532" t="s">
        <v>43</v>
      </c>
      <c r="C532" t="s">
        <v>15</v>
      </c>
      <c r="D532">
        <v>114322</v>
      </c>
      <c r="E532">
        <v>2.7508659999999998</v>
      </c>
      <c r="F532">
        <v>3.5924680000000002</v>
      </c>
      <c r="G532">
        <v>0.84160199999999996</v>
      </c>
      <c r="H532">
        <v>841.60199999999998</v>
      </c>
      <c r="M532">
        <v>40298</v>
      </c>
      <c r="N532" t="s">
        <v>16</v>
      </c>
      <c r="O532" t="s">
        <v>42</v>
      </c>
      <c r="P532">
        <v>342</v>
      </c>
      <c r="Q532">
        <v>1.4778720000000001</v>
      </c>
      <c r="R532">
        <v>3.454529</v>
      </c>
      <c r="S532">
        <v>1.9766569999999899</v>
      </c>
      <c r="T532">
        <v>1976.6569999999999</v>
      </c>
      <c r="Y532">
        <v>54558</v>
      </c>
      <c r="Z532" t="s">
        <v>16</v>
      </c>
      <c r="AA532" t="s">
        <v>44</v>
      </c>
      <c r="AB532">
        <v>116278</v>
      </c>
      <c r="AC532">
        <v>1.323294</v>
      </c>
      <c r="AD532">
        <v>1.8726669999999901</v>
      </c>
      <c r="AE532">
        <v>0.549372999999999</v>
      </c>
      <c r="AF532">
        <v>549.37299999999902</v>
      </c>
      <c r="AK532">
        <v>47710</v>
      </c>
      <c r="AL532" t="s">
        <v>43</v>
      </c>
      <c r="AM532" t="s">
        <v>46</v>
      </c>
      <c r="AN532">
        <v>162282</v>
      </c>
      <c r="AO532">
        <v>1.1832940000000001</v>
      </c>
      <c r="AP532">
        <v>1.7045680000000001</v>
      </c>
      <c r="AQ532">
        <v>0.52127400000000002</v>
      </c>
      <c r="AR532">
        <v>521.274</v>
      </c>
    </row>
    <row r="533" spans="1:44">
      <c r="A533">
        <v>46723</v>
      </c>
      <c r="B533" t="s">
        <v>43</v>
      </c>
      <c r="C533" t="s">
        <v>42</v>
      </c>
      <c r="D533">
        <v>167368</v>
      </c>
      <c r="E533">
        <v>2.7509250000000001</v>
      </c>
      <c r="F533">
        <v>3.54821399999999</v>
      </c>
      <c r="G533">
        <v>0.79728899999999903</v>
      </c>
      <c r="H533">
        <v>797.28899999999896</v>
      </c>
      <c r="M533">
        <v>57082</v>
      </c>
      <c r="N533" t="s">
        <v>16</v>
      </c>
      <c r="O533" t="s">
        <v>15</v>
      </c>
      <c r="P533">
        <v>15982</v>
      </c>
      <c r="Q533">
        <v>1.4779309999999899</v>
      </c>
      <c r="R533">
        <v>3.4965679999999999</v>
      </c>
      <c r="S533">
        <v>2.018637</v>
      </c>
      <c r="T533">
        <v>2018.6369999999999</v>
      </c>
      <c r="Y533">
        <v>51586</v>
      </c>
      <c r="Z533" t="s">
        <v>16</v>
      </c>
      <c r="AA533" t="s">
        <v>15</v>
      </c>
      <c r="AB533">
        <v>242054</v>
      </c>
      <c r="AC533">
        <v>1.323353</v>
      </c>
      <c r="AD533">
        <v>1.872617</v>
      </c>
      <c r="AE533">
        <v>0.54926399999999997</v>
      </c>
      <c r="AF533">
        <v>549.26400000000001</v>
      </c>
      <c r="AK533">
        <v>55772</v>
      </c>
      <c r="AL533" t="s">
        <v>43</v>
      </c>
      <c r="AM533" t="s">
        <v>15</v>
      </c>
      <c r="AN533">
        <v>65906</v>
      </c>
      <c r="AO533">
        <v>1.1833529999999901</v>
      </c>
      <c r="AP533">
        <v>1.704518</v>
      </c>
      <c r="AQ533">
        <v>0.52116499999999999</v>
      </c>
      <c r="AR533">
        <v>521.16499999999996</v>
      </c>
    </row>
    <row r="534" spans="1:44">
      <c r="A534">
        <v>47710</v>
      </c>
      <c r="B534" t="s">
        <v>45</v>
      </c>
      <c r="C534" t="s">
        <v>15</v>
      </c>
      <c r="D534">
        <v>41006</v>
      </c>
      <c r="E534">
        <v>2.3251430000000002</v>
      </c>
      <c r="F534">
        <v>2.928518</v>
      </c>
      <c r="G534">
        <v>0.603374999999999</v>
      </c>
      <c r="H534">
        <v>603.37499999999898</v>
      </c>
      <c r="M534">
        <v>43807</v>
      </c>
      <c r="N534" t="s">
        <v>16</v>
      </c>
      <c r="O534" t="s">
        <v>42</v>
      </c>
      <c r="P534">
        <v>55964</v>
      </c>
      <c r="Q534">
        <v>1.5288489999999999</v>
      </c>
      <c r="R534">
        <v>3.584781</v>
      </c>
      <c r="S534">
        <v>2.0559319999999999</v>
      </c>
      <c r="T534">
        <v>2055.9319999999998</v>
      </c>
      <c r="Y534">
        <v>56331</v>
      </c>
      <c r="Z534" t="s">
        <v>16</v>
      </c>
      <c r="AA534" t="s">
        <v>44</v>
      </c>
      <c r="AB534">
        <v>168090</v>
      </c>
      <c r="AC534">
        <v>2.2432940000000001</v>
      </c>
      <c r="AD534">
        <v>2.8406169999999999</v>
      </c>
      <c r="AE534">
        <v>0.59732299999999905</v>
      </c>
      <c r="AF534">
        <v>597.32299999999896</v>
      </c>
      <c r="AK534">
        <v>44026</v>
      </c>
      <c r="AL534" t="s">
        <v>43</v>
      </c>
      <c r="AM534" t="s">
        <v>46</v>
      </c>
      <c r="AN534">
        <v>44072</v>
      </c>
      <c r="AO534">
        <v>2.2632940000000001</v>
      </c>
      <c r="AP534">
        <v>2.8045179999999998</v>
      </c>
      <c r="AQ534">
        <v>0.54122399999999904</v>
      </c>
      <c r="AR534">
        <v>541.22399999999902</v>
      </c>
    </row>
    <row r="535" spans="1:44">
      <c r="A535">
        <v>50542</v>
      </c>
      <c r="B535" t="s">
        <v>45</v>
      </c>
      <c r="C535" t="s">
        <v>42</v>
      </c>
      <c r="D535">
        <v>113460</v>
      </c>
      <c r="E535">
        <v>2.325202</v>
      </c>
      <c r="F535">
        <v>2.9364680000000001</v>
      </c>
      <c r="G535">
        <v>0.61126599999999998</v>
      </c>
      <c r="H535">
        <v>611.26599999999996</v>
      </c>
      <c r="M535">
        <v>59897</v>
      </c>
      <c r="N535" t="s">
        <v>16</v>
      </c>
      <c r="O535" t="s">
        <v>15</v>
      </c>
      <c r="P535">
        <v>40856</v>
      </c>
      <c r="Q535">
        <v>1.5289079999999999</v>
      </c>
      <c r="R535">
        <v>3.624568</v>
      </c>
      <c r="S535">
        <v>2.0956600000000001</v>
      </c>
      <c r="T535">
        <v>2095.66</v>
      </c>
      <c r="Y535">
        <v>53139</v>
      </c>
      <c r="Z535" t="s">
        <v>16</v>
      </c>
      <c r="AA535" t="s">
        <v>15</v>
      </c>
      <c r="AB535">
        <v>148758</v>
      </c>
      <c r="AC535">
        <v>2.2433529999999999</v>
      </c>
      <c r="AD535">
        <v>2.848617</v>
      </c>
      <c r="AE535">
        <v>0.60526400000000002</v>
      </c>
      <c r="AF535">
        <v>605.26400000000001</v>
      </c>
      <c r="AK535">
        <v>46723</v>
      </c>
      <c r="AL535" t="s">
        <v>43</v>
      </c>
      <c r="AM535" t="s">
        <v>15</v>
      </c>
      <c r="AN535">
        <v>169716</v>
      </c>
      <c r="AO535">
        <v>2.2633529999999999</v>
      </c>
      <c r="AP535">
        <v>2.80456799999999</v>
      </c>
      <c r="AQ535">
        <v>0.541214999999999</v>
      </c>
      <c r="AR535">
        <v>541.21499999999901</v>
      </c>
    </row>
    <row r="536" spans="1:44">
      <c r="A536">
        <v>44026</v>
      </c>
      <c r="B536" t="s">
        <v>45</v>
      </c>
      <c r="C536" t="s">
        <v>15</v>
      </c>
      <c r="D536">
        <v>97316</v>
      </c>
      <c r="E536">
        <v>2.7261920000000002</v>
      </c>
      <c r="F536">
        <v>3.6084679999999998</v>
      </c>
      <c r="G536">
        <v>0.88227599999999995</v>
      </c>
      <c r="H536">
        <v>882.27599999999995</v>
      </c>
      <c r="M536">
        <v>59279</v>
      </c>
      <c r="N536" t="s">
        <v>41</v>
      </c>
      <c r="O536" t="s">
        <v>42</v>
      </c>
      <c r="P536">
        <v>185532</v>
      </c>
      <c r="Q536">
        <v>1.199999</v>
      </c>
      <c r="R536">
        <v>1.904568</v>
      </c>
      <c r="S536">
        <v>0.704569</v>
      </c>
      <c r="T536">
        <v>704.56899999999996</v>
      </c>
      <c r="Y536">
        <v>52697</v>
      </c>
      <c r="Z536" t="s">
        <v>41</v>
      </c>
      <c r="AA536" t="s">
        <v>44</v>
      </c>
      <c r="AB536">
        <v>186548</v>
      </c>
      <c r="AC536">
        <v>1.323294</v>
      </c>
      <c r="AD536">
        <v>1.872617</v>
      </c>
      <c r="AE536">
        <v>0.54932300000000001</v>
      </c>
      <c r="AF536">
        <v>549.32299999999998</v>
      </c>
      <c r="AK536">
        <v>40755</v>
      </c>
      <c r="AL536" t="s">
        <v>45</v>
      </c>
      <c r="AM536" t="s">
        <v>46</v>
      </c>
      <c r="AN536">
        <v>125080</v>
      </c>
      <c r="AO536">
        <v>1.179999</v>
      </c>
      <c r="AP536">
        <v>1.704518</v>
      </c>
      <c r="AQ536">
        <v>0.52451899999999996</v>
      </c>
      <c r="AR536">
        <v>524.51900000000001</v>
      </c>
    </row>
    <row r="537" spans="1:44">
      <c r="A537">
        <v>41602</v>
      </c>
      <c r="B537" t="s">
        <v>45</v>
      </c>
      <c r="C537" t="s">
        <v>42</v>
      </c>
      <c r="D537">
        <v>151148</v>
      </c>
      <c r="E537">
        <v>2.7262520000000001</v>
      </c>
      <c r="F537">
        <v>3.5924930000000002</v>
      </c>
      <c r="G537">
        <v>0.86624100000000004</v>
      </c>
      <c r="H537">
        <v>866.24099999999999</v>
      </c>
      <c r="M537">
        <v>55816</v>
      </c>
      <c r="N537" t="s">
        <v>41</v>
      </c>
      <c r="O537" t="s">
        <v>15</v>
      </c>
      <c r="P537">
        <v>91634</v>
      </c>
      <c r="Q537">
        <v>1.226202</v>
      </c>
      <c r="R537">
        <v>1.9285679999999901</v>
      </c>
      <c r="S537">
        <v>0.70236599999999905</v>
      </c>
      <c r="T537">
        <v>702.36599999999896</v>
      </c>
      <c r="Y537">
        <v>55816</v>
      </c>
      <c r="Z537" t="s">
        <v>41</v>
      </c>
      <c r="AA537" t="s">
        <v>15</v>
      </c>
      <c r="AB537">
        <v>65906</v>
      </c>
      <c r="AC537">
        <v>1.323353</v>
      </c>
      <c r="AD537">
        <v>1.872568</v>
      </c>
      <c r="AE537">
        <v>0.54921500000000001</v>
      </c>
      <c r="AF537">
        <v>549.21500000000003</v>
      </c>
      <c r="AK537">
        <v>50542</v>
      </c>
      <c r="AL537" t="s">
        <v>45</v>
      </c>
      <c r="AM537" t="s">
        <v>15</v>
      </c>
      <c r="AN537">
        <v>196926</v>
      </c>
      <c r="AO537">
        <v>1.194753</v>
      </c>
      <c r="AP537">
        <v>1.7044679999999901</v>
      </c>
      <c r="AQ537">
        <v>0.50971499999999903</v>
      </c>
      <c r="AR537">
        <v>509.71499999999901</v>
      </c>
    </row>
    <row r="538" spans="1:44">
      <c r="A538">
        <v>34028</v>
      </c>
      <c r="B538" t="s">
        <v>16</v>
      </c>
      <c r="C538" t="s">
        <v>15</v>
      </c>
      <c r="D538">
        <v>112940</v>
      </c>
      <c r="E538">
        <v>1.429999</v>
      </c>
      <c r="F538">
        <v>1.9405679999999901</v>
      </c>
      <c r="G538">
        <v>0.51056899999999905</v>
      </c>
      <c r="H538">
        <v>510.56899999999899</v>
      </c>
      <c r="M538">
        <v>59280</v>
      </c>
      <c r="N538" t="s">
        <v>41</v>
      </c>
      <c r="O538" t="s">
        <v>42</v>
      </c>
      <c r="P538">
        <v>90756</v>
      </c>
      <c r="Q538">
        <v>1.312905</v>
      </c>
      <c r="R538">
        <v>2.5965180000000001</v>
      </c>
      <c r="S538">
        <v>1.2836129999999999</v>
      </c>
      <c r="T538">
        <v>1283.6130000000001</v>
      </c>
      <c r="Y538">
        <v>41154</v>
      </c>
      <c r="Z538" t="s">
        <v>41</v>
      </c>
      <c r="AA538" t="s">
        <v>44</v>
      </c>
      <c r="AB538">
        <v>44072</v>
      </c>
      <c r="AC538">
        <v>2.2432940000000001</v>
      </c>
      <c r="AD538">
        <v>2.8405680000000002</v>
      </c>
      <c r="AE538">
        <v>0.59727399999999997</v>
      </c>
      <c r="AF538">
        <v>597.274</v>
      </c>
      <c r="AK538">
        <v>40756</v>
      </c>
      <c r="AL538" t="s">
        <v>45</v>
      </c>
      <c r="AM538" t="s">
        <v>46</v>
      </c>
      <c r="AN538">
        <v>108248</v>
      </c>
      <c r="AO538">
        <v>2.2599990000000001</v>
      </c>
      <c r="AP538">
        <v>2.804468</v>
      </c>
      <c r="AQ538">
        <v>0.54446899999999898</v>
      </c>
      <c r="AR538">
        <v>544.46899999999903</v>
      </c>
    </row>
    <row r="539" spans="1:44">
      <c r="A539">
        <v>51586</v>
      </c>
      <c r="B539" t="s">
        <v>16</v>
      </c>
      <c r="C539" t="s">
        <v>42</v>
      </c>
      <c r="D539">
        <v>147366</v>
      </c>
      <c r="E539">
        <v>1.4457659999999899</v>
      </c>
      <c r="F539">
        <v>1.902917</v>
      </c>
      <c r="G539">
        <v>0.45715099999999997</v>
      </c>
      <c r="H539">
        <v>457.15100000000001</v>
      </c>
      <c r="M539">
        <v>59281</v>
      </c>
      <c r="N539" t="s">
        <v>41</v>
      </c>
      <c r="O539" t="s">
        <v>42</v>
      </c>
      <c r="P539">
        <v>46316</v>
      </c>
      <c r="Q539">
        <v>1.3599999999999901</v>
      </c>
      <c r="R539">
        <v>3.4924680000000001</v>
      </c>
      <c r="S539">
        <v>2.1324679999999998</v>
      </c>
      <c r="T539">
        <v>2132.4679999999998</v>
      </c>
      <c r="Y539">
        <v>47538</v>
      </c>
      <c r="Z539" t="s">
        <v>41</v>
      </c>
      <c r="AA539" t="s">
        <v>15</v>
      </c>
      <c r="AB539">
        <v>108714</v>
      </c>
      <c r="AC539">
        <v>2.2433529999999999</v>
      </c>
      <c r="AD539">
        <v>2.8485680000000002</v>
      </c>
      <c r="AE539">
        <v>0.60521499999999995</v>
      </c>
      <c r="AF539">
        <v>605.21500000000003</v>
      </c>
      <c r="AK539">
        <v>41602</v>
      </c>
      <c r="AL539" t="s">
        <v>45</v>
      </c>
      <c r="AM539" t="s">
        <v>15</v>
      </c>
      <c r="AN539">
        <v>101954</v>
      </c>
      <c r="AO539">
        <v>2.274753</v>
      </c>
      <c r="AP539">
        <v>2.8045179999999998</v>
      </c>
      <c r="AQ539">
        <v>0.52976499999999904</v>
      </c>
      <c r="AR539">
        <v>529.76499999999896</v>
      </c>
    </row>
    <row r="540" spans="1:44">
      <c r="A540">
        <v>34029</v>
      </c>
      <c r="B540" t="s">
        <v>16</v>
      </c>
      <c r="C540" t="s">
        <v>15</v>
      </c>
      <c r="D540">
        <v>105244</v>
      </c>
      <c r="E540">
        <v>2.7099989999999998</v>
      </c>
      <c r="F540">
        <v>3.3245680000000002</v>
      </c>
      <c r="G540">
        <v>0.61456900000000003</v>
      </c>
      <c r="H540">
        <v>614.56899999999996</v>
      </c>
      <c r="M540">
        <v>59282</v>
      </c>
      <c r="N540" t="s">
        <v>41</v>
      </c>
      <c r="O540" t="s">
        <v>42</v>
      </c>
      <c r="P540">
        <v>47880</v>
      </c>
      <c r="Q540">
        <v>1.399999</v>
      </c>
      <c r="R540">
        <v>3.624568</v>
      </c>
      <c r="S540">
        <v>2.2245689999999998</v>
      </c>
      <c r="T540">
        <v>2224.569</v>
      </c>
      <c r="Y540">
        <v>33856</v>
      </c>
      <c r="Z540" t="s">
        <v>43</v>
      </c>
      <c r="AA540" t="s">
        <v>44</v>
      </c>
      <c r="AB540">
        <v>174136</v>
      </c>
      <c r="AC540">
        <v>1.32</v>
      </c>
      <c r="AD540">
        <v>1.872568</v>
      </c>
      <c r="AE540">
        <v>0.55256799999999995</v>
      </c>
      <c r="AF540">
        <v>552.56799999999998</v>
      </c>
      <c r="AK540">
        <v>54558</v>
      </c>
      <c r="AL540" t="s">
        <v>16</v>
      </c>
      <c r="AM540" t="s">
        <v>46</v>
      </c>
      <c r="AN540">
        <v>154448</v>
      </c>
      <c r="AO540">
        <v>1.7632939999999999</v>
      </c>
      <c r="AP540">
        <v>2.2805680000000002</v>
      </c>
      <c r="AQ540">
        <v>0.51727400000000001</v>
      </c>
      <c r="AR540">
        <v>517.274</v>
      </c>
    </row>
    <row r="541" spans="1:44">
      <c r="A541">
        <v>53139</v>
      </c>
      <c r="B541" t="s">
        <v>16</v>
      </c>
      <c r="C541" t="s">
        <v>42</v>
      </c>
      <c r="D541">
        <v>143708</v>
      </c>
      <c r="E541">
        <v>2.7258070000000001</v>
      </c>
      <c r="F541">
        <v>3.2660360000000002</v>
      </c>
      <c r="G541">
        <v>0.54022899999999996</v>
      </c>
      <c r="H541">
        <v>540.22900000000004</v>
      </c>
      <c r="M541">
        <v>35640</v>
      </c>
      <c r="N541" t="s">
        <v>41</v>
      </c>
      <c r="O541" t="s">
        <v>15</v>
      </c>
      <c r="P541">
        <v>108840</v>
      </c>
      <c r="Q541">
        <v>1.440204</v>
      </c>
      <c r="R541">
        <v>2.6244679999999998</v>
      </c>
      <c r="S541">
        <v>1.184264</v>
      </c>
      <c r="T541">
        <v>1184.2639999999999</v>
      </c>
      <c r="Y541">
        <v>55772</v>
      </c>
      <c r="Z541" t="s">
        <v>43</v>
      </c>
      <c r="AA541" t="s">
        <v>15</v>
      </c>
      <c r="AB541">
        <v>177104</v>
      </c>
      <c r="AC541">
        <v>1.3347530000000001</v>
      </c>
      <c r="AD541">
        <v>1.8725179999999999</v>
      </c>
      <c r="AE541">
        <v>0.53776499999999905</v>
      </c>
      <c r="AF541">
        <v>537.76499999999896</v>
      </c>
      <c r="AK541">
        <v>51586</v>
      </c>
      <c r="AL541" t="s">
        <v>16</v>
      </c>
      <c r="AM541" t="s">
        <v>15</v>
      </c>
      <c r="AN541">
        <v>65914</v>
      </c>
      <c r="AO541">
        <v>1.7633529999999999</v>
      </c>
      <c r="AP541">
        <v>2.2806169999999999</v>
      </c>
      <c r="AQ541">
        <v>0.51726399999999995</v>
      </c>
      <c r="AR541">
        <v>517.26399999999899</v>
      </c>
    </row>
    <row r="542" spans="1:44">
      <c r="A542">
        <v>34030</v>
      </c>
      <c r="B542" t="s">
        <v>16</v>
      </c>
      <c r="C542" t="s">
        <v>15</v>
      </c>
      <c r="D542">
        <v>291736</v>
      </c>
      <c r="E542">
        <v>2.793218</v>
      </c>
      <c r="F542">
        <v>3.7766169999999999</v>
      </c>
      <c r="G542">
        <v>0.98339899999999902</v>
      </c>
      <c r="H542">
        <v>983.39899999999898</v>
      </c>
      <c r="M542">
        <v>40347</v>
      </c>
      <c r="N542" t="s">
        <v>41</v>
      </c>
      <c r="O542" t="s">
        <v>15</v>
      </c>
      <c r="P542">
        <v>101886</v>
      </c>
      <c r="Q542">
        <v>1.4740579999999901</v>
      </c>
      <c r="R542">
        <v>3.5004680000000001</v>
      </c>
      <c r="S542">
        <v>2.0264099999999998</v>
      </c>
      <c r="T542">
        <v>2026.41</v>
      </c>
      <c r="Y542">
        <v>33857</v>
      </c>
      <c r="Z542" t="s">
        <v>43</v>
      </c>
      <c r="AA542" t="s">
        <v>44</v>
      </c>
      <c r="AB542">
        <v>108302</v>
      </c>
      <c r="AC542">
        <v>2.2400000000000002</v>
      </c>
      <c r="AD542">
        <v>2.8405179999999999</v>
      </c>
      <c r="AE542">
        <v>0.600517999999999</v>
      </c>
      <c r="AF542">
        <v>600.51799999999901</v>
      </c>
      <c r="AK542">
        <v>52697</v>
      </c>
      <c r="AL542" t="s">
        <v>41</v>
      </c>
      <c r="AM542" t="s">
        <v>46</v>
      </c>
      <c r="AN542">
        <v>175724</v>
      </c>
      <c r="AO542">
        <v>1.7632939999999999</v>
      </c>
      <c r="AP542">
        <v>2.2805179999999998</v>
      </c>
      <c r="AQ542">
        <v>0.51722399999999902</v>
      </c>
      <c r="AR542">
        <v>517.22399999999902</v>
      </c>
    </row>
    <row r="543" spans="1:44">
      <c r="A543">
        <v>44344</v>
      </c>
      <c r="B543" t="s">
        <v>16</v>
      </c>
      <c r="C543" t="s">
        <v>42</v>
      </c>
      <c r="D543">
        <v>72796</v>
      </c>
      <c r="E543">
        <v>2.9255779999999998</v>
      </c>
      <c r="F543">
        <v>3.7726199999999999</v>
      </c>
      <c r="G543">
        <v>0.84704199999999996</v>
      </c>
      <c r="H543">
        <v>847.04200000000003</v>
      </c>
      <c r="M543">
        <v>41144</v>
      </c>
      <c r="N543" t="s">
        <v>41</v>
      </c>
      <c r="O543" t="s">
        <v>15</v>
      </c>
      <c r="P543">
        <v>681794</v>
      </c>
      <c r="Q543">
        <v>1.5535489999999901</v>
      </c>
      <c r="R543">
        <v>3.6245180000000001</v>
      </c>
      <c r="S543">
        <v>2.0709689999999998</v>
      </c>
      <c r="T543">
        <v>2070.9690000000001</v>
      </c>
      <c r="Y543">
        <v>46723</v>
      </c>
      <c r="Z543" t="s">
        <v>43</v>
      </c>
      <c r="AA543" t="s">
        <v>15</v>
      </c>
      <c r="AB543">
        <v>142392</v>
      </c>
      <c r="AC543">
        <v>2.254753</v>
      </c>
      <c r="AD543">
        <v>2.8485179999999999</v>
      </c>
      <c r="AE543">
        <v>0.59376499999999899</v>
      </c>
      <c r="AF543">
        <v>593.76499999999896</v>
      </c>
      <c r="AK543">
        <v>55816</v>
      </c>
      <c r="AL543" t="s">
        <v>41</v>
      </c>
      <c r="AM543" t="s">
        <v>15</v>
      </c>
      <c r="AN543">
        <v>131794</v>
      </c>
      <c r="AO543">
        <v>1.7633529999999999</v>
      </c>
      <c r="AP543">
        <v>2.2804679999999999</v>
      </c>
      <c r="AQ543">
        <v>0.51711499999999999</v>
      </c>
      <c r="AR543">
        <v>517.11500000000001</v>
      </c>
    </row>
    <row r="544" spans="1:44">
      <c r="A544">
        <v>54558</v>
      </c>
      <c r="B544" t="s">
        <v>41</v>
      </c>
      <c r="C544" t="s">
        <v>15</v>
      </c>
      <c r="D544">
        <v>136338</v>
      </c>
      <c r="E544">
        <v>1.4350879999999999</v>
      </c>
      <c r="F544">
        <v>1.9364680000000001</v>
      </c>
      <c r="G544">
        <v>0.50138000000000005</v>
      </c>
      <c r="H544">
        <v>501.38</v>
      </c>
      <c r="M544">
        <v>52697</v>
      </c>
      <c r="N544" t="s">
        <v>43</v>
      </c>
      <c r="O544" t="s">
        <v>42</v>
      </c>
      <c r="P544">
        <v>105330</v>
      </c>
      <c r="Q544">
        <v>1.2237979999999999</v>
      </c>
      <c r="R544">
        <v>1.9045179999999999</v>
      </c>
      <c r="S544">
        <v>0.68071999999999999</v>
      </c>
      <c r="T544">
        <v>680.72</v>
      </c>
      <c r="Y544">
        <v>47710</v>
      </c>
      <c r="Z544" t="s">
        <v>45</v>
      </c>
      <c r="AA544" t="s">
        <v>44</v>
      </c>
      <c r="AB544">
        <v>76358</v>
      </c>
      <c r="AC544">
        <v>1.323294</v>
      </c>
      <c r="AD544">
        <v>1.8725179999999999</v>
      </c>
      <c r="AE544">
        <v>0.54922399999999905</v>
      </c>
      <c r="AF544">
        <v>549.22399999999902</v>
      </c>
      <c r="AK544">
        <v>47710</v>
      </c>
      <c r="AL544" t="s">
        <v>43</v>
      </c>
      <c r="AM544" t="s">
        <v>46</v>
      </c>
      <c r="AN544">
        <v>131236</v>
      </c>
      <c r="AO544">
        <v>1.7632939999999999</v>
      </c>
      <c r="AP544">
        <v>2.2432479999999999</v>
      </c>
      <c r="AQ544">
        <v>0.47995399999999899</v>
      </c>
      <c r="AR544">
        <v>479.95399999999898</v>
      </c>
    </row>
    <row r="545" spans="1:44">
      <c r="A545">
        <v>55816</v>
      </c>
      <c r="B545" t="s">
        <v>41</v>
      </c>
      <c r="C545" t="s">
        <v>42</v>
      </c>
      <c r="D545">
        <v>164026</v>
      </c>
      <c r="E545">
        <v>1.435147</v>
      </c>
      <c r="F545">
        <v>1.9405679999999901</v>
      </c>
      <c r="G545">
        <v>0.50542099999999901</v>
      </c>
      <c r="H545">
        <v>505.42099999999903</v>
      </c>
      <c r="M545">
        <v>55772</v>
      </c>
      <c r="N545" t="s">
        <v>43</v>
      </c>
      <c r="O545" t="s">
        <v>15</v>
      </c>
      <c r="P545">
        <v>168862</v>
      </c>
      <c r="Q545">
        <v>1.2238579999999999</v>
      </c>
      <c r="R545">
        <v>1.928518</v>
      </c>
      <c r="S545">
        <v>0.70465999999999995</v>
      </c>
      <c r="T545">
        <v>704.66</v>
      </c>
      <c r="Y545">
        <v>50542</v>
      </c>
      <c r="Z545" t="s">
        <v>45</v>
      </c>
      <c r="AA545" t="s">
        <v>15</v>
      </c>
      <c r="AB545">
        <v>68910</v>
      </c>
      <c r="AC545">
        <v>1.323353</v>
      </c>
      <c r="AD545">
        <v>1.872468</v>
      </c>
      <c r="AE545">
        <v>0.54911500000000002</v>
      </c>
      <c r="AF545">
        <v>549.11500000000001</v>
      </c>
      <c r="AK545">
        <v>55772</v>
      </c>
      <c r="AL545" t="s">
        <v>43</v>
      </c>
      <c r="AM545" t="s">
        <v>15</v>
      </c>
      <c r="AN545">
        <v>65906</v>
      </c>
      <c r="AO545">
        <v>1.7633529999999999</v>
      </c>
      <c r="AP545">
        <v>2.2805680000000002</v>
      </c>
      <c r="AQ545">
        <v>0.51721499999999998</v>
      </c>
      <c r="AR545">
        <v>517.21500000000003</v>
      </c>
    </row>
    <row r="546" spans="1:44">
      <c r="A546">
        <v>56331</v>
      </c>
      <c r="B546" t="s">
        <v>41</v>
      </c>
      <c r="C546" t="s">
        <v>15</v>
      </c>
      <c r="D546">
        <v>86114</v>
      </c>
      <c r="E546">
        <v>2.7143480000000002</v>
      </c>
      <c r="F546">
        <v>3.3245179999999999</v>
      </c>
      <c r="G546">
        <v>0.61016999999999899</v>
      </c>
      <c r="H546">
        <v>610.16999999999905</v>
      </c>
      <c r="M546">
        <v>46723</v>
      </c>
      <c r="N546" t="s">
        <v>43</v>
      </c>
      <c r="O546" t="s">
        <v>42</v>
      </c>
      <c r="P546">
        <v>270936</v>
      </c>
      <c r="Q546">
        <v>1.435589</v>
      </c>
      <c r="R546">
        <v>2.6364679999999998</v>
      </c>
      <c r="S546">
        <v>1.20087899999999</v>
      </c>
      <c r="T546">
        <v>1200.8789999999999</v>
      </c>
      <c r="Y546">
        <v>44026</v>
      </c>
      <c r="Z546" t="s">
        <v>45</v>
      </c>
      <c r="AA546" t="s">
        <v>44</v>
      </c>
      <c r="AB546">
        <v>192040</v>
      </c>
      <c r="AC546">
        <v>2.2432940000000001</v>
      </c>
      <c r="AD546">
        <v>2.840468</v>
      </c>
      <c r="AE546">
        <v>0.59717399999999898</v>
      </c>
      <c r="AF546">
        <v>597.17399999999895</v>
      </c>
      <c r="AK546">
        <v>40755</v>
      </c>
      <c r="AL546" t="s">
        <v>45</v>
      </c>
      <c r="AM546" t="s">
        <v>46</v>
      </c>
      <c r="AN546">
        <v>125142</v>
      </c>
      <c r="AO546">
        <v>1.76</v>
      </c>
      <c r="AP546">
        <v>2.2804679999999999</v>
      </c>
      <c r="AQ546">
        <v>0.52046799999999904</v>
      </c>
      <c r="AR546">
        <v>520.46799999999996</v>
      </c>
    </row>
    <row r="547" spans="1:44">
      <c r="A547">
        <v>47538</v>
      </c>
      <c r="B547" t="s">
        <v>41</v>
      </c>
      <c r="C547" t="s">
        <v>42</v>
      </c>
      <c r="D547">
        <v>200970</v>
      </c>
      <c r="E547">
        <v>2.714407</v>
      </c>
      <c r="F547">
        <v>3.304468</v>
      </c>
      <c r="G547">
        <v>0.59006099999999995</v>
      </c>
      <c r="H547">
        <v>590.06099999999901</v>
      </c>
      <c r="M547">
        <v>48529</v>
      </c>
      <c r="N547" t="s">
        <v>43</v>
      </c>
      <c r="O547" t="s">
        <v>15</v>
      </c>
      <c r="P547">
        <v>30706</v>
      </c>
      <c r="Q547">
        <v>1.435649</v>
      </c>
      <c r="R547">
        <v>2.6205180000000001</v>
      </c>
      <c r="S547">
        <v>1.184869</v>
      </c>
      <c r="T547">
        <v>1184.8689999999999</v>
      </c>
      <c r="Y547">
        <v>41602</v>
      </c>
      <c r="Z547" t="s">
        <v>45</v>
      </c>
      <c r="AA547" t="s">
        <v>15</v>
      </c>
      <c r="AB547">
        <v>170212</v>
      </c>
      <c r="AC547">
        <v>2.2433529999999999</v>
      </c>
      <c r="AD547">
        <v>2.848468</v>
      </c>
      <c r="AE547">
        <v>0.60511499999999996</v>
      </c>
      <c r="AF547">
        <v>605.11500000000001</v>
      </c>
      <c r="AK547">
        <v>50542</v>
      </c>
      <c r="AL547" t="s">
        <v>45</v>
      </c>
      <c r="AM547" t="s">
        <v>15</v>
      </c>
      <c r="AN547">
        <v>245624</v>
      </c>
      <c r="AO547">
        <v>1.774753</v>
      </c>
      <c r="AP547">
        <v>2.2805179999999998</v>
      </c>
      <c r="AQ547">
        <v>0.50576499999999902</v>
      </c>
      <c r="AR547">
        <v>505.76499999999902</v>
      </c>
    </row>
    <row r="548" spans="1:44">
      <c r="A548">
        <v>52153</v>
      </c>
      <c r="B548" t="s">
        <v>41</v>
      </c>
      <c r="C548" t="s">
        <v>15</v>
      </c>
      <c r="D548">
        <v>65596</v>
      </c>
      <c r="E548">
        <v>2.9255779999999998</v>
      </c>
      <c r="F548">
        <v>3.7765680000000001</v>
      </c>
      <c r="G548">
        <v>0.85099000000000002</v>
      </c>
      <c r="H548">
        <v>850.99</v>
      </c>
      <c r="M548">
        <v>40312</v>
      </c>
      <c r="N548" t="s">
        <v>43</v>
      </c>
      <c r="O548" t="s">
        <v>42</v>
      </c>
      <c r="P548">
        <v>342</v>
      </c>
      <c r="Q548">
        <v>1.4874849999999999</v>
      </c>
      <c r="R548">
        <v>3.4544790000000001</v>
      </c>
      <c r="S548">
        <v>1.9669939999999999</v>
      </c>
      <c r="T548">
        <v>1966.9939999999999</v>
      </c>
      <c r="Y548">
        <v>54558</v>
      </c>
      <c r="Z548" t="s">
        <v>16</v>
      </c>
      <c r="AA548" t="s">
        <v>44</v>
      </c>
      <c r="AB548">
        <v>183240</v>
      </c>
      <c r="AC548">
        <v>1.2132940000000001</v>
      </c>
      <c r="AD548">
        <v>1.736667</v>
      </c>
      <c r="AE548">
        <v>0.52337299999999898</v>
      </c>
      <c r="AF548">
        <v>523.37299999999902</v>
      </c>
      <c r="AK548">
        <v>54558</v>
      </c>
      <c r="AL548" t="s">
        <v>16</v>
      </c>
      <c r="AM548" t="s">
        <v>46</v>
      </c>
      <c r="AN548">
        <v>180174</v>
      </c>
      <c r="AO548">
        <v>1.833294</v>
      </c>
      <c r="AP548">
        <v>2.352468</v>
      </c>
      <c r="AQ548">
        <v>0.51917400000000002</v>
      </c>
      <c r="AR548">
        <v>519.17399999999998</v>
      </c>
    </row>
    <row r="549" spans="1:44">
      <c r="A549">
        <v>40298</v>
      </c>
      <c r="B549" t="s">
        <v>41</v>
      </c>
      <c r="C549" t="s">
        <v>42</v>
      </c>
      <c r="D549">
        <v>132890</v>
      </c>
      <c r="E549">
        <v>2.925637</v>
      </c>
      <c r="F549">
        <v>3.7725710000000001</v>
      </c>
      <c r="G549">
        <v>0.84693399999999996</v>
      </c>
      <c r="H549">
        <v>846.93399999999997</v>
      </c>
      <c r="M549">
        <v>41453</v>
      </c>
      <c r="N549" t="s">
        <v>43</v>
      </c>
      <c r="O549" t="s">
        <v>15</v>
      </c>
      <c r="P549">
        <v>894322</v>
      </c>
      <c r="Q549">
        <v>1.487544</v>
      </c>
      <c r="R549">
        <v>3.496518</v>
      </c>
      <c r="S549">
        <v>2.0089739999999998</v>
      </c>
      <c r="T549">
        <v>2008.9739999999999</v>
      </c>
      <c r="Y549">
        <v>51586</v>
      </c>
      <c r="Z549" t="s">
        <v>16</v>
      </c>
      <c r="AA549" t="s">
        <v>15</v>
      </c>
      <c r="AB549">
        <v>150198</v>
      </c>
      <c r="AC549">
        <v>1.2133529999999999</v>
      </c>
      <c r="AD549">
        <v>1.7366169999999901</v>
      </c>
      <c r="AE549">
        <v>0.52326399999999995</v>
      </c>
      <c r="AF549">
        <v>523.26399999999899</v>
      </c>
      <c r="AK549">
        <v>51586</v>
      </c>
      <c r="AL549" t="s">
        <v>16</v>
      </c>
      <c r="AM549" t="s">
        <v>15</v>
      </c>
      <c r="AN549">
        <v>148634</v>
      </c>
      <c r="AO549">
        <v>1.833353</v>
      </c>
      <c r="AP549">
        <v>2.356617</v>
      </c>
      <c r="AQ549">
        <v>0.52326399999999995</v>
      </c>
      <c r="AR549">
        <v>523.26399999999899</v>
      </c>
    </row>
    <row r="550" spans="1:44">
      <c r="A550">
        <v>52697</v>
      </c>
      <c r="B550" t="s">
        <v>43</v>
      </c>
      <c r="C550" t="s">
        <v>15</v>
      </c>
      <c r="D550">
        <v>191372</v>
      </c>
      <c r="E550">
        <v>1.4350879999999999</v>
      </c>
      <c r="F550">
        <v>1.9405679999999901</v>
      </c>
      <c r="G550">
        <v>0.50547999999999904</v>
      </c>
      <c r="H550">
        <v>505.479999999999</v>
      </c>
      <c r="M550">
        <v>59131</v>
      </c>
      <c r="N550" t="s">
        <v>43</v>
      </c>
      <c r="O550" t="s">
        <v>42</v>
      </c>
      <c r="P550">
        <v>34564</v>
      </c>
      <c r="Q550">
        <v>1.5288489999999999</v>
      </c>
      <c r="R550">
        <v>3.6245180000000001</v>
      </c>
      <c r="S550">
        <v>2.095669</v>
      </c>
      <c r="T550">
        <v>2095.6689999999999</v>
      </c>
      <c r="Y550">
        <v>56331</v>
      </c>
      <c r="Z550" t="s">
        <v>16</v>
      </c>
      <c r="AA550" t="s">
        <v>44</v>
      </c>
      <c r="AB550">
        <v>274926</v>
      </c>
      <c r="AC550">
        <v>1.7932939999999999</v>
      </c>
      <c r="AD550">
        <v>2.364617</v>
      </c>
      <c r="AE550">
        <v>0.57132300000000003</v>
      </c>
      <c r="AF550">
        <v>571.32299999999998</v>
      </c>
      <c r="AK550">
        <v>52697</v>
      </c>
      <c r="AL550" t="s">
        <v>41</v>
      </c>
      <c r="AM550" t="s">
        <v>46</v>
      </c>
      <c r="AN550">
        <v>80802</v>
      </c>
      <c r="AO550">
        <v>1.833294</v>
      </c>
      <c r="AP550">
        <v>2.352617</v>
      </c>
      <c r="AQ550">
        <v>0.51932299999999998</v>
      </c>
      <c r="AR550">
        <v>519.32299999999998</v>
      </c>
    </row>
    <row r="551" spans="1:44">
      <c r="A551">
        <v>55772</v>
      </c>
      <c r="B551" t="s">
        <v>43</v>
      </c>
      <c r="C551" t="s">
        <v>42</v>
      </c>
      <c r="D551">
        <v>104324</v>
      </c>
      <c r="E551">
        <v>1.435147</v>
      </c>
      <c r="F551">
        <v>1.940518</v>
      </c>
      <c r="G551">
        <v>0.50537100000000001</v>
      </c>
      <c r="H551">
        <v>505.37099999999998</v>
      </c>
      <c r="M551">
        <v>56634</v>
      </c>
      <c r="N551" t="s">
        <v>43</v>
      </c>
      <c r="O551" t="s">
        <v>15</v>
      </c>
      <c r="P551">
        <v>176050</v>
      </c>
      <c r="Q551">
        <v>1.5289079999999999</v>
      </c>
      <c r="R551">
        <v>3.6244679999999998</v>
      </c>
      <c r="S551">
        <v>2.0955599999999999</v>
      </c>
      <c r="T551">
        <v>2095.56</v>
      </c>
      <c r="Y551">
        <v>53139</v>
      </c>
      <c r="Z551" t="s">
        <v>16</v>
      </c>
      <c r="AA551" t="s">
        <v>15</v>
      </c>
      <c r="AB551">
        <v>157824</v>
      </c>
      <c r="AC551">
        <v>1.793353</v>
      </c>
      <c r="AD551">
        <v>2.3645679999999998</v>
      </c>
      <c r="AE551">
        <v>0.57121500000000003</v>
      </c>
      <c r="AF551">
        <v>571.21500000000003</v>
      </c>
      <c r="AK551">
        <v>55816</v>
      </c>
      <c r="AL551" t="s">
        <v>41</v>
      </c>
      <c r="AM551" t="s">
        <v>15</v>
      </c>
      <c r="AN551">
        <v>127234</v>
      </c>
      <c r="AO551">
        <v>1.833353</v>
      </c>
      <c r="AP551">
        <v>2.3565680000000002</v>
      </c>
      <c r="AQ551">
        <v>0.52321499999999999</v>
      </c>
      <c r="AR551">
        <v>523.21500000000003</v>
      </c>
    </row>
    <row r="552" spans="1:44">
      <c r="A552">
        <v>41154</v>
      </c>
      <c r="B552" t="s">
        <v>43</v>
      </c>
      <c r="C552" t="s">
        <v>15</v>
      </c>
      <c r="D552">
        <v>132070</v>
      </c>
      <c r="E552">
        <v>2.7143480000000002</v>
      </c>
      <c r="F552">
        <v>3.332468</v>
      </c>
      <c r="G552">
        <v>0.618119999999999</v>
      </c>
      <c r="H552">
        <v>618.11999999999898</v>
      </c>
      <c r="M552">
        <v>47710</v>
      </c>
      <c r="N552" t="s">
        <v>45</v>
      </c>
      <c r="O552" t="s">
        <v>42</v>
      </c>
      <c r="P552">
        <v>104476</v>
      </c>
      <c r="Q552">
        <v>1.2237979999999999</v>
      </c>
      <c r="R552">
        <v>1.904468</v>
      </c>
      <c r="S552">
        <v>0.68067</v>
      </c>
      <c r="T552">
        <v>680.67</v>
      </c>
      <c r="Y552">
        <v>52153</v>
      </c>
      <c r="Z552" t="s">
        <v>16</v>
      </c>
      <c r="AA552" t="s">
        <v>44</v>
      </c>
      <c r="AB552">
        <v>123726</v>
      </c>
      <c r="AC552">
        <v>2.4632939999999999</v>
      </c>
      <c r="AD552">
        <v>3.0566170000000001</v>
      </c>
      <c r="AE552">
        <v>0.59332300000000004</v>
      </c>
      <c r="AF552">
        <v>593.32299999999998</v>
      </c>
      <c r="AK552">
        <v>47710</v>
      </c>
      <c r="AL552" t="s">
        <v>43</v>
      </c>
      <c r="AM552" t="s">
        <v>46</v>
      </c>
      <c r="AN552">
        <v>149570</v>
      </c>
      <c r="AO552">
        <v>1.833294</v>
      </c>
      <c r="AP552">
        <v>2.35256799999999</v>
      </c>
      <c r="AQ552">
        <v>0.51927399999999901</v>
      </c>
      <c r="AR552">
        <v>519.27399999999898</v>
      </c>
    </row>
    <row r="553" spans="1:44">
      <c r="A553">
        <v>46723</v>
      </c>
      <c r="B553" t="s">
        <v>43</v>
      </c>
      <c r="C553" t="s">
        <v>42</v>
      </c>
      <c r="D553">
        <v>137988</v>
      </c>
      <c r="E553">
        <v>2.714407</v>
      </c>
      <c r="F553">
        <v>3.308468</v>
      </c>
      <c r="G553">
        <v>0.59406099999999995</v>
      </c>
      <c r="H553">
        <v>594.06099999999901</v>
      </c>
      <c r="M553">
        <v>50542</v>
      </c>
      <c r="N553" t="s">
        <v>45</v>
      </c>
      <c r="O553" t="s">
        <v>15</v>
      </c>
      <c r="P553">
        <v>139552</v>
      </c>
      <c r="Q553">
        <v>1.2238579999999999</v>
      </c>
      <c r="R553">
        <v>1.9284680000000001</v>
      </c>
      <c r="S553">
        <v>0.70460999999999996</v>
      </c>
      <c r="T553">
        <v>704.61</v>
      </c>
      <c r="Y553">
        <v>44344</v>
      </c>
      <c r="Z553" t="s">
        <v>16</v>
      </c>
      <c r="AA553" t="s">
        <v>15</v>
      </c>
      <c r="AB553">
        <v>150186</v>
      </c>
      <c r="AC553">
        <v>2.4633530000000001</v>
      </c>
      <c r="AD553">
        <v>3.0405679999999999</v>
      </c>
      <c r="AE553">
        <v>0.57721499999999903</v>
      </c>
      <c r="AF553">
        <v>577.21499999999901</v>
      </c>
      <c r="AK553">
        <v>55772</v>
      </c>
      <c r="AL553" t="s">
        <v>43</v>
      </c>
      <c r="AM553" t="s">
        <v>15</v>
      </c>
      <c r="AN553">
        <v>171466</v>
      </c>
      <c r="AO553">
        <v>1.833353</v>
      </c>
      <c r="AP553">
        <v>2.3565179999999999</v>
      </c>
      <c r="AQ553">
        <v>0.52316499999999899</v>
      </c>
      <c r="AR553">
        <v>523.16499999999905</v>
      </c>
    </row>
    <row r="554" spans="1:44">
      <c r="A554">
        <v>56199</v>
      </c>
      <c r="B554" t="s">
        <v>43</v>
      </c>
      <c r="C554" t="s">
        <v>15</v>
      </c>
      <c r="D554">
        <v>192978</v>
      </c>
      <c r="E554">
        <v>2.9508109999999999</v>
      </c>
      <c r="F554">
        <v>3.7765179999999998</v>
      </c>
      <c r="G554">
        <v>0.82570699999999997</v>
      </c>
      <c r="H554">
        <v>825.70699999999999</v>
      </c>
      <c r="M554">
        <v>41602</v>
      </c>
      <c r="N554" t="s">
        <v>45</v>
      </c>
      <c r="O554" t="s">
        <v>42</v>
      </c>
      <c r="P554">
        <v>272936</v>
      </c>
      <c r="Q554">
        <v>1.441597</v>
      </c>
      <c r="R554">
        <v>2.5591200000000001</v>
      </c>
      <c r="S554">
        <v>1.117523</v>
      </c>
      <c r="T554">
        <v>1117.5229999999999</v>
      </c>
      <c r="Y554">
        <v>43807</v>
      </c>
      <c r="Z554" t="s">
        <v>16</v>
      </c>
      <c r="AA554" t="s">
        <v>44</v>
      </c>
      <c r="AB554">
        <v>268362</v>
      </c>
      <c r="AC554">
        <v>2.6567660000000002</v>
      </c>
      <c r="AD554">
        <v>3.5365180000000001</v>
      </c>
      <c r="AE554">
        <v>0.87975199999999898</v>
      </c>
      <c r="AF554">
        <v>879.75199999999904</v>
      </c>
      <c r="AK554">
        <v>40755</v>
      </c>
      <c r="AL554" t="s">
        <v>45</v>
      </c>
      <c r="AM554" t="s">
        <v>46</v>
      </c>
      <c r="AN554">
        <v>102108</v>
      </c>
      <c r="AO554">
        <v>1.83</v>
      </c>
      <c r="AP554">
        <v>2.3525179999999999</v>
      </c>
      <c r="AQ554">
        <v>0.52251799999999904</v>
      </c>
      <c r="AR554">
        <v>522.51799999999901</v>
      </c>
    </row>
    <row r="555" spans="1:44">
      <c r="A555">
        <v>40312</v>
      </c>
      <c r="B555" t="s">
        <v>43</v>
      </c>
      <c r="C555" t="s">
        <v>42</v>
      </c>
      <c r="D555">
        <v>60284</v>
      </c>
      <c r="E555">
        <v>2.9508709999999998</v>
      </c>
      <c r="F555">
        <v>3.7725209999999998</v>
      </c>
      <c r="G555">
        <v>0.82164999999999999</v>
      </c>
      <c r="H555">
        <v>821.65</v>
      </c>
      <c r="M555">
        <v>56790</v>
      </c>
      <c r="N555" t="s">
        <v>45</v>
      </c>
      <c r="O555" t="s">
        <v>15</v>
      </c>
      <c r="P555">
        <v>27578</v>
      </c>
      <c r="Q555">
        <v>1.441657</v>
      </c>
      <c r="R555">
        <v>2.6204679999999998</v>
      </c>
      <c r="S555">
        <v>1.1788109999999901</v>
      </c>
      <c r="T555">
        <v>1178.8109999999999</v>
      </c>
      <c r="Y555">
        <v>59897</v>
      </c>
      <c r="Z555" t="s">
        <v>16</v>
      </c>
      <c r="AA555" t="s">
        <v>15</v>
      </c>
      <c r="AB555">
        <v>115782</v>
      </c>
      <c r="AC555">
        <v>2.656825</v>
      </c>
      <c r="AD555">
        <v>3.4964680000000001</v>
      </c>
      <c r="AE555">
        <v>0.83964300000000003</v>
      </c>
      <c r="AF555">
        <v>839.64300000000003</v>
      </c>
      <c r="AK555">
        <v>50542</v>
      </c>
      <c r="AL555" t="s">
        <v>45</v>
      </c>
      <c r="AM555" t="s">
        <v>15</v>
      </c>
      <c r="AN555">
        <v>138878</v>
      </c>
      <c r="AO555">
        <v>1.8447529999999901</v>
      </c>
      <c r="AP555">
        <v>2.356468</v>
      </c>
      <c r="AQ555">
        <v>0.51171500000000003</v>
      </c>
      <c r="AR555">
        <v>511.71499999999997</v>
      </c>
    </row>
    <row r="556" spans="1:44">
      <c r="A556">
        <v>47710</v>
      </c>
      <c r="B556" t="s">
        <v>45</v>
      </c>
      <c r="C556" t="s">
        <v>15</v>
      </c>
      <c r="D556">
        <v>132614</v>
      </c>
      <c r="E556">
        <v>1.4350879999999999</v>
      </c>
      <c r="F556">
        <v>1.940518</v>
      </c>
      <c r="G556">
        <v>0.50543000000000005</v>
      </c>
      <c r="H556">
        <v>505.43</v>
      </c>
      <c r="M556">
        <v>36850</v>
      </c>
      <c r="N556" t="s">
        <v>45</v>
      </c>
      <c r="O556" t="s">
        <v>42</v>
      </c>
      <c r="P556">
        <v>342</v>
      </c>
      <c r="Q556">
        <v>1.4730650000000001</v>
      </c>
      <c r="R556">
        <v>3.4544299999999999</v>
      </c>
      <c r="S556">
        <v>1.9813649999999901</v>
      </c>
      <c r="T556">
        <v>1981.36499999999</v>
      </c>
      <c r="Y556">
        <v>52697</v>
      </c>
      <c r="Z556" t="s">
        <v>41</v>
      </c>
      <c r="AA556" t="s">
        <v>44</v>
      </c>
      <c r="AB556">
        <v>82366</v>
      </c>
      <c r="AC556">
        <v>1.2132940000000001</v>
      </c>
      <c r="AD556">
        <v>1.7366169999999901</v>
      </c>
      <c r="AE556">
        <v>0.52332299999999898</v>
      </c>
      <c r="AF556">
        <v>523.32299999999896</v>
      </c>
      <c r="AK556">
        <v>54558</v>
      </c>
      <c r="AL556" t="s">
        <v>16</v>
      </c>
      <c r="AM556" t="s">
        <v>46</v>
      </c>
      <c r="AN556">
        <v>210958</v>
      </c>
      <c r="AO556">
        <v>2.0032939999999999</v>
      </c>
      <c r="AP556">
        <v>2.5604680000000002</v>
      </c>
      <c r="AQ556">
        <v>0.55717399999999995</v>
      </c>
      <c r="AR556">
        <v>557.17399999999998</v>
      </c>
    </row>
    <row r="557" spans="1:44">
      <c r="A557">
        <v>50542</v>
      </c>
      <c r="B557" t="s">
        <v>45</v>
      </c>
      <c r="C557" t="s">
        <v>42</v>
      </c>
      <c r="D557">
        <v>120722</v>
      </c>
      <c r="E557">
        <v>1.435147</v>
      </c>
      <c r="F557">
        <v>1.9404680000000001</v>
      </c>
      <c r="G557">
        <v>0.50532100000000002</v>
      </c>
      <c r="H557">
        <v>505.32100000000003</v>
      </c>
      <c r="M557">
        <v>58836</v>
      </c>
      <c r="N557" t="s">
        <v>45</v>
      </c>
      <c r="O557" t="s">
        <v>15</v>
      </c>
      <c r="P557">
        <v>53224</v>
      </c>
      <c r="Q557">
        <v>1.473125</v>
      </c>
      <c r="R557">
        <v>3.4964680000000001</v>
      </c>
      <c r="S557">
        <v>2.0233430000000001</v>
      </c>
      <c r="T557">
        <v>2023.3430000000001</v>
      </c>
      <c r="Y557">
        <v>55816</v>
      </c>
      <c r="Z557" t="s">
        <v>41</v>
      </c>
      <c r="AA557" t="s">
        <v>15</v>
      </c>
      <c r="AB557">
        <v>124168</v>
      </c>
      <c r="AC557">
        <v>1.2133529999999999</v>
      </c>
      <c r="AD557">
        <v>1.7365679999999999</v>
      </c>
      <c r="AE557">
        <v>0.52321499999999999</v>
      </c>
      <c r="AF557">
        <v>523.21500000000003</v>
      </c>
      <c r="AK557">
        <v>51586</v>
      </c>
      <c r="AL557" t="s">
        <v>16</v>
      </c>
      <c r="AM557" t="s">
        <v>15</v>
      </c>
      <c r="AN557">
        <v>147070</v>
      </c>
      <c r="AO557">
        <v>2.0033530000000002</v>
      </c>
      <c r="AP557">
        <v>2.572568</v>
      </c>
      <c r="AQ557">
        <v>0.56921499999999903</v>
      </c>
      <c r="AR557">
        <v>569.21499999999901</v>
      </c>
    </row>
    <row r="558" spans="1:44">
      <c r="A558">
        <v>44026</v>
      </c>
      <c r="B558" t="s">
        <v>45</v>
      </c>
      <c r="C558" t="s">
        <v>15</v>
      </c>
      <c r="D558">
        <v>123850</v>
      </c>
      <c r="E558">
        <v>2.7143480000000002</v>
      </c>
      <c r="F558">
        <v>3.324468</v>
      </c>
      <c r="G558">
        <v>0.610119999999999</v>
      </c>
      <c r="H558">
        <v>610.11999999999898</v>
      </c>
      <c r="M558">
        <v>50759</v>
      </c>
      <c r="N558" t="s">
        <v>45</v>
      </c>
      <c r="O558" t="s">
        <v>42</v>
      </c>
      <c r="P558">
        <v>34564</v>
      </c>
      <c r="Q558">
        <v>1.5408139999999999</v>
      </c>
      <c r="R558">
        <v>3.6244679999999998</v>
      </c>
      <c r="S558">
        <v>2.0836540000000001</v>
      </c>
      <c r="T558">
        <v>2083.654</v>
      </c>
      <c r="Y558">
        <v>41154</v>
      </c>
      <c r="Z558" t="s">
        <v>41</v>
      </c>
      <c r="AA558" t="s">
        <v>44</v>
      </c>
      <c r="AB558">
        <v>47200</v>
      </c>
      <c r="AC558">
        <v>1.7932939999999999</v>
      </c>
      <c r="AD558">
        <v>2.3645679999999998</v>
      </c>
      <c r="AE558">
        <v>0.57127399999999995</v>
      </c>
      <c r="AF558">
        <v>571.274</v>
      </c>
      <c r="AK558">
        <v>56331</v>
      </c>
      <c r="AL558" t="s">
        <v>16</v>
      </c>
      <c r="AM558" t="s">
        <v>46</v>
      </c>
      <c r="AN558">
        <v>15982</v>
      </c>
      <c r="AO558">
        <v>2.2123870000000001</v>
      </c>
      <c r="AP558">
        <v>3.2846169999999999</v>
      </c>
      <c r="AQ558">
        <v>1.07222999999999</v>
      </c>
      <c r="AR558">
        <v>1072.22999999999</v>
      </c>
    </row>
    <row r="559" spans="1:44">
      <c r="A559">
        <v>41602</v>
      </c>
      <c r="B559" t="s">
        <v>45</v>
      </c>
      <c r="C559" t="s">
        <v>42</v>
      </c>
      <c r="D559">
        <v>153194</v>
      </c>
      <c r="E559">
        <v>2.714407</v>
      </c>
      <c r="F559">
        <v>3.2659370000000001</v>
      </c>
      <c r="G559">
        <v>0.55152999999999996</v>
      </c>
      <c r="H559">
        <v>551.53</v>
      </c>
      <c r="M559">
        <v>39575</v>
      </c>
      <c r="N559" t="s">
        <v>45</v>
      </c>
      <c r="O559" t="s">
        <v>15</v>
      </c>
      <c r="P559">
        <v>58424</v>
      </c>
      <c r="Q559">
        <v>1.5408729999999999</v>
      </c>
      <c r="R559">
        <v>3.5848900000000001</v>
      </c>
      <c r="S559">
        <v>2.0440170000000002</v>
      </c>
      <c r="T559">
        <v>2044.0170000000001</v>
      </c>
      <c r="Y559">
        <v>47538</v>
      </c>
      <c r="Z559" t="s">
        <v>41</v>
      </c>
      <c r="AA559" t="s">
        <v>15</v>
      </c>
      <c r="AB559">
        <v>163708</v>
      </c>
      <c r="AC559">
        <v>1.793353</v>
      </c>
      <c r="AD559">
        <v>2.3645179999999999</v>
      </c>
      <c r="AE559">
        <v>0.57116499999999903</v>
      </c>
      <c r="AF559">
        <v>571.16499999999996</v>
      </c>
      <c r="AK559">
        <v>53139</v>
      </c>
      <c r="AL559" t="s">
        <v>16</v>
      </c>
      <c r="AM559" t="s">
        <v>15</v>
      </c>
      <c r="AN559">
        <v>342</v>
      </c>
      <c r="AO559">
        <v>2.2124459999999999</v>
      </c>
      <c r="AP559">
        <v>3.2505899999999999</v>
      </c>
      <c r="AQ559">
        <v>1.038144</v>
      </c>
      <c r="AR559">
        <v>1038.144</v>
      </c>
    </row>
    <row r="560" spans="1:44">
      <c r="A560">
        <v>49978</v>
      </c>
      <c r="B560" t="s">
        <v>45</v>
      </c>
      <c r="C560" t="s">
        <v>15</v>
      </c>
      <c r="D560">
        <v>143190</v>
      </c>
      <c r="E560">
        <v>2.9194149999999999</v>
      </c>
      <c r="F560">
        <v>3.7764679999999999</v>
      </c>
      <c r="G560">
        <v>0.85705299999999995</v>
      </c>
      <c r="H560">
        <v>857.053</v>
      </c>
      <c r="M560">
        <v>54558</v>
      </c>
      <c r="N560" t="s">
        <v>16</v>
      </c>
      <c r="O560" t="s">
        <v>42</v>
      </c>
      <c r="P560">
        <v>99384</v>
      </c>
      <c r="Q560">
        <v>1.084535</v>
      </c>
      <c r="R560">
        <v>1.604568</v>
      </c>
      <c r="S560">
        <v>0.52003299999999997</v>
      </c>
      <c r="T560">
        <v>520.03300000000002</v>
      </c>
      <c r="Y560">
        <v>56199</v>
      </c>
      <c r="Z560" t="s">
        <v>41</v>
      </c>
      <c r="AA560" t="s">
        <v>44</v>
      </c>
      <c r="AB560">
        <v>151520</v>
      </c>
      <c r="AC560">
        <v>2.4632939999999999</v>
      </c>
      <c r="AD560">
        <v>3.056568</v>
      </c>
      <c r="AE560">
        <v>0.59327399999999997</v>
      </c>
      <c r="AF560">
        <v>593.274</v>
      </c>
      <c r="AK560">
        <v>52697</v>
      </c>
      <c r="AL560" t="s">
        <v>41</v>
      </c>
      <c r="AM560" t="s">
        <v>46</v>
      </c>
      <c r="AN560">
        <v>108458</v>
      </c>
      <c r="AO560">
        <v>2.0032939999999999</v>
      </c>
      <c r="AP560">
        <v>2.588568</v>
      </c>
      <c r="AQ560">
        <v>0.58527399999999996</v>
      </c>
      <c r="AR560">
        <v>585.274</v>
      </c>
    </row>
    <row r="561" spans="1:44">
      <c r="A561">
        <v>36850</v>
      </c>
      <c r="B561" t="s">
        <v>45</v>
      </c>
      <c r="C561" t="s">
        <v>42</v>
      </c>
      <c r="D561">
        <v>128632</v>
      </c>
      <c r="E561">
        <v>2.9194740000000001</v>
      </c>
      <c r="F561">
        <v>3.7524679999999999</v>
      </c>
      <c r="G561">
        <v>0.83299399999999901</v>
      </c>
      <c r="H561">
        <v>832.99399999999901</v>
      </c>
      <c r="M561">
        <v>51586</v>
      </c>
      <c r="N561" t="s">
        <v>16</v>
      </c>
      <c r="O561" t="s">
        <v>15</v>
      </c>
      <c r="P561">
        <v>143996</v>
      </c>
      <c r="Q561">
        <v>1.0845940000000001</v>
      </c>
      <c r="R561">
        <v>1.6205179999999999</v>
      </c>
      <c r="S561">
        <v>0.53592399999999996</v>
      </c>
      <c r="T561">
        <v>535.92399999999998</v>
      </c>
      <c r="Y561">
        <v>40298</v>
      </c>
      <c r="Z561" t="s">
        <v>41</v>
      </c>
      <c r="AA561" t="s">
        <v>15</v>
      </c>
      <c r="AB561">
        <v>171714</v>
      </c>
      <c r="AC561">
        <v>2.4633530000000001</v>
      </c>
      <c r="AD561">
        <v>3.0405180000000001</v>
      </c>
      <c r="AE561">
        <v>0.57716499999999904</v>
      </c>
      <c r="AF561">
        <v>577.16499999999996</v>
      </c>
      <c r="AK561">
        <v>55816</v>
      </c>
      <c r="AL561" t="s">
        <v>41</v>
      </c>
      <c r="AM561" t="s">
        <v>15</v>
      </c>
      <c r="AN561">
        <v>183986</v>
      </c>
      <c r="AO561">
        <v>2.0033530000000002</v>
      </c>
      <c r="AP561">
        <v>2.5725180000000001</v>
      </c>
      <c r="AQ561">
        <v>0.56916499999999903</v>
      </c>
      <c r="AR561">
        <v>569.16499999999996</v>
      </c>
    </row>
    <row r="562" spans="1:44">
      <c r="A562">
        <v>34028</v>
      </c>
      <c r="B562" t="s">
        <v>16</v>
      </c>
      <c r="C562" t="s">
        <v>15</v>
      </c>
      <c r="D562">
        <v>114494</v>
      </c>
      <c r="E562">
        <v>2.0299990000000001</v>
      </c>
      <c r="F562">
        <v>2.5966170000000002</v>
      </c>
      <c r="G562">
        <v>0.56661799999999996</v>
      </c>
      <c r="H562">
        <v>566.61800000000005</v>
      </c>
      <c r="M562">
        <v>56331</v>
      </c>
      <c r="N562" t="s">
        <v>16</v>
      </c>
      <c r="O562" t="s">
        <v>42</v>
      </c>
      <c r="P562">
        <v>235694</v>
      </c>
      <c r="Q562">
        <v>1.8145089999999999</v>
      </c>
      <c r="R562">
        <v>2.3006169999999999</v>
      </c>
      <c r="S562">
        <v>0.48610799999999899</v>
      </c>
      <c r="T562">
        <v>486.10799999999898</v>
      </c>
      <c r="Y562">
        <v>59131</v>
      </c>
      <c r="Z562" t="s">
        <v>41</v>
      </c>
      <c r="AA562" t="s">
        <v>44</v>
      </c>
      <c r="AB562">
        <v>36314</v>
      </c>
      <c r="AC562">
        <v>2.665759</v>
      </c>
      <c r="AD562">
        <v>3.5444680000000002</v>
      </c>
      <c r="AE562">
        <v>0.87870899999999996</v>
      </c>
      <c r="AF562">
        <v>878.70899999999995</v>
      </c>
      <c r="AK562">
        <v>41154</v>
      </c>
      <c r="AL562" t="s">
        <v>41</v>
      </c>
      <c r="AM562" t="s">
        <v>46</v>
      </c>
      <c r="AN562">
        <v>15982</v>
      </c>
      <c r="AO562">
        <v>2.2165849999999998</v>
      </c>
      <c r="AP562">
        <v>3.2845680000000002</v>
      </c>
      <c r="AQ562">
        <v>1.0679829999999999</v>
      </c>
      <c r="AR562">
        <v>1067.9829999999999</v>
      </c>
    </row>
    <row r="563" spans="1:44">
      <c r="A563">
        <v>51586</v>
      </c>
      <c r="B563" t="s">
        <v>16</v>
      </c>
      <c r="C563" t="s">
        <v>42</v>
      </c>
      <c r="D563">
        <v>139732</v>
      </c>
      <c r="E563">
        <v>2.0459619999999998</v>
      </c>
      <c r="F563">
        <v>2.5586690000000001</v>
      </c>
      <c r="G563">
        <v>0.51270700000000002</v>
      </c>
      <c r="H563">
        <v>512.70699999999999</v>
      </c>
      <c r="M563">
        <v>53139</v>
      </c>
      <c r="N563" t="s">
        <v>16</v>
      </c>
      <c r="O563" t="s">
        <v>15</v>
      </c>
      <c r="P563">
        <v>163716</v>
      </c>
      <c r="Q563">
        <v>1.814568</v>
      </c>
      <c r="R563">
        <v>2.3005680000000002</v>
      </c>
      <c r="S563">
        <v>0.48599999999999999</v>
      </c>
      <c r="T563">
        <v>486</v>
      </c>
      <c r="Y563">
        <v>41144</v>
      </c>
      <c r="Z563" t="s">
        <v>41</v>
      </c>
      <c r="AA563" t="s">
        <v>15</v>
      </c>
      <c r="AB563">
        <v>159712</v>
      </c>
      <c r="AC563">
        <v>2.6658189999999999</v>
      </c>
      <c r="AD563">
        <v>3.496518</v>
      </c>
      <c r="AE563">
        <v>0.83069899999999997</v>
      </c>
      <c r="AF563">
        <v>830.69899999999996</v>
      </c>
      <c r="AK563">
        <v>47538</v>
      </c>
      <c r="AL563" t="s">
        <v>41</v>
      </c>
      <c r="AM563" t="s">
        <v>15</v>
      </c>
      <c r="AN563">
        <v>342</v>
      </c>
      <c r="AO563">
        <v>2.2166440000000001</v>
      </c>
      <c r="AP563">
        <v>3.25054</v>
      </c>
      <c r="AQ563">
        <v>1.0338959999999999</v>
      </c>
      <c r="AR563">
        <v>1033.896</v>
      </c>
    </row>
    <row r="564" spans="1:44">
      <c r="A564">
        <v>34029</v>
      </c>
      <c r="B564" t="s">
        <v>16</v>
      </c>
      <c r="C564" t="s">
        <v>15</v>
      </c>
      <c r="D564">
        <v>106676</v>
      </c>
      <c r="E564">
        <v>2.56</v>
      </c>
      <c r="F564">
        <v>3.1725680000000001</v>
      </c>
      <c r="G564">
        <v>0.612568</v>
      </c>
      <c r="H564">
        <v>612.56799999999998</v>
      </c>
      <c r="M564">
        <v>59279</v>
      </c>
      <c r="N564" t="s">
        <v>41</v>
      </c>
      <c r="O564" t="s">
        <v>42</v>
      </c>
      <c r="P564">
        <v>170914</v>
      </c>
      <c r="Q564">
        <v>1.08</v>
      </c>
      <c r="R564">
        <v>1.566656</v>
      </c>
      <c r="S564">
        <v>0.48665599999999998</v>
      </c>
      <c r="T564">
        <v>486.65599999999898</v>
      </c>
      <c r="Y564">
        <v>33856</v>
      </c>
      <c r="Z564" t="s">
        <v>43</v>
      </c>
      <c r="AA564" t="s">
        <v>44</v>
      </c>
      <c r="AB564">
        <v>102108</v>
      </c>
      <c r="AC564">
        <v>1.209999</v>
      </c>
      <c r="AD564">
        <v>1.7365679999999999</v>
      </c>
      <c r="AE564">
        <v>0.52656899999999995</v>
      </c>
      <c r="AF564">
        <v>526.56899999999996</v>
      </c>
      <c r="AK564">
        <v>47710</v>
      </c>
      <c r="AL564" t="s">
        <v>43</v>
      </c>
      <c r="AM564" t="s">
        <v>46</v>
      </c>
      <c r="AN564">
        <v>45636</v>
      </c>
      <c r="AO564">
        <v>2.0032939999999999</v>
      </c>
      <c r="AP564">
        <v>2.5885389999999999</v>
      </c>
      <c r="AQ564">
        <v>0.58524500000000002</v>
      </c>
      <c r="AR564">
        <v>585.245</v>
      </c>
    </row>
    <row r="565" spans="1:44">
      <c r="A565">
        <v>53139</v>
      </c>
      <c r="B565" t="s">
        <v>16</v>
      </c>
      <c r="C565" t="s">
        <v>42</v>
      </c>
      <c r="D565">
        <v>60794</v>
      </c>
      <c r="E565">
        <v>2.5755409999999999</v>
      </c>
      <c r="F565">
        <v>3.1566169999999998</v>
      </c>
      <c r="G565">
        <v>0.58107599999999904</v>
      </c>
      <c r="H565">
        <v>581.075999999999</v>
      </c>
      <c r="M565">
        <v>55816</v>
      </c>
      <c r="N565" t="s">
        <v>41</v>
      </c>
      <c r="O565" t="s">
        <v>15</v>
      </c>
      <c r="P565">
        <v>141082</v>
      </c>
      <c r="Q565">
        <v>1.095458</v>
      </c>
      <c r="R565">
        <v>1.600468</v>
      </c>
      <c r="S565">
        <v>0.50500999999999996</v>
      </c>
      <c r="T565">
        <v>505.00999999999902</v>
      </c>
      <c r="Y565">
        <v>55772</v>
      </c>
      <c r="Z565" t="s">
        <v>43</v>
      </c>
      <c r="AA565" t="s">
        <v>15</v>
      </c>
      <c r="AB565">
        <v>138878</v>
      </c>
      <c r="AC565">
        <v>1.224753</v>
      </c>
      <c r="AD565">
        <v>1.736518</v>
      </c>
      <c r="AE565">
        <v>0.51176500000000003</v>
      </c>
      <c r="AF565">
        <v>511.76499999999999</v>
      </c>
      <c r="AK565">
        <v>55772</v>
      </c>
      <c r="AL565" t="s">
        <v>43</v>
      </c>
      <c r="AM565" t="s">
        <v>15</v>
      </c>
      <c r="AN565">
        <v>180602</v>
      </c>
      <c r="AO565">
        <v>2.0033530000000002</v>
      </c>
      <c r="AP565">
        <v>2.5334560000000002</v>
      </c>
      <c r="AQ565">
        <v>0.53010299999999999</v>
      </c>
      <c r="AR565">
        <v>530.10299999999995</v>
      </c>
    </row>
    <row r="566" spans="1:44">
      <c r="A566">
        <v>54558</v>
      </c>
      <c r="B566" t="s">
        <v>41</v>
      </c>
      <c r="C566" t="s">
        <v>15</v>
      </c>
      <c r="D566">
        <v>112790</v>
      </c>
      <c r="E566">
        <v>2.0352830000000002</v>
      </c>
      <c r="F566">
        <v>2.5966170000000002</v>
      </c>
      <c r="G566">
        <v>0.561334</v>
      </c>
      <c r="H566">
        <v>561.33399999999995</v>
      </c>
      <c r="M566">
        <v>59280</v>
      </c>
      <c r="N566" t="s">
        <v>41</v>
      </c>
      <c r="O566" t="s">
        <v>42</v>
      </c>
      <c r="P566">
        <v>146424</v>
      </c>
      <c r="Q566">
        <v>1.81</v>
      </c>
      <c r="R566">
        <v>2.3005680000000002</v>
      </c>
      <c r="S566">
        <v>0.490568</v>
      </c>
      <c r="T566">
        <v>490.56799999999998</v>
      </c>
      <c r="Y566">
        <v>33857</v>
      </c>
      <c r="Z566" t="s">
        <v>43</v>
      </c>
      <c r="AA566" t="s">
        <v>44</v>
      </c>
      <c r="AB566">
        <v>99058</v>
      </c>
      <c r="AC566">
        <v>1.79</v>
      </c>
      <c r="AD566">
        <v>2.3645179999999999</v>
      </c>
      <c r="AE566">
        <v>0.57451799999999897</v>
      </c>
      <c r="AF566">
        <v>574.51799999999901</v>
      </c>
      <c r="AK566">
        <v>44026</v>
      </c>
      <c r="AL566" t="s">
        <v>43</v>
      </c>
      <c r="AM566" t="s">
        <v>46</v>
      </c>
      <c r="AN566">
        <v>60154</v>
      </c>
      <c r="AO566">
        <v>2.2123870000000001</v>
      </c>
      <c r="AP566">
        <v>3.2845179999999998</v>
      </c>
      <c r="AQ566">
        <v>1.07213099999999</v>
      </c>
      <c r="AR566">
        <v>1072.1309999999901</v>
      </c>
    </row>
    <row r="567" spans="1:44">
      <c r="A567">
        <v>55816</v>
      </c>
      <c r="B567" t="s">
        <v>41</v>
      </c>
      <c r="C567" t="s">
        <v>42</v>
      </c>
      <c r="D567">
        <v>206268</v>
      </c>
      <c r="E567">
        <v>2.0353430000000001</v>
      </c>
      <c r="F567">
        <v>2.5965180000000001</v>
      </c>
      <c r="G567">
        <v>0.56117499999999998</v>
      </c>
      <c r="H567">
        <v>561.17499999999995</v>
      </c>
      <c r="M567">
        <v>47538</v>
      </c>
      <c r="N567" t="s">
        <v>41</v>
      </c>
      <c r="O567" t="s">
        <v>15</v>
      </c>
      <c r="P567">
        <v>96346</v>
      </c>
      <c r="Q567">
        <v>1.82525</v>
      </c>
      <c r="R567">
        <v>2.3005179999999998</v>
      </c>
      <c r="S567">
        <v>0.47526799999999902</v>
      </c>
      <c r="T567">
        <v>475.26799999999901</v>
      </c>
      <c r="Y567">
        <v>46723</v>
      </c>
      <c r="Z567" t="s">
        <v>43</v>
      </c>
      <c r="AA567" t="s">
        <v>15</v>
      </c>
      <c r="AB567">
        <v>115452</v>
      </c>
      <c r="AC567">
        <v>1.8047530000000001</v>
      </c>
      <c r="AD567">
        <v>2.364468</v>
      </c>
      <c r="AE567">
        <v>0.55971499999999996</v>
      </c>
      <c r="AF567">
        <v>559.71499999999901</v>
      </c>
      <c r="AK567">
        <v>46723</v>
      </c>
      <c r="AL567" t="s">
        <v>43</v>
      </c>
      <c r="AM567" t="s">
        <v>15</v>
      </c>
      <c r="AN567">
        <v>342</v>
      </c>
      <c r="AO567">
        <v>2.2124459999999999</v>
      </c>
      <c r="AP567">
        <v>3.2504900000000001</v>
      </c>
      <c r="AQ567">
        <v>1.038044</v>
      </c>
      <c r="AR567">
        <v>1038.0440000000001</v>
      </c>
    </row>
    <row r="568" spans="1:44">
      <c r="A568">
        <v>56331</v>
      </c>
      <c r="B568" t="s">
        <v>41</v>
      </c>
      <c r="C568" t="s">
        <v>15</v>
      </c>
      <c r="D568">
        <v>222886</v>
      </c>
      <c r="E568">
        <v>2.5648010000000001</v>
      </c>
      <c r="F568">
        <v>3.1725180000000002</v>
      </c>
      <c r="G568">
        <v>0.60771699999999995</v>
      </c>
      <c r="H568">
        <v>607.71699999999998</v>
      </c>
      <c r="M568">
        <v>52697</v>
      </c>
      <c r="N568" t="s">
        <v>43</v>
      </c>
      <c r="O568" t="s">
        <v>42</v>
      </c>
      <c r="P568">
        <v>206322</v>
      </c>
      <c r="Q568">
        <v>1.084535</v>
      </c>
      <c r="R568">
        <v>1.6045180000000001</v>
      </c>
      <c r="S568">
        <v>0.51998299999999997</v>
      </c>
      <c r="T568">
        <v>519.98299999999995</v>
      </c>
      <c r="Y568">
        <v>33858</v>
      </c>
      <c r="Z568" t="s">
        <v>43</v>
      </c>
      <c r="AA568" t="s">
        <v>44</v>
      </c>
      <c r="AB568">
        <v>108310</v>
      </c>
      <c r="AC568">
        <v>2.4599989999999998</v>
      </c>
      <c r="AD568">
        <v>3.0565180000000001</v>
      </c>
      <c r="AE568">
        <v>0.59651900000000002</v>
      </c>
      <c r="AF568">
        <v>596.51900000000001</v>
      </c>
      <c r="AK568">
        <v>40755</v>
      </c>
      <c r="AL568" t="s">
        <v>45</v>
      </c>
      <c r="AM568" t="s">
        <v>46</v>
      </c>
      <c r="AN568">
        <v>102108</v>
      </c>
      <c r="AO568">
        <v>2</v>
      </c>
      <c r="AP568">
        <v>2.58846799999999</v>
      </c>
      <c r="AQ568">
        <v>0.58846799999999899</v>
      </c>
      <c r="AR568">
        <v>588.46799999999905</v>
      </c>
    </row>
    <row r="569" spans="1:44">
      <c r="A569">
        <v>47538</v>
      </c>
      <c r="B569" t="s">
        <v>41</v>
      </c>
      <c r="C569" t="s">
        <v>42</v>
      </c>
      <c r="D569">
        <v>179612</v>
      </c>
      <c r="E569">
        <v>2.5648599999999999</v>
      </c>
      <c r="F569">
        <v>3.156568</v>
      </c>
      <c r="G569">
        <v>0.59170800000000001</v>
      </c>
      <c r="H569">
        <v>591.70799999999997</v>
      </c>
      <c r="M569">
        <v>55772</v>
      </c>
      <c r="N569" t="s">
        <v>43</v>
      </c>
      <c r="O569" t="s">
        <v>15</v>
      </c>
      <c r="P569">
        <v>181188</v>
      </c>
      <c r="Q569">
        <v>1.0845940000000001</v>
      </c>
      <c r="R569">
        <v>1.596468</v>
      </c>
      <c r="S569">
        <v>0.51187399999999905</v>
      </c>
      <c r="T569">
        <v>511.873999999999</v>
      </c>
      <c r="Y569">
        <v>40312</v>
      </c>
      <c r="Z569" t="s">
        <v>43</v>
      </c>
      <c r="AA569" t="s">
        <v>15</v>
      </c>
      <c r="AB569">
        <v>77488</v>
      </c>
      <c r="AC569">
        <v>2.47475299999999</v>
      </c>
      <c r="AD569">
        <v>3.0404680000000002</v>
      </c>
      <c r="AE569">
        <v>0.56571499999999997</v>
      </c>
      <c r="AF569">
        <v>565.71500000000003</v>
      </c>
      <c r="AK569">
        <v>50542</v>
      </c>
      <c r="AL569" t="s">
        <v>45</v>
      </c>
      <c r="AM569" t="s">
        <v>15</v>
      </c>
      <c r="AN569">
        <v>120792</v>
      </c>
      <c r="AO569">
        <v>2.0147529999999998</v>
      </c>
      <c r="AP569">
        <v>2.57246799999999</v>
      </c>
      <c r="AQ569">
        <v>0.55771499999999996</v>
      </c>
      <c r="AR569">
        <v>557.71499999999901</v>
      </c>
    </row>
    <row r="570" spans="1:44">
      <c r="A570">
        <v>52697</v>
      </c>
      <c r="B570" t="s">
        <v>43</v>
      </c>
      <c r="C570" t="s">
        <v>15</v>
      </c>
      <c r="D570">
        <v>135190</v>
      </c>
      <c r="E570">
        <v>2.0352830000000002</v>
      </c>
      <c r="F570">
        <v>2.5965180000000001</v>
      </c>
      <c r="G570">
        <v>0.56123499999999904</v>
      </c>
      <c r="H570">
        <v>561.23499999999899</v>
      </c>
      <c r="M570">
        <v>41154</v>
      </c>
      <c r="N570" t="s">
        <v>43</v>
      </c>
      <c r="O570" t="s">
        <v>42</v>
      </c>
      <c r="P570">
        <v>41006</v>
      </c>
      <c r="Q570">
        <v>1.8145089999999999</v>
      </c>
      <c r="R570">
        <v>2.3005179999999998</v>
      </c>
      <c r="S570">
        <v>0.48600899999999903</v>
      </c>
      <c r="T570">
        <v>486.00899999999899</v>
      </c>
      <c r="Y570">
        <v>33859</v>
      </c>
      <c r="Z570" t="s">
        <v>43</v>
      </c>
      <c r="AA570" t="s">
        <v>44</v>
      </c>
      <c r="AB570">
        <v>252760</v>
      </c>
      <c r="AC570">
        <v>2.5699990000000001</v>
      </c>
      <c r="AD570">
        <v>3.5364680000000002</v>
      </c>
      <c r="AE570">
        <v>0.96646900000000002</v>
      </c>
      <c r="AF570">
        <v>966.46900000000005</v>
      </c>
      <c r="AK570">
        <v>40756</v>
      </c>
      <c r="AL570" t="s">
        <v>45</v>
      </c>
      <c r="AM570" t="s">
        <v>46</v>
      </c>
      <c r="AN570">
        <v>989284</v>
      </c>
      <c r="AO570">
        <v>2.12</v>
      </c>
      <c r="AP570">
        <v>3.2844679999999999</v>
      </c>
      <c r="AQ570">
        <v>1.1644679999999901</v>
      </c>
      <c r="AR570">
        <v>1164.4679999999901</v>
      </c>
    </row>
    <row r="571" spans="1:44">
      <c r="A571">
        <v>55772</v>
      </c>
      <c r="B571" t="s">
        <v>43</v>
      </c>
      <c r="C571" t="s">
        <v>42</v>
      </c>
      <c r="D571">
        <v>122604</v>
      </c>
      <c r="E571">
        <v>2.0353430000000001</v>
      </c>
      <c r="F571">
        <v>2.59646799999999</v>
      </c>
      <c r="G571">
        <v>0.56112499999999899</v>
      </c>
      <c r="H571">
        <v>561.12499999999898</v>
      </c>
      <c r="M571">
        <v>46723</v>
      </c>
      <c r="N571" t="s">
        <v>43</v>
      </c>
      <c r="O571" t="s">
        <v>15</v>
      </c>
      <c r="P571">
        <v>82808</v>
      </c>
      <c r="Q571">
        <v>1.814568</v>
      </c>
      <c r="R571">
        <v>2.300468</v>
      </c>
      <c r="S571">
        <v>0.4859</v>
      </c>
      <c r="T571">
        <v>485.9</v>
      </c>
      <c r="Y571">
        <v>56634</v>
      </c>
      <c r="Z571" t="s">
        <v>43</v>
      </c>
      <c r="AA571" t="s">
        <v>15</v>
      </c>
      <c r="AB571">
        <v>34564</v>
      </c>
      <c r="AC571">
        <v>2.6626949999999998</v>
      </c>
      <c r="AD571">
        <v>3.4724680000000001</v>
      </c>
      <c r="AE571">
        <v>0.80977299999999897</v>
      </c>
      <c r="AF571">
        <v>809.772999999999</v>
      </c>
      <c r="AK571">
        <v>41602</v>
      </c>
      <c r="AL571" t="s">
        <v>45</v>
      </c>
      <c r="AM571" t="s">
        <v>15</v>
      </c>
      <c r="AN571">
        <v>342</v>
      </c>
      <c r="AO571">
        <v>2.2147899999999998</v>
      </c>
      <c r="AP571">
        <v>3.2504409999999999</v>
      </c>
      <c r="AQ571">
        <v>1.0356510000000001</v>
      </c>
      <c r="AR571">
        <v>1035.6510000000001</v>
      </c>
    </row>
    <row r="572" spans="1:44">
      <c r="A572">
        <v>41154</v>
      </c>
      <c r="B572" t="s">
        <v>43</v>
      </c>
      <c r="C572" t="s">
        <v>15</v>
      </c>
      <c r="D572">
        <v>44134</v>
      </c>
      <c r="E572">
        <v>2.5648010000000001</v>
      </c>
      <c r="F572">
        <v>3.1724679999999998</v>
      </c>
      <c r="G572">
        <v>0.60766699999999896</v>
      </c>
      <c r="H572">
        <v>607.66699999999901</v>
      </c>
      <c r="M572">
        <v>47710</v>
      </c>
      <c r="N572" t="s">
        <v>45</v>
      </c>
      <c r="O572" t="s">
        <v>42</v>
      </c>
      <c r="P572">
        <v>48776</v>
      </c>
      <c r="Q572">
        <v>1.084535</v>
      </c>
      <c r="R572">
        <v>1.604468</v>
      </c>
      <c r="S572">
        <v>0.51993299999999998</v>
      </c>
      <c r="T572">
        <v>519.93299999999999</v>
      </c>
      <c r="Y572">
        <v>47710</v>
      </c>
      <c r="Z572" t="s">
        <v>45</v>
      </c>
      <c r="AA572" t="s">
        <v>44</v>
      </c>
      <c r="AB572">
        <v>146504</v>
      </c>
      <c r="AC572">
        <v>1.2132940000000001</v>
      </c>
      <c r="AD572">
        <v>1.736518</v>
      </c>
      <c r="AE572">
        <v>0.52322399999999902</v>
      </c>
      <c r="AF572">
        <v>523.22399999999902</v>
      </c>
      <c r="AK572">
        <v>54558</v>
      </c>
      <c r="AL572" t="s">
        <v>16</v>
      </c>
      <c r="AM572" t="s">
        <v>46</v>
      </c>
      <c r="AN572">
        <v>218904</v>
      </c>
      <c r="AO572">
        <v>2.563294</v>
      </c>
      <c r="AP572">
        <v>3.1166170000000002</v>
      </c>
      <c r="AQ572">
        <v>0.55332300000000001</v>
      </c>
      <c r="AR572">
        <v>553.32299999999998</v>
      </c>
    </row>
    <row r="573" spans="1:44">
      <c r="A573">
        <v>46723</v>
      </c>
      <c r="B573" t="s">
        <v>43</v>
      </c>
      <c r="C573" t="s">
        <v>42</v>
      </c>
      <c r="D573">
        <v>193184</v>
      </c>
      <c r="E573">
        <v>2.5648599999999999</v>
      </c>
      <c r="F573">
        <v>3.1565180000000002</v>
      </c>
      <c r="G573">
        <v>0.59165800000000002</v>
      </c>
      <c r="H573">
        <v>591.65800000000002</v>
      </c>
      <c r="M573">
        <v>50542</v>
      </c>
      <c r="N573" t="s">
        <v>45</v>
      </c>
      <c r="O573" t="s">
        <v>15</v>
      </c>
      <c r="P573">
        <v>117532</v>
      </c>
      <c r="Q573">
        <v>1.0845940000000001</v>
      </c>
      <c r="R573">
        <v>1.620468</v>
      </c>
      <c r="S573">
        <v>0.53587399999999996</v>
      </c>
      <c r="T573">
        <v>535.873999999999</v>
      </c>
      <c r="Y573">
        <v>50542</v>
      </c>
      <c r="Z573" t="s">
        <v>45</v>
      </c>
      <c r="AA573" t="s">
        <v>15</v>
      </c>
      <c r="AB573">
        <v>171466</v>
      </c>
      <c r="AC573">
        <v>1.2133529999999999</v>
      </c>
      <c r="AD573">
        <v>1.7364679999999999</v>
      </c>
      <c r="AE573">
        <v>0.523115</v>
      </c>
      <c r="AF573">
        <v>523.11500000000001</v>
      </c>
      <c r="AK573">
        <v>51586</v>
      </c>
      <c r="AL573" t="s">
        <v>16</v>
      </c>
      <c r="AM573" t="s">
        <v>15</v>
      </c>
      <c r="AN573">
        <v>164026</v>
      </c>
      <c r="AO573">
        <v>2.5633530000000002</v>
      </c>
      <c r="AP573">
        <v>3.1166670000000001</v>
      </c>
      <c r="AQ573">
        <v>0.55331399999999897</v>
      </c>
      <c r="AR573">
        <v>553.31399999999906</v>
      </c>
    </row>
    <row r="574" spans="1:44">
      <c r="A574">
        <v>47710</v>
      </c>
      <c r="B574" t="s">
        <v>45</v>
      </c>
      <c r="C574" t="s">
        <v>15</v>
      </c>
      <c r="D574">
        <v>154974</v>
      </c>
      <c r="E574">
        <v>2.0352830000000002</v>
      </c>
      <c r="F574">
        <v>2.59646799999999</v>
      </c>
      <c r="G574">
        <v>0.56118499999999905</v>
      </c>
      <c r="H574">
        <v>561.18499999999904</v>
      </c>
      <c r="M574">
        <v>44026</v>
      </c>
      <c r="N574" t="s">
        <v>45</v>
      </c>
      <c r="O574" t="s">
        <v>42</v>
      </c>
      <c r="P574">
        <v>114012</v>
      </c>
      <c r="Q574">
        <v>1.8145089999999999</v>
      </c>
      <c r="R574">
        <v>2.300468</v>
      </c>
      <c r="S574">
        <v>0.48595899999999898</v>
      </c>
      <c r="T574">
        <v>485.95899999999898</v>
      </c>
      <c r="Y574">
        <v>44026</v>
      </c>
      <c r="Z574" t="s">
        <v>45</v>
      </c>
      <c r="AA574" t="s">
        <v>44</v>
      </c>
      <c r="AB574">
        <v>47138</v>
      </c>
      <c r="AC574">
        <v>1.7932939999999999</v>
      </c>
      <c r="AD574">
        <v>2.364468</v>
      </c>
      <c r="AE574">
        <v>0.57117399999999996</v>
      </c>
      <c r="AF574">
        <v>571.17399999999998</v>
      </c>
      <c r="AK574">
        <v>52697</v>
      </c>
      <c r="AL574" t="s">
        <v>41</v>
      </c>
      <c r="AM574" t="s">
        <v>46</v>
      </c>
      <c r="AN574">
        <v>133310</v>
      </c>
      <c r="AO574">
        <v>2.563294</v>
      </c>
      <c r="AP574">
        <v>3.116568</v>
      </c>
      <c r="AQ574">
        <v>0.55327400000000004</v>
      </c>
      <c r="AR574">
        <v>553.274</v>
      </c>
    </row>
    <row r="575" spans="1:44">
      <c r="A575">
        <v>50542</v>
      </c>
      <c r="B575" t="s">
        <v>45</v>
      </c>
      <c r="C575" t="s">
        <v>42</v>
      </c>
      <c r="D575">
        <v>143314</v>
      </c>
      <c r="E575">
        <v>2.0353430000000001</v>
      </c>
      <c r="F575">
        <v>2.5585200000000001</v>
      </c>
      <c r="G575">
        <v>0.523177</v>
      </c>
      <c r="H575">
        <v>523.17700000000002</v>
      </c>
      <c r="M575">
        <v>41602</v>
      </c>
      <c r="N575" t="s">
        <v>45</v>
      </c>
      <c r="O575" t="s">
        <v>15</v>
      </c>
      <c r="P575">
        <v>208258</v>
      </c>
      <c r="Q575">
        <v>1.814568</v>
      </c>
      <c r="R575">
        <v>2.261406</v>
      </c>
      <c r="S575">
        <v>0.44683800000000001</v>
      </c>
      <c r="T575">
        <v>446.83800000000002</v>
      </c>
      <c r="Y575">
        <v>41602</v>
      </c>
      <c r="Z575" t="s">
        <v>45</v>
      </c>
      <c r="AA575" t="s">
        <v>15</v>
      </c>
      <c r="AB575">
        <v>186734</v>
      </c>
      <c r="AC575">
        <v>1.793353</v>
      </c>
      <c r="AD575">
        <v>2.3263289999999999</v>
      </c>
      <c r="AE575">
        <v>0.53297599999999901</v>
      </c>
      <c r="AF575">
        <v>532.97599999999898</v>
      </c>
      <c r="AK575">
        <v>55816</v>
      </c>
      <c r="AL575" t="s">
        <v>41</v>
      </c>
      <c r="AM575" t="s">
        <v>15</v>
      </c>
      <c r="AN575">
        <v>116348</v>
      </c>
      <c r="AO575">
        <v>2.5633530000000002</v>
      </c>
      <c r="AP575">
        <v>3.1166170000000002</v>
      </c>
      <c r="AQ575">
        <v>0.55326399999999998</v>
      </c>
      <c r="AR575">
        <v>553.26400000000001</v>
      </c>
    </row>
    <row r="576" spans="1:44">
      <c r="A576">
        <v>54558</v>
      </c>
      <c r="B576" t="s">
        <v>41</v>
      </c>
      <c r="C576" t="s">
        <v>15</v>
      </c>
      <c r="D576">
        <v>145138</v>
      </c>
      <c r="E576">
        <v>1.895748</v>
      </c>
      <c r="F576">
        <v>2.5325679999999999</v>
      </c>
      <c r="G576">
        <v>0.63681999999999905</v>
      </c>
      <c r="H576">
        <v>636.81999999999903</v>
      </c>
      <c r="M576">
        <v>54558</v>
      </c>
      <c r="N576" t="s">
        <v>16</v>
      </c>
      <c r="O576" t="s">
        <v>42</v>
      </c>
      <c r="P576">
        <v>191838</v>
      </c>
      <c r="Q576">
        <v>3.094071</v>
      </c>
      <c r="R576">
        <v>3.6206170000000002</v>
      </c>
      <c r="S576">
        <v>0.52654599999999996</v>
      </c>
      <c r="T576">
        <v>526.54600000000005</v>
      </c>
      <c r="Y576">
        <v>49978</v>
      </c>
      <c r="Z576" t="s">
        <v>45</v>
      </c>
      <c r="AA576" t="s">
        <v>44</v>
      </c>
      <c r="AB576">
        <v>47262</v>
      </c>
      <c r="AC576">
        <v>2.4632939999999999</v>
      </c>
      <c r="AD576">
        <v>3.0564680000000002</v>
      </c>
      <c r="AE576">
        <v>0.59317399999999998</v>
      </c>
      <c r="AF576">
        <v>593.17399999999998</v>
      </c>
      <c r="AK576">
        <v>47710</v>
      </c>
      <c r="AL576" t="s">
        <v>43</v>
      </c>
      <c r="AM576" t="s">
        <v>46</v>
      </c>
      <c r="AN576">
        <v>41006</v>
      </c>
      <c r="AO576">
        <v>2.563294</v>
      </c>
      <c r="AP576">
        <v>3.1165180000000001</v>
      </c>
      <c r="AQ576">
        <v>0.55322400000000005</v>
      </c>
      <c r="AR576">
        <v>553.22400000000005</v>
      </c>
    </row>
    <row r="577" spans="1:44">
      <c r="A577">
        <v>55816</v>
      </c>
      <c r="B577" t="s">
        <v>41</v>
      </c>
      <c r="C577" t="s">
        <v>42</v>
      </c>
      <c r="D577">
        <v>192688</v>
      </c>
      <c r="E577">
        <v>1.895807</v>
      </c>
      <c r="F577">
        <v>2.5165679999999999</v>
      </c>
      <c r="G577">
        <v>0.62076099999999901</v>
      </c>
      <c r="H577">
        <v>620.76099999999894</v>
      </c>
      <c r="M577">
        <v>51586</v>
      </c>
      <c r="N577" t="s">
        <v>16</v>
      </c>
      <c r="O577" t="s">
        <v>15</v>
      </c>
      <c r="P577">
        <v>127234</v>
      </c>
      <c r="Q577">
        <v>3.0941299999999998</v>
      </c>
      <c r="R577">
        <v>3.624568</v>
      </c>
      <c r="S577">
        <v>0.53043799999999997</v>
      </c>
      <c r="T577">
        <v>530.43799999999999</v>
      </c>
      <c r="Y577">
        <v>36850</v>
      </c>
      <c r="Z577" t="s">
        <v>45</v>
      </c>
      <c r="AA577" t="s">
        <v>15</v>
      </c>
      <c r="AB577">
        <v>255812</v>
      </c>
      <c r="AC577">
        <v>2.4633530000000001</v>
      </c>
      <c r="AD577">
        <v>3.0164680000000001</v>
      </c>
      <c r="AE577">
        <v>0.55311500000000002</v>
      </c>
      <c r="AF577">
        <v>553.11500000000001</v>
      </c>
      <c r="AK577">
        <v>55772</v>
      </c>
      <c r="AL577" t="s">
        <v>43</v>
      </c>
      <c r="AM577" t="s">
        <v>15</v>
      </c>
      <c r="AN577">
        <v>223526</v>
      </c>
      <c r="AO577">
        <v>2.5633530000000002</v>
      </c>
      <c r="AP577">
        <v>3.116568</v>
      </c>
      <c r="AQ577">
        <v>0.55321499999999901</v>
      </c>
      <c r="AR577">
        <v>553.21499999999901</v>
      </c>
    </row>
    <row r="578" spans="1:44">
      <c r="A578">
        <v>52697</v>
      </c>
      <c r="B578" t="s">
        <v>43</v>
      </c>
      <c r="C578" t="s">
        <v>15</v>
      </c>
      <c r="D578">
        <v>117470</v>
      </c>
      <c r="E578">
        <v>1.895748</v>
      </c>
      <c r="F578">
        <v>2.532518</v>
      </c>
      <c r="G578">
        <v>0.63676999999999995</v>
      </c>
      <c r="H578">
        <v>636.77</v>
      </c>
      <c r="M578">
        <v>59279</v>
      </c>
      <c r="N578" t="s">
        <v>41</v>
      </c>
      <c r="O578" t="s">
        <v>42</v>
      </c>
      <c r="P578">
        <v>111314</v>
      </c>
      <c r="Q578">
        <v>3.0899990000000002</v>
      </c>
      <c r="R578">
        <v>3.620568</v>
      </c>
      <c r="S578">
        <v>0.53056899999999896</v>
      </c>
      <c r="T578">
        <v>530.56899999999905</v>
      </c>
      <c r="Y578">
        <v>50759</v>
      </c>
      <c r="Z578" t="s">
        <v>45</v>
      </c>
      <c r="AA578" t="s">
        <v>44</v>
      </c>
      <c r="AB578">
        <v>96814</v>
      </c>
      <c r="AC578">
        <v>2.6567660000000002</v>
      </c>
      <c r="AD578">
        <v>3.5244680000000002</v>
      </c>
      <c r="AE578">
        <v>0.86770199999999997</v>
      </c>
      <c r="AF578">
        <v>867.702</v>
      </c>
      <c r="AK578">
        <v>40755</v>
      </c>
      <c r="AL578" t="s">
        <v>45</v>
      </c>
      <c r="AM578" t="s">
        <v>46</v>
      </c>
      <c r="AN578">
        <v>103548</v>
      </c>
      <c r="AO578">
        <v>2.56</v>
      </c>
      <c r="AP578">
        <v>3.1164679999999998</v>
      </c>
      <c r="AQ578">
        <v>0.55646799999999896</v>
      </c>
      <c r="AR578">
        <v>556.46799999999905</v>
      </c>
    </row>
    <row r="579" spans="1:44">
      <c r="A579">
        <v>55772</v>
      </c>
      <c r="B579" t="s">
        <v>43</v>
      </c>
      <c r="C579" t="s">
        <v>42</v>
      </c>
      <c r="D579">
        <v>217464</v>
      </c>
      <c r="E579">
        <v>1.895807</v>
      </c>
      <c r="F579">
        <v>2.516518</v>
      </c>
      <c r="G579">
        <v>0.62071100000000001</v>
      </c>
      <c r="H579">
        <v>620.71100000000001</v>
      </c>
      <c r="M579">
        <v>55816</v>
      </c>
      <c r="N579" t="s">
        <v>41</v>
      </c>
      <c r="O579" t="s">
        <v>15</v>
      </c>
      <c r="P579">
        <v>151004</v>
      </c>
      <c r="Q579">
        <v>3.1048110000000002</v>
      </c>
      <c r="R579">
        <v>3.6044679999999998</v>
      </c>
      <c r="S579">
        <v>0.49965699999999902</v>
      </c>
      <c r="T579">
        <v>499.65699999999902</v>
      </c>
      <c r="Y579">
        <v>39575</v>
      </c>
      <c r="Z579" t="s">
        <v>45</v>
      </c>
      <c r="AA579" t="s">
        <v>15</v>
      </c>
      <c r="AB579">
        <v>118580</v>
      </c>
      <c r="AC579">
        <v>2.656825</v>
      </c>
      <c r="AD579">
        <v>3.4644680000000001</v>
      </c>
      <c r="AE579">
        <v>0.807643</v>
      </c>
      <c r="AF579">
        <v>807.64300000000003</v>
      </c>
      <c r="AK579">
        <v>50542</v>
      </c>
      <c r="AL579" t="s">
        <v>45</v>
      </c>
      <c r="AM579" t="s">
        <v>15</v>
      </c>
      <c r="AN579">
        <v>98558</v>
      </c>
      <c r="AO579">
        <v>2.5747529999999998</v>
      </c>
      <c r="AP579">
        <v>3.1165180000000001</v>
      </c>
      <c r="AQ579">
        <v>0.54176500000000005</v>
      </c>
      <c r="AR579">
        <v>541.76499999999999</v>
      </c>
    </row>
    <row r="580" spans="1:44">
      <c r="A580">
        <v>34028</v>
      </c>
      <c r="B580" t="s">
        <v>16</v>
      </c>
      <c r="C580" t="s">
        <v>15</v>
      </c>
      <c r="D580">
        <v>82086</v>
      </c>
      <c r="E580">
        <v>1.05</v>
      </c>
      <c r="F580">
        <v>1.6805680000000001</v>
      </c>
      <c r="G580">
        <v>0.63056800000000002</v>
      </c>
      <c r="H580">
        <v>630.56799999999998</v>
      </c>
      <c r="M580">
        <v>52697</v>
      </c>
      <c r="N580" t="s">
        <v>43</v>
      </c>
      <c r="O580" t="s">
        <v>42</v>
      </c>
      <c r="P580">
        <v>41006</v>
      </c>
      <c r="Q580">
        <v>3.094071</v>
      </c>
      <c r="R580">
        <v>3.6205180000000001</v>
      </c>
      <c r="S580">
        <v>0.526447</v>
      </c>
      <c r="T580">
        <v>526.447</v>
      </c>
      <c r="Y580">
        <v>54558</v>
      </c>
      <c r="Z580" t="s">
        <v>16</v>
      </c>
      <c r="AA580" t="s">
        <v>44</v>
      </c>
      <c r="AB580">
        <v>162742</v>
      </c>
      <c r="AC580">
        <v>1.2132940000000001</v>
      </c>
      <c r="AD580">
        <v>1.8206169999999999</v>
      </c>
      <c r="AE580">
        <v>0.60732299999999895</v>
      </c>
      <c r="AF580">
        <v>607.32299999999896</v>
      </c>
      <c r="AK580">
        <v>54558</v>
      </c>
      <c r="AL580" t="s">
        <v>16</v>
      </c>
      <c r="AM580" t="s">
        <v>46</v>
      </c>
      <c r="AN580">
        <v>165024</v>
      </c>
      <c r="AO580">
        <v>2.5132940000000001</v>
      </c>
      <c r="AP580">
        <v>3.0726170000000002</v>
      </c>
      <c r="AQ580">
        <v>0.55932300000000001</v>
      </c>
      <c r="AR580">
        <v>559.32299999999998</v>
      </c>
    </row>
    <row r="581" spans="1:44">
      <c r="A581">
        <v>51586</v>
      </c>
      <c r="B581" t="s">
        <v>16</v>
      </c>
      <c r="C581" t="s">
        <v>42</v>
      </c>
      <c r="D581">
        <v>47192</v>
      </c>
      <c r="E581">
        <v>1.0854870000000001</v>
      </c>
      <c r="F581">
        <v>1.692518</v>
      </c>
      <c r="G581">
        <v>0.60703099999999899</v>
      </c>
      <c r="H581">
        <v>607.03099999999904</v>
      </c>
      <c r="M581">
        <v>55772</v>
      </c>
      <c r="N581" t="s">
        <v>43</v>
      </c>
      <c r="O581" t="s">
        <v>15</v>
      </c>
      <c r="P581">
        <v>117842</v>
      </c>
      <c r="Q581">
        <v>3.0941299999999998</v>
      </c>
      <c r="R581">
        <v>3.6245180000000001</v>
      </c>
      <c r="S581">
        <v>0.53038799999999997</v>
      </c>
      <c r="T581">
        <v>530.38800000000003</v>
      </c>
      <c r="Y581">
        <v>51586</v>
      </c>
      <c r="Z581" t="s">
        <v>16</v>
      </c>
      <c r="AA581" t="s">
        <v>15</v>
      </c>
      <c r="AB581">
        <v>185178</v>
      </c>
      <c r="AC581">
        <v>1.2133529999999999</v>
      </c>
      <c r="AD581">
        <v>1.7661579999999999</v>
      </c>
      <c r="AE581">
        <v>0.55280499999999999</v>
      </c>
      <c r="AF581">
        <v>552.80499999999995</v>
      </c>
      <c r="AK581">
        <v>51586</v>
      </c>
      <c r="AL581" t="s">
        <v>16</v>
      </c>
      <c r="AM581" t="s">
        <v>15</v>
      </c>
      <c r="AN581">
        <v>65914</v>
      </c>
      <c r="AO581">
        <v>2.5133529999999999</v>
      </c>
      <c r="AP581">
        <v>3.072667</v>
      </c>
      <c r="AQ581">
        <v>0.55931399999999998</v>
      </c>
      <c r="AR581">
        <v>559.31399999999996</v>
      </c>
    </row>
    <row r="582" spans="1:44">
      <c r="A582">
        <v>34029</v>
      </c>
      <c r="B582" t="s">
        <v>16</v>
      </c>
      <c r="C582" t="s">
        <v>15</v>
      </c>
      <c r="D582">
        <v>89192</v>
      </c>
      <c r="E582">
        <v>1.27</v>
      </c>
      <c r="F582">
        <v>3.3325179999999999</v>
      </c>
      <c r="G582">
        <v>2.0625179999999999</v>
      </c>
      <c r="H582">
        <v>2062.518</v>
      </c>
      <c r="M582">
        <v>47710</v>
      </c>
      <c r="N582" t="s">
        <v>45</v>
      </c>
      <c r="O582" t="s">
        <v>42</v>
      </c>
      <c r="P582">
        <v>166320</v>
      </c>
      <c r="Q582">
        <v>3.094071</v>
      </c>
      <c r="R582">
        <v>3.6204679999999998</v>
      </c>
      <c r="S582">
        <v>0.526396999999999</v>
      </c>
      <c r="T582">
        <v>526.39699999999903</v>
      </c>
      <c r="Y582">
        <v>56331</v>
      </c>
      <c r="Z582" t="s">
        <v>16</v>
      </c>
      <c r="AA582" t="s">
        <v>44</v>
      </c>
      <c r="AB582">
        <v>28494</v>
      </c>
      <c r="AC582">
        <v>1.5071369999999999</v>
      </c>
      <c r="AD582">
        <v>2.8246169999999999</v>
      </c>
      <c r="AE582">
        <v>1.31748</v>
      </c>
      <c r="AF582">
        <v>1317.48</v>
      </c>
      <c r="AK582">
        <v>52697</v>
      </c>
      <c r="AL582" t="s">
        <v>41</v>
      </c>
      <c r="AM582" t="s">
        <v>46</v>
      </c>
      <c r="AN582">
        <v>165024</v>
      </c>
      <c r="AO582">
        <v>2.5132940000000001</v>
      </c>
      <c r="AP582">
        <v>3.072568</v>
      </c>
      <c r="AQ582">
        <v>0.55927399999999905</v>
      </c>
      <c r="AR582">
        <v>559.27399999999898</v>
      </c>
    </row>
    <row r="583" spans="1:44">
      <c r="A583">
        <v>53139</v>
      </c>
      <c r="B583" t="s">
        <v>16</v>
      </c>
      <c r="C583" t="s">
        <v>42</v>
      </c>
      <c r="D583">
        <v>278578</v>
      </c>
      <c r="E583">
        <v>1.3565849999999999</v>
      </c>
      <c r="F583">
        <v>3.332468</v>
      </c>
      <c r="G583">
        <v>1.9758830000000001</v>
      </c>
      <c r="H583">
        <v>1975.883</v>
      </c>
      <c r="M583">
        <v>50542</v>
      </c>
      <c r="N583" t="s">
        <v>45</v>
      </c>
      <c r="O583" t="s">
        <v>15</v>
      </c>
      <c r="P583">
        <v>200748</v>
      </c>
      <c r="Q583">
        <v>3.0941299999999998</v>
      </c>
      <c r="R583">
        <v>3.6244679999999998</v>
      </c>
      <c r="S583">
        <v>0.53033799999999998</v>
      </c>
      <c r="T583">
        <v>530.33799999999997</v>
      </c>
      <c r="Y583">
        <v>53139</v>
      </c>
      <c r="Z583" t="s">
        <v>16</v>
      </c>
      <c r="AA583" t="s">
        <v>15</v>
      </c>
      <c r="AB583">
        <v>342</v>
      </c>
      <c r="AC583">
        <v>1.507196</v>
      </c>
      <c r="AD583">
        <v>2.8042289999999999</v>
      </c>
      <c r="AE583">
        <v>1.2970329999999901</v>
      </c>
      <c r="AF583">
        <v>1297.0329999999999</v>
      </c>
      <c r="AK583">
        <v>55816</v>
      </c>
      <c r="AL583" t="s">
        <v>41</v>
      </c>
      <c r="AM583" t="s">
        <v>15</v>
      </c>
      <c r="AN583">
        <v>65968</v>
      </c>
      <c r="AO583">
        <v>2.5133529999999999</v>
      </c>
      <c r="AP583">
        <v>3.0726170000000002</v>
      </c>
      <c r="AQ583">
        <v>0.55926399999999998</v>
      </c>
      <c r="AR583">
        <v>559.26400000000001</v>
      </c>
    </row>
    <row r="584" spans="1:44">
      <c r="A584">
        <v>34030</v>
      </c>
      <c r="B584" t="s">
        <v>16</v>
      </c>
      <c r="C584" t="s">
        <v>15</v>
      </c>
      <c r="D584">
        <v>168694</v>
      </c>
      <c r="E584">
        <v>1.75</v>
      </c>
      <c r="F584">
        <v>2.5204680000000002</v>
      </c>
      <c r="G584">
        <v>0.77046800000000004</v>
      </c>
      <c r="H584">
        <v>770.46799999999996</v>
      </c>
      <c r="M584">
        <v>54558</v>
      </c>
      <c r="N584" t="s">
        <v>16</v>
      </c>
      <c r="O584" t="s">
        <v>42</v>
      </c>
      <c r="P584">
        <v>80864</v>
      </c>
      <c r="Q584">
        <v>1.7932939999999999</v>
      </c>
      <c r="R584">
        <v>2.392468</v>
      </c>
      <c r="S584">
        <v>0.59917399999999998</v>
      </c>
      <c r="T584">
        <v>599.17399999999998</v>
      </c>
      <c r="Y584">
        <v>52153</v>
      </c>
      <c r="Z584" t="s">
        <v>16</v>
      </c>
      <c r="AA584" t="s">
        <v>44</v>
      </c>
      <c r="AB584">
        <v>85246</v>
      </c>
      <c r="AC584">
        <v>2.2346499999999998</v>
      </c>
      <c r="AD584">
        <v>2.876617</v>
      </c>
      <c r="AE584">
        <v>0.64196699999999995</v>
      </c>
      <c r="AF584">
        <v>641.96699999999998</v>
      </c>
      <c r="AK584">
        <v>41154</v>
      </c>
      <c r="AL584" t="s">
        <v>41</v>
      </c>
      <c r="AM584" t="s">
        <v>46</v>
      </c>
      <c r="AN584">
        <v>41006</v>
      </c>
      <c r="AO584">
        <v>3.2532939999999999</v>
      </c>
      <c r="AP584">
        <v>3.848468</v>
      </c>
      <c r="AQ584">
        <v>0.59517399999999998</v>
      </c>
      <c r="AR584">
        <v>595.17399999999998</v>
      </c>
    </row>
    <row r="585" spans="1:44">
      <c r="A585">
        <v>44344</v>
      </c>
      <c r="B585" t="s">
        <v>16</v>
      </c>
      <c r="C585" t="s">
        <v>42</v>
      </c>
      <c r="D585">
        <v>15982</v>
      </c>
      <c r="E585">
        <v>1.76661</v>
      </c>
      <c r="F585">
        <v>2.4604680000000001</v>
      </c>
      <c r="G585">
        <v>0.69385799999999997</v>
      </c>
      <c r="H585">
        <v>693.85799999999995</v>
      </c>
      <c r="M585">
        <v>51586</v>
      </c>
      <c r="N585" t="s">
        <v>16</v>
      </c>
      <c r="O585" t="s">
        <v>15</v>
      </c>
      <c r="P585">
        <v>196064</v>
      </c>
      <c r="Q585">
        <v>1.793353</v>
      </c>
      <c r="R585">
        <v>2.3405179999999999</v>
      </c>
      <c r="S585">
        <v>0.54716499999999901</v>
      </c>
      <c r="T585">
        <v>547.16499999999905</v>
      </c>
      <c r="Y585">
        <v>44344</v>
      </c>
      <c r="Z585" t="s">
        <v>16</v>
      </c>
      <c r="AA585" t="s">
        <v>15</v>
      </c>
      <c r="AB585">
        <v>275842</v>
      </c>
      <c r="AC585">
        <v>2.2347090000000001</v>
      </c>
      <c r="AD585">
        <v>2.8766669999999999</v>
      </c>
      <c r="AE585">
        <v>0.64195799999999903</v>
      </c>
      <c r="AF585">
        <v>641.95799999999895</v>
      </c>
      <c r="AK585">
        <v>47538</v>
      </c>
      <c r="AL585" t="s">
        <v>41</v>
      </c>
      <c r="AM585" t="s">
        <v>15</v>
      </c>
      <c r="AN585">
        <v>185426</v>
      </c>
      <c r="AO585">
        <v>3.2533530000000002</v>
      </c>
      <c r="AP585">
        <v>3.832468</v>
      </c>
      <c r="AQ585">
        <v>0.57911499999999905</v>
      </c>
      <c r="AR585">
        <v>579.11499999999899</v>
      </c>
    </row>
    <row r="586" spans="1:44">
      <c r="A586">
        <v>34031</v>
      </c>
      <c r="B586" t="s">
        <v>16</v>
      </c>
      <c r="C586" t="s">
        <v>15</v>
      </c>
      <c r="D586">
        <v>77596</v>
      </c>
      <c r="E586">
        <v>2.33</v>
      </c>
      <c r="F586">
        <v>3.14861699999999</v>
      </c>
      <c r="G586">
        <v>0.81861699999999904</v>
      </c>
      <c r="H586">
        <v>818.61699999999905</v>
      </c>
      <c r="M586">
        <v>56331</v>
      </c>
      <c r="N586" t="s">
        <v>16</v>
      </c>
      <c r="O586" t="s">
        <v>42</v>
      </c>
      <c r="P586">
        <v>31622</v>
      </c>
      <c r="Q586">
        <v>2.1983100000000002</v>
      </c>
      <c r="R586">
        <v>2.8126169999999999</v>
      </c>
      <c r="S586">
        <v>0.61430699999999905</v>
      </c>
      <c r="T586">
        <v>614.30699999999899</v>
      </c>
      <c r="Y586">
        <v>52697</v>
      </c>
      <c r="Z586" t="s">
        <v>41</v>
      </c>
      <c r="AA586" t="s">
        <v>44</v>
      </c>
      <c r="AB586">
        <v>67284</v>
      </c>
      <c r="AC586">
        <v>1.2132940000000001</v>
      </c>
      <c r="AD586">
        <v>1.820568</v>
      </c>
      <c r="AE586">
        <v>0.60727399999999898</v>
      </c>
      <c r="AF586">
        <v>607.27399999999898</v>
      </c>
      <c r="AK586">
        <v>47710</v>
      </c>
      <c r="AL586" t="s">
        <v>43</v>
      </c>
      <c r="AM586" t="s">
        <v>46</v>
      </c>
      <c r="AN586">
        <v>146690</v>
      </c>
      <c r="AO586">
        <v>2.5132940000000001</v>
      </c>
      <c r="AP586">
        <v>3.0725180000000001</v>
      </c>
      <c r="AQ586">
        <v>0.55922399999999906</v>
      </c>
      <c r="AR586">
        <v>559.22399999999902</v>
      </c>
    </row>
    <row r="587" spans="1:44">
      <c r="A587">
        <v>59897</v>
      </c>
      <c r="B587" t="s">
        <v>16</v>
      </c>
      <c r="C587" t="s">
        <v>42</v>
      </c>
      <c r="D587">
        <v>342</v>
      </c>
      <c r="E587">
        <v>2.3468040000000001</v>
      </c>
      <c r="F587">
        <v>3.071901</v>
      </c>
      <c r="G587">
        <v>0.72509699999999899</v>
      </c>
      <c r="H587">
        <v>725.09699999999896</v>
      </c>
      <c r="M587">
        <v>53139</v>
      </c>
      <c r="N587" t="s">
        <v>16</v>
      </c>
      <c r="O587" t="s">
        <v>15</v>
      </c>
      <c r="P587">
        <v>260256</v>
      </c>
      <c r="Q587">
        <v>2.198369</v>
      </c>
      <c r="R587">
        <v>2.773555</v>
      </c>
      <c r="S587">
        <v>0.57518599999999998</v>
      </c>
      <c r="T587">
        <v>575.18599999999901</v>
      </c>
      <c r="Y587">
        <v>55816</v>
      </c>
      <c r="Z587" t="s">
        <v>41</v>
      </c>
      <c r="AA587" t="s">
        <v>15</v>
      </c>
      <c r="AB587">
        <v>140752</v>
      </c>
      <c r="AC587">
        <v>1.2133529999999999</v>
      </c>
      <c r="AD587">
        <v>1.8045679999999999</v>
      </c>
      <c r="AE587">
        <v>0.59121500000000005</v>
      </c>
      <c r="AF587">
        <v>591.21500000000003</v>
      </c>
      <c r="AK587">
        <v>55772</v>
      </c>
      <c r="AL587" t="s">
        <v>43</v>
      </c>
      <c r="AM587" t="s">
        <v>15</v>
      </c>
      <c r="AN587">
        <v>103194</v>
      </c>
      <c r="AO587">
        <v>2.5133529999999999</v>
      </c>
      <c r="AP587">
        <v>3.072568</v>
      </c>
      <c r="AQ587">
        <v>0.55921500000000002</v>
      </c>
      <c r="AR587">
        <v>559.21500000000003</v>
      </c>
    </row>
    <row r="588" spans="1:44">
      <c r="A588">
        <v>54558</v>
      </c>
      <c r="B588" t="s">
        <v>41</v>
      </c>
      <c r="C588" t="s">
        <v>15</v>
      </c>
      <c r="D588">
        <v>115762</v>
      </c>
      <c r="E588">
        <v>1.0830839999999999</v>
      </c>
      <c r="F588">
        <v>1.680518</v>
      </c>
      <c r="G588">
        <v>0.59743400000000002</v>
      </c>
      <c r="H588">
        <v>597.43399999999997</v>
      </c>
      <c r="M588">
        <v>52153</v>
      </c>
      <c r="N588" t="s">
        <v>16</v>
      </c>
      <c r="O588" t="s">
        <v>42</v>
      </c>
      <c r="P588">
        <v>171866</v>
      </c>
      <c r="Q588">
        <v>3.2245170000000001</v>
      </c>
      <c r="R588">
        <v>3.7604679999999999</v>
      </c>
      <c r="S588">
        <v>0.53595099999999896</v>
      </c>
      <c r="T588">
        <v>535.950999999999</v>
      </c>
      <c r="Y588">
        <v>41154</v>
      </c>
      <c r="Z588" t="s">
        <v>41</v>
      </c>
      <c r="AA588" t="s">
        <v>44</v>
      </c>
      <c r="AB588">
        <v>836816</v>
      </c>
      <c r="AC588">
        <v>1.496529</v>
      </c>
      <c r="AD588">
        <v>2.8245680000000002</v>
      </c>
      <c r="AE588">
        <v>1.328039</v>
      </c>
      <c r="AF588">
        <v>1328.039</v>
      </c>
      <c r="AK588">
        <v>40755</v>
      </c>
      <c r="AL588" t="s">
        <v>45</v>
      </c>
      <c r="AM588" t="s">
        <v>46</v>
      </c>
      <c r="AN588">
        <v>138846</v>
      </c>
      <c r="AO588">
        <v>2.5099990000000001</v>
      </c>
      <c r="AP588">
        <v>3.0724680000000002</v>
      </c>
      <c r="AQ588">
        <v>0.562469</v>
      </c>
      <c r="AR588">
        <v>562.46900000000005</v>
      </c>
    </row>
    <row r="589" spans="1:44">
      <c r="A589">
        <v>55816</v>
      </c>
      <c r="B589" t="s">
        <v>41</v>
      </c>
      <c r="C589" t="s">
        <v>42</v>
      </c>
      <c r="D589">
        <v>214350</v>
      </c>
      <c r="E589">
        <v>1.083143</v>
      </c>
      <c r="F589">
        <v>1.6924679999999901</v>
      </c>
      <c r="G589">
        <v>0.60932499999999901</v>
      </c>
      <c r="H589">
        <v>609.32499999999902</v>
      </c>
      <c r="M589">
        <v>44344</v>
      </c>
      <c r="N589" t="s">
        <v>16</v>
      </c>
      <c r="O589" t="s">
        <v>15</v>
      </c>
      <c r="P589">
        <v>137686</v>
      </c>
      <c r="Q589">
        <v>3.2245759999999999</v>
      </c>
      <c r="R589">
        <v>3.7845179999999998</v>
      </c>
      <c r="S589">
        <v>0.55994200000000005</v>
      </c>
      <c r="T589">
        <v>559.94200000000001</v>
      </c>
      <c r="Y589">
        <v>47538</v>
      </c>
      <c r="Z589" t="s">
        <v>41</v>
      </c>
      <c r="AA589" t="s">
        <v>15</v>
      </c>
      <c r="AB589">
        <v>11290</v>
      </c>
      <c r="AC589">
        <v>1.496588</v>
      </c>
      <c r="AD589">
        <v>2.83656799999999</v>
      </c>
      <c r="AE589">
        <v>1.33997999999999</v>
      </c>
      <c r="AF589">
        <v>1339.97999999999</v>
      </c>
      <c r="AK589">
        <v>50542</v>
      </c>
      <c r="AL589" t="s">
        <v>45</v>
      </c>
      <c r="AM589" t="s">
        <v>15</v>
      </c>
      <c r="AN589">
        <v>250006</v>
      </c>
      <c r="AO589">
        <v>2.524753</v>
      </c>
      <c r="AP589">
        <v>3.0725180000000001</v>
      </c>
      <c r="AQ589">
        <v>0.54776499999999995</v>
      </c>
      <c r="AR589">
        <v>547.76499999999999</v>
      </c>
    </row>
    <row r="590" spans="1:44">
      <c r="A590">
        <v>56331</v>
      </c>
      <c r="B590" t="s">
        <v>41</v>
      </c>
      <c r="C590" t="s">
        <v>15</v>
      </c>
      <c r="D590">
        <v>15982</v>
      </c>
      <c r="E590">
        <v>1.354182</v>
      </c>
      <c r="F590">
        <v>3.352468</v>
      </c>
      <c r="G590">
        <v>1.998286</v>
      </c>
      <c r="H590">
        <v>1998.2860000000001</v>
      </c>
      <c r="M590">
        <v>59279</v>
      </c>
      <c r="N590" t="s">
        <v>41</v>
      </c>
      <c r="O590" t="s">
        <v>42</v>
      </c>
      <c r="P590">
        <v>170678</v>
      </c>
      <c r="Q590">
        <v>1.79</v>
      </c>
      <c r="R590">
        <v>2.3925679999999998</v>
      </c>
      <c r="S590">
        <v>0.60256799999999899</v>
      </c>
      <c r="T590">
        <v>602.56799999999896</v>
      </c>
      <c r="Y590">
        <v>56199</v>
      </c>
      <c r="Z590" t="s">
        <v>41</v>
      </c>
      <c r="AA590" t="s">
        <v>44</v>
      </c>
      <c r="AB590">
        <v>69668</v>
      </c>
      <c r="AC590">
        <v>2.2448450000000002</v>
      </c>
      <c r="AD590">
        <v>2.8765679999999998</v>
      </c>
      <c r="AE590">
        <v>0.63172299999999904</v>
      </c>
      <c r="AF590">
        <v>631.72299999999905</v>
      </c>
      <c r="AK590">
        <v>54558</v>
      </c>
      <c r="AL590" t="s">
        <v>16</v>
      </c>
      <c r="AM590" t="s">
        <v>46</v>
      </c>
      <c r="AN590">
        <v>207692</v>
      </c>
      <c r="AO590">
        <v>1.5032939999999999</v>
      </c>
      <c r="AP590">
        <v>2.080568</v>
      </c>
      <c r="AQ590">
        <v>0.57727399999999995</v>
      </c>
      <c r="AR590">
        <v>577.274</v>
      </c>
    </row>
    <row r="591" spans="1:44">
      <c r="A591">
        <v>47538</v>
      </c>
      <c r="B591" t="s">
        <v>41</v>
      </c>
      <c r="C591" t="s">
        <v>42</v>
      </c>
      <c r="D591">
        <v>110134</v>
      </c>
      <c r="E591">
        <v>1.354241</v>
      </c>
      <c r="F591">
        <v>3.340468</v>
      </c>
      <c r="G591">
        <v>1.986227</v>
      </c>
      <c r="H591">
        <v>1986.2269999999901</v>
      </c>
      <c r="M591">
        <v>55816</v>
      </c>
      <c r="N591" t="s">
        <v>41</v>
      </c>
      <c r="O591" t="s">
        <v>15</v>
      </c>
      <c r="P591">
        <v>166534</v>
      </c>
      <c r="Q591">
        <v>1.8047530000000001</v>
      </c>
      <c r="R591">
        <v>2.3406169999999999</v>
      </c>
      <c r="S591">
        <v>0.53586399999999901</v>
      </c>
      <c r="T591">
        <v>535.86399999999901</v>
      </c>
      <c r="Y591">
        <v>40298</v>
      </c>
      <c r="Z591" t="s">
        <v>41</v>
      </c>
      <c r="AA591" t="s">
        <v>15</v>
      </c>
      <c r="AB591">
        <v>142984</v>
      </c>
      <c r="AC591">
        <v>2.244904</v>
      </c>
      <c r="AD591">
        <v>2.876617</v>
      </c>
      <c r="AE591">
        <v>0.63171299999999997</v>
      </c>
      <c r="AF591">
        <v>631.71299999999997</v>
      </c>
      <c r="AK591">
        <v>51586</v>
      </c>
      <c r="AL591" t="s">
        <v>16</v>
      </c>
      <c r="AM591" t="s">
        <v>15</v>
      </c>
      <c r="AN591">
        <v>141648</v>
      </c>
      <c r="AO591">
        <v>1.5033529999999999</v>
      </c>
      <c r="AP591">
        <v>2.068568</v>
      </c>
      <c r="AQ591">
        <v>0.56521499999999902</v>
      </c>
      <c r="AR591">
        <v>565.21499999999901</v>
      </c>
    </row>
    <row r="592" spans="1:44">
      <c r="A592">
        <v>52153</v>
      </c>
      <c r="B592" t="s">
        <v>41</v>
      </c>
      <c r="C592" t="s">
        <v>15</v>
      </c>
      <c r="D592">
        <v>137678</v>
      </c>
      <c r="E592">
        <v>1.756988</v>
      </c>
      <c r="F592">
        <v>2.5164680000000001</v>
      </c>
      <c r="G592">
        <v>0.75948000000000004</v>
      </c>
      <c r="H592">
        <v>759.48</v>
      </c>
      <c r="M592">
        <v>59280</v>
      </c>
      <c r="N592" t="s">
        <v>41</v>
      </c>
      <c r="O592" t="s">
        <v>42</v>
      </c>
      <c r="P592">
        <v>154324</v>
      </c>
      <c r="Q592">
        <v>2.1202529999999999</v>
      </c>
      <c r="R592">
        <v>2.8126169999999999</v>
      </c>
      <c r="S592">
        <v>0.69236399999999998</v>
      </c>
      <c r="T592">
        <v>692.36400000000003</v>
      </c>
      <c r="Y592">
        <v>33856</v>
      </c>
      <c r="Z592" t="s">
        <v>43</v>
      </c>
      <c r="AA592" t="s">
        <v>44</v>
      </c>
      <c r="AB592">
        <v>102108</v>
      </c>
      <c r="AC592">
        <v>1.209999</v>
      </c>
      <c r="AD592">
        <v>1.8205179999999901</v>
      </c>
      <c r="AE592">
        <v>0.61051899999999903</v>
      </c>
      <c r="AF592">
        <v>610.51899999999898</v>
      </c>
      <c r="AK592">
        <v>56331</v>
      </c>
      <c r="AL592" t="s">
        <v>16</v>
      </c>
      <c r="AM592" t="s">
        <v>46</v>
      </c>
      <c r="AN592">
        <v>30706</v>
      </c>
      <c r="AO592">
        <v>1.717193</v>
      </c>
      <c r="AP592">
        <v>3.0966170000000002</v>
      </c>
      <c r="AQ592">
        <v>1.379424</v>
      </c>
      <c r="AR592">
        <v>1379.424</v>
      </c>
    </row>
    <row r="593" spans="1:44">
      <c r="A593">
        <v>40298</v>
      </c>
      <c r="B593" t="s">
        <v>41</v>
      </c>
      <c r="C593" t="s">
        <v>42</v>
      </c>
      <c r="D593">
        <v>273478</v>
      </c>
      <c r="E593">
        <v>1.757047</v>
      </c>
      <c r="F593">
        <v>2.4524680000000001</v>
      </c>
      <c r="G593">
        <v>0.69542099999999996</v>
      </c>
      <c r="H593">
        <v>695.42100000000005</v>
      </c>
      <c r="M593">
        <v>47538</v>
      </c>
      <c r="N593" t="s">
        <v>41</v>
      </c>
      <c r="O593" t="s">
        <v>15</v>
      </c>
      <c r="P593">
        <v>22238</v>
      </c>
      <c r="Q593">
        <v>2.1993200000000002</v>
      </c>
      <c r="R593">
        <v>2.81256799999999</v>
      </c>
      <c r="S593">
        <v>0.61324799999999902</v>
      </c>
      <c r="T593">
        <v>613.24799999999902</v>
      </c>
      <c r="Y593">
        <v>55772</v>
      </c>
      <c r="Z593" t="s">
        <v>43</v>
      </c>
      <c r="AA593" t="s">
        <v>15</v>
      </c>
      <c r="AB593">
        <v>146168</v>
      </c>
      <c r="AC593">
        <v>1.224753</v>
      </c>
      <c r="AD593">
        <v>1.8045179999999901</v>
      </c>
      <c r="AE593">
        <v>0.57976499999999898</v>
      </c>
      <c r="AF593">
        <v>579.76499999999896</v>
      </c>
      <c r="AK593">
        <v>53139</v>
      </c>
      <c r="AL593" t="s">
        <v>16</v>
      </c>
      <c r="AM593" t="s">
        <v>15</v>
      </c>
      <c r="AN593">
        <v>342</v>
      </c>
      <c r="AO593">
        <v>1.717252</v>
      </c>
      <c r="AP593">
        <v>3.0615549999999998</v>
      </c>
      <c r="AQ593">
        <v>1.34430299999999</v>
      </c>
      <c r="AR593">
        <v>1344.3029999999901</v>
      </c>
    </row>
    <row r="594" spans="1:44">
      <c r="A594">
        <v>43807</v>
      </c>
      <c r="B594" t="s">
        <v>41</v>
      </c>
      <c r="C594" t="s">
        <v>15</v>
      </c>
      <c r="D594">
        <v>98316</v>
      </c>
      <c r="E594">
        <v>2.3373270000000002</v>
      </c>
      <c r="F594">
        <v>3.148568</v>
      </c>
      <c r="G594">
        <v>0.81124099999999899</v>
      </c>
      <c r="H594">
        <v>811.24099999999896</v>
      </c>
      <c r="M594">
        <v>59281</v>
      </c>
      <c r="N594" t="s">
        <v>41</v>
      </c>
      <c r="O594" t="s">
        <v>42</v>
      </c>
      <c r="P594">
        <v>108310</v>
      </c>
      <c r="Q594">
        <v>3.22</v>
      </c>
      <c r="R594">
        <v>3.7805179999999998</v>
      </c>
      <c r="S594">
        <v>0.56051799999999896</v>
      </c>
      <c r="T594">
        <v>560.51799999999901</v>
      </c>
      <c r="Y594">
        <v>33857</v>
      </c>
      <c r="Z594" t="s">
        <v>43</v>
      </c>
      <c r="AA594" t="s">
        <v>44</v>
      </c>
      <c r="AB594">
        <v>187120</v>
      </c>
      <c r="AC594">
        <v>1.4899990000000001</v>
      </c>
      <c r="AD594">
        <v>2.8245179999999999</v>
      </c>
      <c r="AE594">
        <v>1.33451899999999</v>
      </c>
      <c r="AF594">
        <v>1334.51899999999</v>
      </c>
      <c r="AK594">
        <v>52153</v>
      </c>
      <c r="AL594" t="s">
        <v>16</v>
      </c>
      <c r="AM594" t="s">
        <v>46</v>
      </c>
      <c r="AN594">
        <v>106522</v>
      </c>
      <c r="AO594">
        <v>2.2373699999999999</v>
      </c>
      <c r="AP594">
        <v>2.8325680000000002</v>
      </c>
      <c r="AQ594">
        <v>0.595198</v>
      </c>
      <c r="AR594">
        <v>595.19799999999998</v>
      </c>
    </row>
    <row r="595" spans="1:44">
      <c r="A595">
        <v>41144</v>
      </c>
      <c r="B595" t="s">
        <v>41</v>
      </c>
      <c r="C595" t="s">
        <v>42</v>
      </c>
      <c r="D595">
        <v>159982</v>
      </c>
      <c r="E595">
        <v>2.337386</v>
      </c>
      <c r="F595">
        <v>3.1045180000000001</v>
      </c>
      <c r="G595">
        <v>0.76713200000000004</v>
      </c>
      <c r="H595">
        <v>767.13199999999995</v>
      </c>
      <c r="M595">
        <v>40298</v>
      </c>
      <c r="N595" t="s">
        <v>41</v>
      </c>
      <c r="O595" t="s">
        <v>15</v>
      </c>
      <c r="P595">
        <v>126290</v>
      </c>
      <c r="Q595">
        <v>3.235258</v>
      </c>
      <c r="R595">
        <v>3.7564679999999999</v>
      </c>
      <c r="S595">
        <v>0.52120999999999995</v>
      </c>
      <c r="T595">
        <v>521.20999999999901</v>
      </c>
      <c r="Y595">
        <v>46723</v>
      </c>
      <c r="Z595" t="s">
        <v>43</v>
      </c>
      <c r="AA595" t="s">
        <v>15</v>
      </c>
      <c r="AB595">
        <v>342</v>
      </c>
      <c r="AC595">
        <v>1.506151</v>
      </c>
      <c r="AD595">
        <v>2.8041299999999998</v>
      </c>
      <c r="AE595">
        <v>1.29797899999999</v>
      </c>
      <c r="AF595">
        <v>1297.97899999999</v>
      </c>
      <c r="AK595">
        <v>44344</v>
      </c>
      <c r="AL595" t="s">
        <v>16</v>
      </c>
      <c r="AM595" t="s">
        <v>15</v>
      </c>
      <c r="AN595">
        <v>315314</v>
      </c>
      <c r="AO595">
        <v>2.2374290000000001</v>
      </c>
      <c r="AP595">
        <v>2.82856799999999</v>
      </c>
      <c r="AQ595">
        <v>0.59113899999999897</v>
      </c>
      <c r="AR595">
        <v>591.13899999999899</v>
      </c>
    </row>
    <row r="596" spans="1:44">
      <c r="A596">
        <v>52697</v>
      </c>
      <c r="B596" t="s">
        <v>43</v>
      </c>
      <c r="C596" t="s">
        <v>15</v>
      </c>
      <c r="D596">
        <v>150638</v>
      </c>
      <c r="E596">
        <v>1.0830839999999999</v>
      </c>
      <c r="F596">
        <v>1.6884679999999901</v>
      </c>
      <c r="G596">
        <v>0.60538399999999903</v>
      </c>
      <c r="H596">
        <v>605.38399999999899</v>
      </c>
      <c r="M596">
        <v>52697</v>
      </c>
      <c r="N596" t="s">
        <v>43</v>
      </c>
      <c r="O596" t="s">
        <v>42</v>
      </c>
      <c r="P596">
        <v>181732</v>
      </c>
      <c r="Q596">
        <v>1.7932939999999999</v>
      </c>
      <c r="R596">
        <v>2.3925179999999999</v>
      </c>
      <c r="S596">
        <v>0.59922399999999998</v>
      </c>
      <c r="T596">
        <v>599.22399999999902</v>
      </c>
      <c r="Y596">
        <v>33858</v>
      </c>
      <c r="Z596" t="s">
        <v>43</v>
      </c>
      <c r="AA596" t="s">
        <v>44</v>
      </c>
      <c r="AB596">
        <v>120388</v>
      </c>
      <c r="AC596">
        <v>2.2099989999999998</v>
      </c>
      <c r="AD596">
        <v>2.8765179999999999</v>
      </c>
      <c r="AE596">
        <v>0.66651899999999997</v>
      </c>
      <c r="AF596">
        <v>666.51900000000001</v>
      </c>
      <c r="AK596">
        <v>52697</v>
      </c>
      <c r="AL596" t="s">
        <v>41</v>
      </c>
      <c r="AM596" t="s">
        <v>46</v>
      </c>
      <c r="AN596">
        <v>112186</v>
      </c>
      <c r="AO596">
        <v>1.5032939999999999</v>
      </c>
      <c r="AP596">
        <v>2.0884680000000002</v>
      </c>
      <c r="AQ596">
        <v>0.58517399999999997</v>
      </c>
      <c r="AR596">
        <v>585.17399999999998</v>
      </c>
    </row>
    <row r="597" spans="1:44">
      <c r="A597">
        <v>55772</v>
      </c>
      <c r="B597" t="s">
        <v>43</v>
      </c>
      <c r="C597" t="s">
        <v>42</v>
      </c>
      <c r="D597">
        <v>84062</v>
      </c>
      <c r="E597">
        <v>1.083143</v>
      </c>
      <c r="F597">
        <v>1.6925680000000001</v>
      </c>
      <c r="G597">
        <v>0.60942499999999999</v>
      </c>
      <c r="H597">
        <v>609.42499999999995</v>
      </c>
      <c r="M597">
        <v>55772</v>
      </c>
      <c r="N597" t="s">
        <v>43</v>
      </c>
      <c r="O597" t="s">
        <v>15</v>
      </c>
      <c r="P597">
        <v>118028</v>
      </c>
      <c r="Q597">
        <v>1.793353</v>
      </c>
      <c r="R597">
        <v>2.3405680000000002</v>
      </c>
      <c r="S597">
        <v>0.54721500000000001</v>
      </c>
      <c r="T597">
        <v>547.21500000000003</v>
      </c>
      <c r="Y597">
        <v>40312</v>
      </c>
      <c r="Z597" t="s">
        <v>43</v>
      </c>
      <c r="AA597" t="s">
        <v>15</v>
      </c>
      <c r="AB597">
        <v>47262</v>
      </c>
      <c r="AC597">
        <v>2.237053</v>
      </c>
      <c r="AD597">
        <v>2.8765679999999998</v>
      </c>
      <c r="AE597">
        <v>0.63951499999999895</v>
      </c>
      <c r="AF597">
        <v>639.51499999999896</v>
      </c>
      <c r="AK597">
        <v>55816</v>
      </c>
      <c r="AL597" t="s">
        <v>41</v>
      </c>
      <c r="AM597" t="s">
        <v>15</v>
      </c>
      <c r="AN597">
        <v>147194</v>
      </c>
      <c r="AO597">
        <v>1.5033529999999999</v>
      </c>
      <c r="AP597">
        <v>2.0764680000000002</v>
      </c>
      <c r="AQ597">
        <v>0.57311500000000004</v>
      </c>
      <c r="AR597">
        <v>573.11500000000001</v>
      </c>
    </row>
    <row r="598" spans="1:44">
      <c r="A598">
        <v>41154</v>
      </c>
      <c r="B598" t="s">
        <v>43</v>
      </c>
      <c r="C598" t="s">
        <v>15</v>
      </c>
      <c r="D598">
        <v>313416</v>
      </c>
      <c r="E598">
        <v>1.354182</v>
      </c>
      <c r="F598">
        <v>3.3805179999999999</v>
      </c>
      <c r="G598">
        <v>2.0263359999999899</v>
      </c>
      <c r="H598">
        <v>2026.33599999999</v>
      </c>
      <c r="M598">
        <v>41154</v>
      </c>
      <c r="N598" t="s">
        <v>43</v>
      </c>
      <c r="O598" t="s">
        <v>42</v>
      </c>
      <c r="P598">
        <v>50204</v>
      </c>
      <c r="Q598">
        <v>2.1983100000000002</v>
      </c>
      <c r="R598">
        <v>2.81256799999999</v>
      </c>
      <c r="S598">
        <v>0.61425799999999897</v>
      </c>
      <c r="T598">
        <v>614.25799999999902</v>
      </c>
      <c r="Y598">
        <v>47710</v>
      </c>
      <c r="Z598" t="s">
        <v>45</v>
      </c>
      <c r="AA598" t="s">
        <v>44</v>
      </c>
      <c r="AB598">
        <v>123726</v>
      </c>
      <c r="AC598">
        <v>1.2132940000000001</v>
      </c>
      <c r="AD598">
        <v>1.820468</v>
      </c>
      <c r="AE598">
        <v>0.60717399999999899</v>
      </c>
      <c r="AF598">
        <v>607.17399999999895</v>
      </c>
      <c r="AK598">
        <v>41154</v>
      </c>
      <c r="AL598" t="s">
        <v>41</v>
      </c>
      <c r="AM598" t="s">
        <v>46</v>
      </c>
      <c r="AN598">
        <v>489868</v>
      </c>
      <c r="AO598">
        <v>1.717193</v>
      </c>
      <c r="AP598">
        <v>3.096568</v>
      </c>
      <c r="AQ598">
        <v>1.379375</v>
      </c>
      <c r="AR598">
        <v>1379.375</v>
      </c>
    </row>
    <row r="599" spans="1:44">
      <c r="A599">
        <v>46723</v>
      </c>
      <c r="B599" t="s">
        <v>43</v>
      </c>
      <c r="C599" t="s">
        <v>42</v>
      </c>
      <c r="D599">
        <v>229944</v>
      </c>
      <c r="E599">
        <v>1.354241</v>
      </c>
      <c r="F599">
        <v>3.380468</v>
      </c>
      <c r="G599">
        <v>2.026227</v>
      </c>
      <c r="H599">
        <v>2026.2270000000001</v>
      </c>
      <c r="M599">
        <v>46723</v>
      </c>
      <c r="N599" t="s">
        <v>43</v>
      </c>
      <c r="O599" t="s">
        <v>15</v>
      </c>
      <c r="P599">
        <v>200232</v>
      </c>
      <c r="Q599">
        <v>2.198369</v>
      </c>
      <c r="R599">
        <v>2.8125179999999999</v>
      </c>
      <c r="S599">
        <v>0.61414899999999895</v>
      </c>
      <c r="T599">
        <v>614.14899999999898</v>
      </c>
      <c r="Y599">
        <v>50542</v>
      </c>
      <c r="Z599" t="s">
        <v>45</v>
      </c>
      <c r="AA599" t="s">
        <v>15</v>
      </c>
      <c r="AB599">
        <v>171466</v>
      </c>
      <c r="AC599">
        <v>1.2133529999999999</v>
      </c>
      <c r="AD599">
        <v>1.804468</v>
      </c>
      <c r="AE599">
        <v>0.59111499999999995</v>
      </c>
      <c r="AF599">
        <v>591.11500000000001</v>
      </c>
      <c r="AK599">
        <v>47538</v>
      </c>
      <c r="AL599" t="s">
        <v>41</v>
      </c>
      <c r="AM599" t="s">
        <v>15</v>
      </c>
      <c r="AN599">
        <v>342</v>
      </c>
      <c r="AO599">
        <v>1.717252</v>
      </c>
      <c r="AP599">
        <v>3.0615049999999999</v>
      </c>
      <c r="AQ599">
        <v>1.3442529999999999</v>
      </c>
      <c r="AR599">
        <v>1344.2529999999999</v>
      </c>
    </row>
    <row r="600" spans="1:44">
      <c r="A600">
        <v>56199</v>
      </c>
      <c r="B600" t="s">
        <v>43</v>
      </c>
      <c r="C600" t="s">
        <v>15</v>
      </c>
      <c r="D600">
        <v>71736</v>
      </c>
      <c r="E600">
        <v>1.7740719999999901</v>
      </c>
      <c r="F600">
        <v>2.5124680000000001</v>
      </c>
      <c r="G600">
        <v>0.73839600000000005</v>
      </c>
      <c r="H600">
        <v>738.39599999999996</v>
      </c>
      <c r="M600">
        <v>56199</v>
      </c>
      <c r="N600" t="s">
        <v>43</v>
      </c>
      <c r="O600" t="s">
        <v>42</v>
      </c>
      <c r="P600">
        <v>44072</v>
      </c>
      <c r="Q600">
        <v>3.2245170000000001</v>
      </c>
      <c r="R600">
        <v>3.7844679999999999</v>
      </c>
      <c r="S600">
        <v>0.55995099999999898</v>
      </c>
      <c r="T600">
        <v>559.950999999999</v>
      </c>
      <c r="Y600">
        <v>44026</v>
      </c>
      <c r="Z600" t="s">
        <v>45</v>
      </c>
      <c r="AA600" t="s">
        <v>44</v>
      </c>
      <c r="AB600">
        <v>32930</v>
      </c>
      <c r="AC600">
        <v>1.496529</v>
      </c>
      <c r="AD600">
        <v>2.824468</v>
      </c>
      <c r="AE600">
        <v>1.327939</v>
      </c>
      <c r="AF600">
        <v>1327.9390000000001</v>
      </c>
      <c r="AK600">
        <v>56199</v>
      </c>
      <c r="AL600" t="s">
        <v>41</v>
      </c>
      <c r="AM600" t="s">
        <v>46</v>
      </c>
      <c r="AN600">
        <v>104546</v>
      </c>
      <c r="AO600">
        <v>2.2467329999999999</v>
      </c>
      <c r="AP600">
        <v>2.8325179999999999</v>
      </c>
      <c r="AQ600">
        <v>0.585785</v>
      </c>
      <c r="AR600">
        <v>585.78499999999997</v>
      </c>
    </row>
    <row r="601" spans="1:44">
      <c r="A601">
        <v>40312</v>
      </c>
      <c r="B601" t="s">
        <v>43</v>
      </c>
      <c r="C601" t="s">
        <v>42</v>
      </c>
      <c r="D601">
        <v>130906</v>
      </c>
      <c r="E601">
        <v>1.774132</v>
      </c>
      <c r="F601">
        <v>2.4484680000000001</v>
      </c>
      <c r="G601">
        <v>0.67433600000000005</v>
      </c>
      <c r="H601">
        <v>674.33600000000001</v>
      </c>
      <c r="M601">
        <v>40312</v>
      </c>
      <c r="N601" t="s">
        <v>43</v>
      </c>
      <c r="O601" t="s">
        <v>15</v>
      </c>
      <c r="P601">
        <v>194368</v>
      </c>
      <c r="Q601">
        <v>3.2245759999999999</v>
      </c>
      <c r="R601">
        <v>3.7884679999999999</v>
      </c>
      <c r="S601">
        <v>0.56389199999999995</v>
      </c>
      <c r="T601">
        <v>563.89200000000005</v>
      </c>
      <c r="Y601">
        <v>41602</v>
      </c>
      <c r="Z601" t="s">
        <v>45</v>
      </c>
      <c r="AA601" t="s">
        <v>15</v>
      </c>
      <c r="AB601">
        <v>342</v>
      </c>
      <c r="AC601">
        <v>1.496588</v>
      </c>
      <c r="AD601">
        <v>2.8040799999999999</v>
      </c>
      <c r="AE601">
        <v>1.3074919999999901</v>
      </c>
      <c r="AF601">
        <v>1307.492</v>
      </c>
      <c r="AK601">
        <v>40298</v>
      </c>
      <c r="AL601" t="s">
        <v>41</v>
      </c>
      <c r="AM601" t="s">
        <v>15</v>
      </c>
      <c r="AN601">
        <v>153746</v>
      </c>
      <c r="AO601">
        <v>2.2467920000000001</v>
      </c>
      <c r="AP601">
        <v>2.8285179999999999</v>
      </c>
      <c r="AQ601">
        <v>0.58172599999999897</v>
      </c>
      <c r="AR601">
        <v>581.72599999999898</v>
      </c>
    </row>
    <row r="602" spans="1:44">
      <c r="A602">
        <v>59131</v>
      </c>
      <c r="B602" t="s">
        <v>43</v>
      </c>
      <c r="C602" t="s">
        <v>15</v>
      </c>
      <c r="D602">
        <v>366738</v>
      </c>
      <c r="E602">
        <v>2.3373270000000002</v>
      </c>
      <c r="F602">
        <v>3.1485180000000001</v>
      </c>
      <c r="G602">
        <v>0.811191</v>
      </c>
      <c r="H602">
        <v>811.19100000000003</v>
      </c>
      <c r="M602">
        <v>47710</v>
      </c>
      <c r="N602" t="s">
        <v>45</v>
      </c>
      <c r="O602" t="s">
        <v>42</v>
      </c>
      <c r="P602">
        <v>113412</v>
      </c>
      <c r="Q602">
        <v>1.7932939999999999</v>
      </c>
      <c r="R602">
        <v>2.380468</v>
      </c>
      <c r="S602">
        <v>0.58717399999999997</v>
      </c>
      <c r="T602">
        <v>587.17399999999998</v>
      </c>
      <c r="Y602">
        <v>49978</v>
      </c>
      <c r="Z602" t="s">
        <v>45</v>
      </c>
      <c r="AA602" t="s">
        <v>44</v>
      </c>
      <c r="AB602">
        <v>113420</v>
      </c>
      <c r="AC602">
        <v>2.2346499999999998</v>
      </c>
      <c r="AD602">
        <v>2.876468</v>
      </c>
      <c r="AE602">
        <v>0.641818</v>
      </c>
      <c r="AF602">
        <v>641.81799999999998</v>
      </c>
      <c r="AK602">
        <v>47710</v>
      </c>
      <c r="AL602" t="s">
        <v>43</v>
      </c>
      <c r="AM602" t="s">
        <v>46</v>
      </c>
      <c r="AN602">
        <v>45636</v>
      </c>
      <c r="AO602">
        <v>1.5032939999999999</v>
      </c>
      <c r="AP602">
        <v>2.0805180000000001</v>
      </c>
      <c r="AQ602">
        <v>0.57722399999999996</v>
      </c>
      <c r="AR602">
        <v>577.22400000000005</v>
      </c>
    </row>
    <row r="603" spans="1:44">
      <c r="A603">
        <v>56634</v>
      </c>
      <c r="B603" t="s">
        <v>43</v>
      </c>
      <c r="C603" t="s">
        <v>42</v>
      </c>
      <c r="D603">
        <v>342</v>
      </c>
      <c r="E603">
        <v>2.337386</v>
      </c>
      <c r="F603">
        <v>3.0718009999999998</v>
      </c>
      <c r="G603">
        <v>0.73441499999999904</v>
      </c>
      <c r="H603">
        <v>734.41499999999905</v>
      </c>
      <c r="M603">
        <v>50542</v>
      </c>
      <c r="N603" t="s">
        <v>45</v>
      </c>
      <c r="O603" t="s">
        <v>15</v>
      </c>
      <c r="P603">
        <v>65844</v>
      </c>
      <c r="Q603">
        <v>1.793353</v>
      </c>
      <c r="R603">
        <v>2.340468</v>
      </c>
      <c r="S603">
        <v>0.54711500000000002</v>
      </c>
      <c r="T603">
        <v>547.11500000000001</v>
      </c>
      <c r="Y603">
        <v>36850</v>
      </c>
      <c r="Z603" t="s">
        <v>45</v>
      </c>
      <c r="AA603" t="s">
        <v>15</v>
      </c>
      <c r="AB603">
        <v>233096</v>
      </c>
      <c r="AC603">
        <v>2.2347090000000001</v>
      </c>
      <c r="AD603">
        <v>2.8765179999999999</v>
      </c>
      <c r="AE603">
        <v>0.64180899999999896</v>
      </c>
      <c r="AF603">
        <v>641.80899999999895</v>
      </c>
      <c r="AK603">
        <v>55772</v>
      </c>
      <c r="AL603" t="s">
        <v>43</v>
      </c>
      <c r="AM603" t="s">
        <v>15</v>
      </c>
      <c r="AN603">
        <v>223650</v>
      </c>
      <c r="AO603">
        <v>1.5033529999999999</v>
      </c>
      <c r="AP603">
        <v>2.0685180000000001</v>
      </c>
      <c r="AQ603">
        <v>0.56516499999999903</v>
      </c>
      <c r="AR603">
        <v>565.16499999999996</v>
      </c>
    </row>
    <row r="604" spans="1:44">
      <c r="A604">
        <v>47710</v>
      </c>
      <c r="B604" t="s">
        <v>45</v>
      </c>
      <c r="C604" t="s">
        <v>15</v>
      </c>
      <c r="D604">
        <v>135928</v>
      </c>
      <c r="E604">
        <v>1.0830839999999999</v>
      </c>
      <c r="F604">
        <v>1.6804679999999901</v>
      </c>
      <c r="G604">
        <v>0.59738399999999903</v>
      </c>
      <c r="H604">
        <v>597.38399999999899</v>
      </c>
      <c r="M604">
        <v>44026</v>
      </c>
      <c r="N604" t="s">
        <v>45</v>
      </c>
      <c r="O604" t="s">
        <v>42</v>
      </c>
      <c r="P604">
        <v>286612</v>
      </c>
      <c r="Q604">
        <v>2.1944340000000002</v>
      </c>
      <c r="R604">
        <v>2.8125179999999999</v>
      </c>
      <c r="S604">
        <v>0.61808399999999897</v>
      </c>
      <c r="T604">
        <v>618.08399999999904</v>
      </c>
      <c r="Y604">
        <v>54558</v>
      </c>
      <c r="Z604" t="s">
        <v>16</v>
      </c>
      <c r="AA604" t="s">
        <v>44</v>
      </c>
      <c r="AB604">
        <v>131546</v>
      </c>
      <c r="AC604">
        <v>2.8832939999999998</v>
      </c>
      <c r="AD604">
        <v>3.372617</v>
      </c>
      <c r="AE604">
        <v>0.48932299999999901</v>
      </c>
      <c r="AF604">
        <v>489.32299999999901</v>
      </c>
      <c r="AK604">
        <v>44026</v>
      </c>
      <c r="AL604" t="s">
        <v>43</v>
      </c>
      <c r="AM604" t="s">
        <v>46</v>
      </c>
      <c r="AN604">
        <v>39174</v>
      </c>
      <c r="AO604">
        <v>1.717193</v>
      </c>
      <c r="AP604">
        <v>3.0965180000000001</v>
      </c>
      <c r="AQ604">
        <v>1.3793249999999999</v>
      </c>
      <c r="AR604">
        <v>1379.325</v>
      </c>
    </row>
    <row r="605" spans="1:44">
      <c r="A605">
        <v>50542</v>
      </c>
      <c r="B605" t="s">
        <v>45</v>
      </c>
      <c r="C605" t="s">
        <v>42</v>
      </c>
      <c r="D605">
        <v>264398</v>
      </c>
      <c r="E605">
        <v>1.083143</v>
      </c>
      <c r="F605">
        <v>1.654655</v>
      </c>
      <c r="G605">
        <v>0.57151200000000002</v>
      </c>
      <c r="H605">
        <v>571.51199999999994</v>
      </c>
      <c r="M605">
        <v>41602</v>
      </c>
      <c r="N605" t="s">
        <v>45</v>
      </c>
      <c r="O605" t="s">
        <v>15</v>
      </c>
      <c r="P605">
        <v>80864</v>
      </c>
      <c r="Q605">
        <v>2.194493</v>
      </c>
      <c r="R605">
        <v>2.812468</v>
      </c>
      <c r="S605">
        <v>0.61797499999999905</v>
      </c>
      <c r="T605">
        <v>617.974999999999</v>
      </c>
      <c r="Y605">
        <v>51586</v>
      </c>
      <c r="Z605" t="s">
        <v>16</v>
      </c>
      <c r="AA605" t="s">
        <v>15</v>
      </c>
      <c r="AB605">
        <v>217464</v>
      </c>
      <c r="AC605">
        <v>2.8833530000000001</v>
      </c>
      <c r="AD605">
        <v>3.3725679999999998</v>
      </c>
      <c r="AE605">
        <v>0.48921500000000001</v>
      </c>
      <c r="AF605">
        <v>489.21499999999997</v>
      </c>
      <c r="AK605">
        <v>46723</v>
      </c>
      <c r="AL605" t="s">
        <v>43</v>
      </c>
      <c r="AM605" t="s">
        <v>15</v>
      </c>
      <c r="AN605">
        <v>342</v>
      </c>
      <c r="AO605">
        <v>1.717252</v>
      </c>
      <c r="AP605">
        <v>3.0614560000000002</v>
      </c>
      <c r="AQ605">
        <v>1.344204</v>
      </c>
      <c r="AR605">
        <v>1344.204</v>
      </c>
    </row>
    <row r="606" spans="1:44">
      <c r="A606">
        <v>44026</v>
      </c>
      <c r="B606" t="s">
        <v>45</v>
      </c>
      <c r="C606" t="s">
        <v>15</v>
      </c>
      <c r="D606">
        <v>14418</v>
      </c>
      <c r="E606">
        <v>1.3567579999999999</v>
      </c>
      <c r="F606">
        <v>3.3525179999999999</v>
      </c>
      <c r="G606">
        <v>1.99575999999999</v>
      </c>
      <c r="H606">
        <v>1995.75999999999</v>
      </c>
      <c r="M606">
        <v>49978</v>
      </c>
      <c r="N606" t="s">
        <v>45</v>
      </c>
      <c r="O606" t="s">
        <v>42</v>
      </c>
      <c r="P606">
        <v>147276</v>
      </c>
      <c r="Q606">
        <v>3.2245170000000001</v>
      </c>
      <c r="R606">
        <v>3.7804679999999999</v>
      </c>
      <c r="S606">
        <v>0.55595099999999897</v>
      </c>
      <c r="T606">
        <v>555.950999999999</v>
      </c>
      <c r="Y606">
        <v>52697</v>
      </c>
      <c r="Z606" t="s">
        <v>41</v>
      </c>
      <c r="AA606" t="s">
        <v>44</v>
      </c>
      <c r="AB606">
        <v>234240</v>
      </c>
      <c r="AC606">
        <v>2.8832939999999998</v>
      </c>
      <c r="AD606">
        <v>3.3725679999999998</v>
      </c>
      <c r="AE606">
        <v>0.48927399999999999</v>
      </c>
      <c r="AF606">
        <v>489.274</v>
      </c>
      <c r="AK606">
        <v>49978</v>
      </c>
      <c r="AL606" t="s">
        <v>43</v>
      </c>
      <c r="AM606" t="s">
        <v>46</v>
      </c>
      <c r="AN606">
        <v>89814</v>
      </c>
      <c r="AO606">
        <v>2.2373699999999999</v>
      </c>
      <c r="AP606">
        <v>2.832468</v>
      </c>
      <c r="AQ606">
        <v>0.59509800000000002</v>
      </c>
      <c r="AR606">
        <v>595.09799999999996</v>
      </c>
    </row>
    <row r="607" spans="1:44">
      <c r="A607">
        <v>41602</v>
      </c>
      <c r="B607" t="s">
        <v>45</v>
      </c>
      <c r="C607" t="s">
        <v>42</v>
      </c>
      <c r="D607">
        <v>56254</v>
      </c>
      <c r="E607">
        <v>1.3568169999999999</v>
      </c>
      <c r="F607">
        <v>3.3405179999999999</v>
      </c>
      <c r="G607">
        <v>1.9837009999999999</v>
      </c>
      <c r="H607">
        <v>1983.701</v>
      </c>
      <c r="M607">
        <v>36850</v>
      </c>
      <c r="N607" t="s">
        <v>45</v>
      </c>
      <c r="O607" t="s">
        <v>15</v>
      </c>
      <c r="P607">
        <v>158596</v>
      </c>
      <c r="Q607">
        <v>3.2245759999999999</v>
      </c>
      <c r="R607">
        <v>3.7844679999999999</v>
      </c>
      <c r="S607">
        <v>0.55989199999999995</v>
      </c>
      <c r="T607">
        <v>559.89200000000005</v>
      </c>
      <c r="Y607">
        <v>55816</v>
      </c>
      <c r="Z607" t="s">
        <v>41</v>
      </c>
      <c r="AA607" t="s">
        <v>15</v>
      </c>
      <c r="AB607">
        <v>65906</v>
      </c>
      <c r="AC607">
        <v>2.8833530000000001</v>
      </c>
      <c r="AD607">
        <v>3.3725179999999999</v>
      </c>
      <c r="AE607">
        <v>0.48916499999999902</v>
      </c>
      <c r="AF607">
        <v>489.164999999999</v>
      </c>
      <c r="AK607">
        <v>40312</v>
      </c>
      <c r="AL607" t="s">
        <v>43</v>
      </c>
      <c r="AM607" t="s">
        <v>15</v>
      </c>
      <c r="AN607">
        <v>162958</v>
      </c>
      <c r="AO607">
        <v>2.2374290000000001</v>
      </c>
      <c r="AP607">
        <v>2.828468</v>
      </c>
      <c r="AQ607">
        <v>0.59103899999999898</v>
      </c>
      <c r="AR607">
        <v>591.03899999999896</v>
      </c>
    </row>
    <row r="608" spans="1:44">
      <c r="A608">
        <v>49978</v>
      </c>
      <c r="B608" t="s">
        <v>45</v>
      </c>
      <c r="C608" t="s">
        <v>15</v>
      </c>
      <c r="D608">
        <v>224344</v>
      </c>
      <c r="E608">
        <v>1.756988</v>
      </c>
      <c r="F608">
        <v>2.516518</v>
      </c>
      <c r="G608">
        <v>0.75953000000000004</v>
      </c>
      <c r="H608">
        <v>759.53</v>
      </c>
      <c r="M608">
        <v>54558</v>
      </c>
      <c r="N608" t="s">
        <v>16</v>
      </c>
      <c r="O608" t="s">
        <v>42</v>
      </c>
      <c r="P608">
        <v>145076</v>
      </c>
      <c r="Q608">
        <v>2.9950009999999998</v>
      </c>
      <c r="R608">
        <v>3.5164680000000001</v>
      </c>
      <c r="S608">
        <v>0.52146699999999901</v>
      </c>
      <c r="T608">
        <v>521.46699999999896</v>
      </c>
      <c r="Y608">
        <v>33856</v>
      </c>
      <c r="Z608" t="s">
        <v>43</v>
      </c>
      <c r="AA608" t="s">
        <v>44</v>
      </c>
      <c r="AB608">
        <v>129710</v>
      </c>
      <c r="AC608">
        <v>2.87999899999999</v>
      </c>
      <c r="AD608">
        <v>3.3725179999999999</v>
      </c>
      <c r="AE608">
        <v>0.49251899999999998</v>
      </c>
      <c r="AF608">
        <v>492.51900000000001</v>
      </c>
      <c r="AK608">
        <v>40755</v>
      </c>
      <c r="AL608" t="s">
        <v>45</v>
      </c>
      <c r="AM608" t="s">
        <v>46</v>
      </c>
      <c r="AN608">
        <v>102108</v>
      </c>
      <c r="AO608">
        <v>1.5</v>
      </c>
      <c r="AP608">
        <v>2.0804680000000002</v>
      </c>
      <c r="AQ608">
        <v>0.58046799999999998</v>
      </c>
      <c r="AR608">
        <v>580.46799999999996</v>
      </c>
    </row>
    <row r="609" spans="1:44">
      <c r="A609">
        <v>36850</v>
      </c>
      <c r="B609" t="s">
        <v>45</v>
      </c>
      <c r="C609" t="s">
        <v>42</v>
      </c>
      <c r="D609">
        <v>59712</v>
      </c>
      <c r="E609">
        <v>1.757047</v>
      </c>
      <c r="F609">
        <v>2.452518</v>
      </c>
      <c r="G609">
        <v>0.69547099999999995</v>
      </c>
      <c r="H609">
        <v>695.471</v>
      </c>
      <c r="M609">
        <v>51586</v>
      </c>
      <c r="N609" t="s">
        <v>16</v>
      </c>
      <c r="O609" t="s">
        <v>15</v>
      </c>
      <c r="P609">
        <v>165590</v>
      </c>
      <c r="Q609">
        <v>2.9950600000000001</v>
      </c>
      <c r="R609">
        <v>3.54046799999999</v>
      </c>
      <c r="S609">
        <v>0.545407999999999</v>
      </c>
      <c r="T609">
        <v>545.40799999999899</v>
      </c>
      <c r="Y609">
        <v>55772</v>
      </c>
      <c r="Z609" t="s">
        <v>43</v>
      </c>
      <c r="AA609" t="s">
        <v>15</v>
      </c>
      <c r="AB609">
        <v>175402</v>
      </c>
      <c r="AC609">
        <v>2.8947530000000001</v>
      </c>
      <c r="AD609">
        <v>3.3341470000000002</v>
      </c>
      <c r="AE609">
        <v>0.43939400000000001</v>
      </c>
      <c r="AF609">
        <v>439.39400000000001</v>
      </c>
      <c r="AK609">
        <v>50542</v>
      </c>
      <c r="AL609" t="s">
        <v>45</v>
      </c>
      <c r="AM609" t="s">
        <v>15</v>
      </c>
      <c r="AN609">
        <v>114928</v>
      </c>
      <c r="AO609">
        <v>1.514753</v>
      </c>
      <c r="AP609">
        <v>2.0684680000000002</v>
      </c>
      <c r="AQ609">
        <v>0.55371499999999996</v>
      </c>
      <c r="AR609">
        <v>553.71500000000003</v>
      </c>
    </row>
    <row r="610" spans="1:44">
      <c r="A610">
        <v>50759</v>
      </c>
      <c r="B610" t="s">
        <v>45</v>
      </c>
      <c r="C610" t="s">
        <v>15</v>
      </c>
      <c r="D610">
        <v>47262</v>
      </c>
      <c r="E610">
        <v>2.3373270000000002</v>
      </c>
      <c r="F610">
        <v>3.1484679999999998</v>
      </c>
      <c r="G610">
        <v>0.811140999999999</v>
      </c>
      <c r="H610">
        <v>811.14099999999905</v>
      </c>
      <c r="M610">
        <v>59279</v>
      </c>
      <c r="N610" t="s">
        <v>41</v>
      </c>
      <c r="O610" t="s">
        <v>42</v>
      </c>
      <c r="P610">
        <v>112940</v>
      </c>
      <c r="Q610">
        <v>2.99</v>
      </c>
      <c r="R610">
        <v>3.5244680000000002</v>
      </c>
      <c r="S610">
        <v>0.53446799999999905</v>
      </c>
      <c r="T610">
        <v>534.46799999999996</v>
      </c>
      <c r="Y610">
        <v>47710</v>
      </c>
      <c r="Z610" t="s">
        <v>45</v>
      </c>
      <c r="AA610" t="s">
        <v>44</v>
      </c>
      <c r="AB610">
        <v>76358</v>
      </c>
      <c r="AC610">
        <v>2.8832939999999998</v>
      </c>
      <c r="AD610">
        <v>3.372468</v>
      </c>
      <c r="AE610">
        <v>0.489173999999999</v>
      </c>
      <c r="AF610">
        <v>489.17399999999901</v>
      </c>
      <c r="AK610">
        <v>40756</v>
      </c>
      <c r="AL610" t="s">
        <v>45</v>
      </c>
      <c r="AM610" t="s">
        <v>46</v>
      </c>
      <c r="AN610">
        <v>513116</v>
      </c>
      <c r="AO610">
        <v>1.6</v>
      </c>
      <c r="AP610">
        <v>3.0965180000000001</v>
      </c>
      <c r="AQ610">
        <v>1.496518</v>
      </c>
      <c r="AR610">
        <v>1496.518</v>
      </c>
    </row>
    <row r="611" spans="1:44">
      <c r="A611">
        <v>39575</v>
      </c>
      <c r="B611" t="s">
        <v>45</v>
      </c>
      <c r="C611" t="s">
        <v>42</v>
      </c>
      <c r="D611">
        <v>333242</v>
      </c>
      <c r="E611">
        <v>2.337386</v>
      </c>
      <c r="F611">
        <v>3.1044679999999998</v>
      </c>
      <c r="G611">
        <v>0.76708199999999904</v>
      </c>
      <c r="H611">
        <v>767.08199999999897</v>
      </c>
      <c r="M611">
        <v>55816</v>
      </c>
      <c r="N611" t="s">
        <v>41</v>
      </c>
      <c r="O611" t="s">
        <v>15</v>
      </c>
      <c r="P611">
        <v>110636</v>
      </c>
      <c r="Q611">
        <v>3.0056790000000002</v>
      </c>
      <c r="R611">
        <v>3.5524680000000002</v>
      </c>
      <c r="S611">
        <v>0.54678899999999997</v>
      </c>
      <c r="T611">
        <v>546.78899999999999</v>
      </c>
      <c r="Y611">
        <v>50542</v>
      </c>
      <c r="Z611" t="s">
        <v>45</v>
      </c>
      <c r="AA611" t="s">
        <v>15</v>
      </c>
      <c r="AB611">
        <v>68910</v>
      </c>
      <c r="AC611">
        <v>2.8833530000000001</v>
      </c>
      <c r="AD611">
        <v>3.3725179999999999</v>
      </c>
      <c r="AE611">
        <v>0.48916499999999902</v>
      </c>
      <c r="AF611">
        <v>489.164999999999</v>
      </c>
      <c r="AK611">
        <v>41602</v>
      </c>
      <c r="AL611" t="s">
        <v>45</v>
      </c>
      <c r="AM611" t="s">
        <v>15</v>
      </c>
      <c r="AN611">
        <v>19110</v>
      </c>
      <c r="AO611">
        <v>1.7195959999999999</v>
      </c>
      <c r="AP611">
        <v>3.09646799999999</v>
      </c>
      <c r="AQ611">
        <v>1.3768719999999901</v>
      </c>
      <c r="AR611">
        <v>1376.8719999999901</v>
      </c>
    </row>
    <row r="612" spans="1:44">
      <c r="A612">
        <v>34028</v>
      </c>
      <c r="B612" t="s">
        <v>16</v>
      </c>
      <c r="C612" t="s">
        <v>15</v>
      </c>
      <c r="D612">
        <v>102108</v>
      </c>
      <c r="E612">
        <v>1.1200000000000001</v>
      </c>
      <c r="F612">
        <v>1.7684679999999999</v>
      </c>
      <c r="G612">
        <v>0.64846799999999905</v>
      </c>
      <c r="H612">
        <v>648.46799999999905</v>
      </c>
      <c r="M612">
        <v>52697</v>
      </c>
      <c r="N612" t="s">
        <v>43</v>
      </c>
      <c r="O612" t="s">
        <v>42</v>
      </c>
      <c r="P612">
        <v>218918</v>
      </c>
      <c r="Q612">
        <v>2.9950009999999998</v>
      </c>
      <c r="R612">
        <v>3.4964680000000001</v>
      </c>
      <c r="S612">
        <v>0.501466999999999</v>
      </c>
      <c r="T612">
        <v>501.46699999999902</v>
      </c>
      <c r="Y612">
        <v>54558</v>
      </c>
      <c r="Z612" t="s">
        <v>16</v>
      </c>
      <c r="AA612" t="s">
        <v>44</v>
      </c>
      <c r="AB612">
        <v>163410</v>
      </c>
      <c r="AC612">
        <v>1.833294</v>
      </c>
      <c r="AD612">
        <v>2.4606170000000001</v>
      </c>
      <c r="AE612">
        <v>0.62732299999999996</v>
      </c>
      <c r="AF612">
        <v>627.32299999999998</v>
      </c>
      <c r="AK612">
        <v>40757</v>
      </c>
      <c r="AL612" t="s">
        <v>45</v>
      </c>
      <c r="AM612" t="s">
        <v>46</v>
      </c>
      <c r="AN612">
        <v>105546</v>
      </c>
      <c r="AO612">
        <v>2.2099989999999998</v>
      </c>
      <c r="AP612">
        <v>2.848468</v>
      </c>
      <c r="AQ612">
        <v>0.63846899999999995</v>
      </c>
      <c r="AR612">
        <v>638.46900000000005</v>
      </c>
    </row>
    <row r="613" spans="1:44">
      <c r="A613">
        <v>51586</v>
      </c>
      <c r="B613" t="s">
        <v>16</v>
      </c>
      <c r="C613" t="s">
        <v>42</v>
      </c>
      <c r="D613">
        <v>133656</v>
      </c>
      <c r="E613">
        <v>1.1347529999999999</v>
      </c>
      <c r="F613">
        <v>1.7404679999999999</v>
      </c>
      <c r="G613">
        <v>0.605715</v>
      </c>
      <c r="H613">
        <v>605.71500000000003</v>
      </c>
      <c r="M613">
        <v>55772</v>
      </c>
      <c r="N613" t="s">
        <v>43</v>
      </c>
      <c r="O613" t="s">
        <v>15</v>
      </c>
      <c r="P613">
        <v>93562</v>
      </c>
      <c r="Q613">
        <v>2.9950600000000001</v>
      </c>
      <c r="R613">
        <v>3.5405180000000001</v>
      </c>
      <c r="S613">
        <v>0.545458</v>
      </c>
      <c r="T613">
        <v>545.45799999999997</v>
      </c>
      <c r="Y613">
        <v>51586</v>
      </c>
      <c r="Z613" t="s">
        <v>16</v>
      </c>
      <c r="AA613" t="s">
        <v>15</v>
      </c>
      <c r="AB613">
        <v>157894</v>
      </c>
      <c r="AC613">
        <v>1.833353</v>
      </c>
      <c r="AD613">
        <v>2.5006170000000001</v>
      </c>
      <c r="AE613">
        <v>0.66726399999999997</v>
      </c>
      <c r="AF613">
        <v>667.26400000000001</v>
      </c>
      <c r="AK613">
        <v>36850</v>
      </c>
      <c r="AL613" t="s">
        <v>45</v>
      </c>
      <c r="AM613" t="s">
        <v>15</v>
      </c>
      <c r="AN613">
        <v>47262</v>
      </c>
      <c r="AO613">
        <v>2.239773</v>
      </c>
      <c r="AP613">
        <v>2.840468</v>
      </c>
      <c r="AQ613">
        <v>0.60069499999999998</v>
      </c>
      <c r="AR613">
        <v>600.69499999999903</v>
      </c>
    </row>
    <row r="614" spans="1:44">
      <c r="A614">
        <v>54558</v>
      </c>
      <c r="B614" t="s">
        <v>41</v>
      </c>
      <c r="C614" t="s">
        <v>15</v>
      </c>
      <c r="D614">
        <v>148790</v>
      </c>
      <c r="E614">
        <v>1.123294</v>
      </c>
      <c r="F614">
        <v>1.7565679999999999</v>
      </c>
      <c r="G614">
        <v>0.633274</v>
      </c>
      <c r="H614">
        <v>633.274</v>
      </c>
      <c r="M614">
        <v>47710</v>
      </c>
      <c r="N614" t="s">
        <v>45</v>
      </c>
      <c r="O614" t="s">
        <v>42</v>
      </c>
      <c r="P614">
        <v>71356</v>
      </c>
      <c r="Q614">
        <v>2.9950009999999998</v>
      </c>
      <c r="R614">
        <v>3.516518</v>
      </c>
      <c r="S614">
        <v>0.52151699999999901</v>
      </c>
      <c r="T614">
        <v>521.51699999999903</v>
      </c>
      <c r="Y614">
        <v>52697</v>
      </c>
      <c r="Z614" t="s">
        <v>41</v>
      </c>
      <c r="AA614" t="s">
        <v>44</v>
      </c>
      <c r="AB614">
        <v>77736</v>
      </c>
      <c r="AC614">
        <v>1.833294</v>
      </c>
      <c r="AD614">
        <v>2.4605679999999999</v>
      </c>
      <c r="AE614">
        <v>0.627273999999999</v>
      </c>
      <c r="AF614">
        <v>627.27399999999898</v>
      </c>
      <c r="AK614">
        <v>54558</v>
      </c>
      <c r="AL614" t="s">
        <v>16</v>
      </c>
      <c r="AM614" t="s">
        <v>46</v>
      </c>
      <c r="AN614">
        <v>119220</v>
      </c>
      <c r="AO614">
        <v>1.843294</v>
      </c>
      <c r="AP614">
        <v>2.3446669999999998</v>
      </c>
      <c r="AQ614">
        <v>0.50137299999999896</v>
      </c>
      <c r="AR614">
        <v>501.37299999999902</v>
      </c>
    </row>
    <row r="615" spans="1:44">
      <c r="A615">
        <v>55816</v>
      </c>
      <c r="B615" t="s">
        <v>41</v>
      </c>
      <c r="C615" t="s">
        <v>42</v>
      </c>
      <c r="D615">
        <v>208018</v>
      </c>
      <c r="E615">
        <v>1.123353</v>
      </c>
      <c r="F615">
        <v>1.6960999999999999</v>
      </c>
      <c r="G615">
        <v>0.57274699999999901</v>
      </c>
      <c r="H615">
        <v>572.74699999999905</v>
      </c>
      <c r="M615">
        <v>50542</v>
      </c>
      <c r="N615" t="s">
        <v>45</v>
      </c>
      <c r="O615" t="s">
        <v>15</v>
      </c>
      <c r="P615">
        <v>195808</v>
      </c>
      <c r="Q615">
        <v>2.9950600000000001</v>
      </c>
      <c r="R615">
        <v>3.5405679999999999</v>
      </c>
      <c r="S615">
        <v>0.54550799999999899</v>
      </c>
      <c r="T615">
        <v>545.50799999999902</v>
      </c>
      <c r="Y615">
        <v>55816</v>
      </c>
      <c r="Z615" t="s">
        <v>41</v>
      </c>
      <c r="AA615" t="s">
        <v>15</v>
      </c>
      <c r="AB615">
        <v>122604</v>
      </c>
      <c r="AC615">
        <v>1.833353</v>
      </c>
      <c r="AD615">
        <v>2.5005679999999999</v>
      </c>
      <c r="AE615">
        <v>0.667214999999999</v>
      </c>
      <c r="AF615">
        <v>667.21499999999901</v>
      </c>
      <c r="AK615">
        <v>51586</v>
      </c>
      <c r="AL615" t="s">
        <v>16</v>
      </c>
      <c r="AM615" t="s">
        <v>15</v>
      </c>
      <c r="AN615">
        <v>203512</v>
      </c>
      <c r="AO615">
        <v>1.843353</v>
      </c>
      <c r="AP615">
        <v>2.344617</v>
      </c>
      <c r="AQ615">
        <v>0.50126399999999904</v>
      </c>
      <c r="AR615">
        <v>501.26399999999899</v>
      </c>
    </row>
    <row r="616" spans="1:44">
      <c r="A616">
        <v>43807</v>
      </c>
      <c r="B616" t="s">
        <v>41</v>
      </c>
      <c r="C616" t="s">
        <v>15</v>
      </c>
      <c r="D616">
        <v>342</v>
      </c>
      <c r="E616">
        <v>1.8135110000000001</v>
      </c>
      <c r="F616">
        <v>2.4996079999999998</v>
      </c>
      <c r="G616">
        <v>0.68609699999999896</v>
      </c>
      <c r="H616">
        <v>686.09699999999896</v>
      </c>
      <c r="M616">
        <v>54558</v>
      </c>
      <c r="N616" t="s">
        <v>16</v>
      </c>
      <c r="O616" t="s">
        <v>42</v>
      </c>
      <c r="P616">
        <v>151140</v>
      </c>
      <c r="Q616">
        <v>2.301774</v>
      </c>
      <c r="R616">
        <v>2.856617</v>
      </c>
      <c r="S616">
        <v>0.55484299999999998</v>
      </c>
      <c r="T616">
        <v>554.84299999999996</v>
      </c>
      <c r="Y616">
        <v>33856</v>
      </c>
      <c r="Z616" t="s">
        <v>43</v>
      </c>
      <c r="AA616" t="s">
        <v>44</v>
      </c>
      <c r="AB616">
        <v>102108</v>
      </c>
      <c r="AC616">
        <v>1.83</v>
      </c>
      <c r="AD616">
        <v>2.460518</v>
      </c>
      <c r="AE616">
        <v>0.63051799999999902</v>
      </c>
      <c r="AF616">
        <v>630.51799999999901</v>
      </c>
      <c r="AK616">
        <v>56331</v>
      </c>
      <c r="AL616" t="s">
        <v>16</v>
      </c>
      <c r="AM616" t="s">
        <v>46</v>
      </c>
      <c r="AN616">
        <v>165678</v>
      </c>
      <c r="AO616">
        <v>2.333294</v>
      </c>
      <c r="AP616">
        <v>2.8765679999999998</v>
      </c>
      <c r="AQ616">
        <v>0.54327399999999904</v>
      </c>
      <c r="AR616">
        <v>543.27399999999898</v>
      </c>
    </row>
    <row r="617" spans="1:44">
      <c r="A617">
        <v>41144</v>
      </c>
      <c r="B617" t="s">
        <v>41</v>
      </c>
      <c r="C617" t="s">
        <v>42</v>
      </c>
      <c r="D617">
        <v>196980</v>
      </c>
      <c r="E617">
        <v>1.8135699999999999</v>
      </c>
      <c r="F617">
        <v>2.4657309999999999</v>
      </c>
      <c r="G617">
        <v>0.65216099999999999</v>
      </c>
      <c r="H617">
        <v>652.16099999999994</v>
      </c>
      <c r="M617">
        <v>51586</v>
      </c>
      <c r="N617" t="s">
        <v>16</v>
      </c>
      <c r="O617" t="s">
        <v>15</v>
      </c>
      <c r="P617">
        <v>141000</v>
      </c>
      <c r="Q617">
        <v>2.3018339999999999</v>
      </c>
      <c r="R617">
        <v>2.8485680000000002</v>
      </c>
      <c r="S617">
        <v>0.54673400000000005</v>
      </c>
      <c r="T617">
        <v>546.73400000000004</v>
      </c>
      <c r="Y617">
        <v>55772</v>
      </c>
      <c r="Z617" t="s">
        <v>43</v>
      </c>
      <c r="AA617" t="s">
        <v>15</v>
      </c>
      <c r="AB617">
        <v>148070</v>
      </c>
      <c r="AC617">
        <v>1.8447529999999901</v>
      </c>
      <c r="AD617">
        <v>2.500518</v>
      </c>
      <c r="AE617">
        <v>0.65576500000000004</v>
      </c>
      <c r="AF617">
        <v>655.76499999999999</v>
      </c>
      <c r="AK617">
        <v>53139</v>
      </c>
      <c r="AL617" t="s">
        <v>16</v>
      </c>
      <c r="AM617" t="s">
        <v>15</v>
      </c>
      <c r="AN617">
        <v>165404</v>
      </c>
      <c r="AO617">
        <v>2.3333529999999998</v>
      </c>
      <c r="AP617">
        <v>2.8765179999999999</v>
      </c>
      <c r="AQ617">
        <v>0.54316500000000001</v>
      </c>
      <c r="AR617">
        <v>543.16499999999996</v>
      </c>
    </row>
    <row r="618" spans="1:44">
      <c r="A618">
        <v>52697</v>
      </c>
      <c r="B618" t="s">
        <v>43</v>
      </c>
      <c r="C618" t="s">
        <v>15</v>
      </c>
      <c r="D618">
        <v>81112</v>
      </c>
      <c r="E618">
        <v>1.123294</v>
      </c>
      <c r="F618">
        <v>1.756518</v>
      </c>
      <c r="G618">
        <v>0.63322400000000001</v>
      </c>
      <c r="H618">
        <v>633.22400000000005</v>
      </c>
      <c r="M618">
        <v>59279</v>
      </c>
      <c r="N618" t="s">
        <v>41</v>
      </c>
      <c r="O618" t="s">
        <v>42</v>
      </c>
      <c r="P618">
        <v>112878</v>
      </c>
      <c r="Q618">
        <v>2.29</v>
      </c>
      <c r="R618">
        <v>2.8565680000000002</v>
      </c>
      <c r="S618">
        <v>0.56656799999999996</v>
      </c>
      <c r="T618">
        <v>566.56799999999998</v>
      </c>
      <c r="Y618">
        <v>33858</v>
      </c>
      <c r="Z618" t="s">
        <v>43</v>
      </c>
      <c r="AA618" t="s">
        <v>44</v>
      </c>
      <c r="AB618">
        <v>97168</v>
      </c>
      <c r="AC618">
        <v>2.2099989999999998</v>
      </c>
      <c r="AD618">
        <v>3.1165180000000001</v>
      </c>
      <c r="AE618">
        <v>0.90651899999999996</v>
      </c>
      <c r="AF618">
        <v>906.51900000000001</v>
      </c>
      <c r="AK618">
        <v>52697</v>
      </c>
      <c r="AL618" t="s">
        <v>41</v>
      </c>
      <c r="AM618" t="s">
        <v>46</v>
      </c>
      <c r="AN618">
        <v>184922</v>
      </c>
      <c r="AO618">
        <v>1.843294</v>
      </c>
      <c r="AP618">
        <v>2.344617</v>
      </c>
      <c r="AQ618">
        <v>0.50132299999999996</v>
      </c>
      <c r="AR618">
        <v>501.32299999999998</v>
      </c>
    </row>
    <row r="619" spans="1:44">
      <c r="A619">
        <v>55772</v>
      </c>
      <c r="B619" t="s">
        <v>43</v>
      </c>
      <c r="C619" t="s">
        <v>42</v>
      </c>
      <c r="D619">
        <v>104270</v>
      </c>
      <c r="E619">
        <v>1.123353</v>
      </c>
      <c r="F619">
        <v>1.732518</v>
      </c>
      <c r="G619">
        <v>0.60916499999999996</v>
      </c>
      <c r="H619">
        <v>609.16499999999996</v>
      </c>
      <c r="M619">
        <v>55816</v>
      </c>
      <c r="N619" t="s">
        <v>41</v>
      </c>
      <c r="O619" t="s">
        <v>15</v>
      </c>
      <c r="P619">
        <v>119104</v>
      </c>
      <c r="Q619">
        <v>2.3112509999999999</v>
      </c>
      <c r="R619">
        <v>2.8485179999999999</v>
      </c>
      <c r="S619">
        <v>0.53726699999999905</v>
      </c>
      <c r="T619">
        <v>537.26699999999903</v>
      </c>
      <c r="Y619">
        <v>40312</v>
      </c>
      <c r="Z619" t="s">
        <v>43</v>
      </c>
      <c r="AA619" t="s">
        <v>15</v>
      </c>
      <c r="AB619">
        <v>192874</v>
      </c>
      <c r="AC619">
        <v>2.3449930000000001</v>
      </c>
      <c r="AD619">
        <v>3.0965180000000001</v>
      </c>
      <c r="AE619">
        <v>0.751525</v>
      </c>
      <c r="AF619">
        <v>751.52499999999998</v>
      </c>
      <c r="AK619">
        <v>55816</v>
      </c>
      <c r="AL619" t="s">
        <v>41</v>
      </c>
      <c r="AM619" t="s">
        <v>15</v>
      </c>
      <c r="AN619">
        <v>65906</v>
      </c>
      <c r="AO619">
        <v>1.843353</v>
      </c>
      <c r="AP619">
        <v>2.34456799999999</v>
      </c>
      <c r="AQ619">
        <v>0.50121499999999897</v>
      </c>
      <c r="AR619">
        <v>501.21499999999901</v>
      </c>
    </row>
    <row r="620" spans="1:44">
      <c r="A620">
        <v>47710</v>
      </c>
      <c r="B620" t="s">
        <v>45</v>
      </c>
      <c r="C620" t="s">
        <v>15</v>
      </c>
      <c r="D620">
        <v>55020</v>
      </c>
      <c r="E620">
        <v>1.123294</v>
      </c>
      <c r="F620">
        <v>1.7564679999999999</v>
      </c>
      <c r="G620">
        <v>0.63317399999999902</v>
      </c>
      <c r="H620">
        <v>633.17399999999895</v>
      </c>
      <c r="M620">
        <v>52697</v>
      </c>
      <c r="N620" t="s">
        <v>43</v>
      </c>
      <c r="O620" t="s">
        <v>42</v>
      </c>
      <c r="P620">
        <v>189242</v>
      </c>
      <c r="Q620">
        <v>2.301774</v>
      </c>
      <c r="R620">
        <v>2.8565179999999999</v>
      </c>
      <c r="S620">
        <v>0.55474399999999902</v>
      </c>
      <c r="T620">
        <v>554.74399999999901</v>
      </c>
      <c r="Y620">
        <v>47710</v>
      </c>
      <c r="Z620" t="s">
        <v>45</v>
      </c>
      <c r="AA620" t="s">
        <v>44</v>
      </c>
      <c r="AB620">
        <v>135990</v>
      </c>
      <c r="AC620">
        <v>1.833294</v>
      </c>
      <c r="AD620">
        <v>2.4604680000000001</v>
      </c>
      <c r="AE620">
        <v>0.62717400000000001</v>
      </c>
      <c r="AF620">
        <v>627.17399999999998</v>
      </c>
      <c r="AK620">
        <v>41154</v>
      </c>
      <c r="AL620" t="s">
        <v>41</v>
      </c>
      <c r="AM620" t="s">
        <v>46</v>
      </c>
      <c r="AN620">
        <v>42570</v>
      </c>
      <c r="AO620">
        <v>2.333294</v>
      </c>
      <c r="AP620">
        <v>2.8765179999999999</v>
      </c>
      <c r="AQ620">
        <v>0.54322399999999904</v>
      </c>
      <c r="AR620">
        <v>543.22399999999902</v>
      </c>
    </row>
    <row r="621" spans="1:44">
      <c r="A621">
        <v>50542</v>
      </c>
      <c r="B621" t="s">
        <v>45</v>
      </c>
      <c r="C621" t="s">
        <v>42</v>
      </c>
      <c r="D621">
        <v>261696</v>
      </c>
      <c r="E621">
        <v>1.123353</v>
      </c>
      <c r="F621">
        <v>1.7324679999999999</v>
      </c>
      <c r="G621">
        <v>0.60911499999999896</v>
      </c>
      <c r="H621">
        <v>609.11499999999899</v>
      </c>
      <c r="M621">
        <v>55772</v>
      </c>
      <c r="N621" t="s">
        <v>43</v>
      </c>
      <c r="O621" t="s">
        <v>15</v>
      </c>
      <c r="P621">
        <v>176034</v>
      </c>
      <c r="Q621">
        <v>2.3018339999999999</v>
      </c>
      <c r="R621">
        <v>2.848468</v>
      </c>
      <c r="S621">
        <v>0.54663399999999995</v>
      </c>
      <c r="T621">
        <v>546.63400000000001</v>
      </c>
      <c r="Y621">
        <v>50542</v>
      </c>
      <c r="Z621" t="s">
        <v>45</v>
      </c>
      <c r="AA621" t="s">
        <v>15</v>
      </c>
      <c r="AB621">
        <v>191364</v>
      </c>
      <c r="AC621">
        <v>1.833353</v>
      </c>
      <c r="AD621">
        <v>2.5004680000000001</v>
      </c>
      <c r="AE621">
        <v>0.66711500000000001</v>
      </c>
      <c r="AF621">
        <v>667.11500000000001</v>
      </c>
      <c r="AK621">
        <v>47538</v>
      </c>
      <c r="AL621" t="s">
        <v>41</v>
      </c>
      <c r="AM621" t="s">
        <v>15</v>
      </c>
      <c r="AN621">
        <v>191558</v>
      </c>
      <c r="AO621">
        <v>2.3333529999999998</v>
      </c>
      <c r="AP621">
        <v>2.8379919999999998</v>
      </c>
      <c r="AQ621">
        <v>0.50463899999999995</v>
      </c>
      <c r="AR621">
        <v>504.63900000000001</v>
      </c>
    </row>
    <row r="622" spans="1:44">
      <c r="A622">
        <v>50759</v>
      </c>
      <c r="B622" t="s">
        <v>45</v>
      </c>
      <c r="C622" t="s">
        <v>15</v>
      </c>
      <c r="D622">
        <v>124156</v>
      </c>
      <c r="E622">
        <v>1.8135110000000001</v>
      </c>
      <c r="F622">
        <v>2.5324680000000002</v>
      </c>
      <c r="G622">
        <v>0.71895699999999996</v>
      </c>
      <c r="H622">
        <v>718.95699999999999</v>
      </c>
      <c r="M622">
        <v>47710</v>
      </c>
      <c r="N622" t="s">
        <v>45</v>
      </c>
      <c r="O622" t="s">
        <v>42</v>
      </c>
      <c r="P622">
        <v>44072</v>
      </c>
      <c r="Q622">
        <v>2.301774</v>
      </c>
      <c r="R622">
        <v>2.856468</v>
      </c>
      <c r="S622">
        <v>0.55469400000000002</v>
      </c>
      <c r="T622">
        <v>554.69399999999996</v>
      </c>
      <c r="Y622">
        <v>54558</v>
      </c>
      <c r="Z622" t="s">
        <v>16</v>
      </c>
      <c r="AA622" t="s">
        <v>44</v>
      </c>
      <c r="AB622">
        <v>149818</v>
      </c>
      <c r="AC622">
        <v>1.343294</v>
      </c>
      <c r="AD622">
        <v>1.904468</v>
      </c>
      <c r="AE622">
        <v>0.56117399999999995</v>
      </c>
      <c r="AF622">
        <v>561.17399999999998</v>
      </c>
      <c r="AK622">
        <v>47710</v>
      </c>
      <c r="AL622" t="s">
        <v>43</v>
      </c>
      <c r="AM622" t="s">
        <v>46</v>
      </c>
      <c r="AN622">
        <v>152822</v>
      </c>
      <c r="AO622">
        <v>1.843294</v>
      </c>
      <c r="AP622">
        <v>2.34456799999999</v>
      </c>
      <c r="AQ622">
        <v>0.501273999999999</v>
      </c>
      <c r="AR622">
        <v>501.27399999999898</v>
      </c>
    </row>
    <row r="623" spans="1:44">
      <c r="A623">
        <v>39575</v>
      </c>
      <c r="B623" t="s">
        <v>45</v>
      </c>
      <c r="C623" t="s">
        <v>42</v>
      </c>
      <c r="D623">
        <v>64466</v>
      </c>
      <c r="E623">
        <v>1.8135699999999999</v>
      </c>
      <c r="F623">
        <v>2.5004680000000001</v>
      </c>
      <c r="G623">
        <v>0.68689800000000001</v>
      </c>
      <c r="H623">
        <v>686.89800000000002</v>
      </c>
      <c r="M623">
        <v>50542</v>
      </c>
      <c r="N623" t="s">
        <v>45</v>
      </c>
      <c r="O623" t="s">
        <v>15</v>
      </c>
      <c r="P623">
        <v>178914</v>
      </c>
      <c r="Q623">
        <v>2.3018339999999999</v>
      </c>
      <c r="R623">
        <v>2.8110979999999999</v>
      </c>
      <c r="S623">
        <v>0.50926399999999905</v>
      </c>
      <c r="T623">
        <v>509.26399999999899</v>
      </c>
      <c r="Y623">
        <v>51586</v>
      </c>
      <c r="Z623" t="s">
        <v>16</v>
      </c>
      <c r="AA623" t="s">
        <v>15</v>
      </c>
      <c r="AB623">
        <v>154766</v>
      </c>
      <c r="AC623">
        <v>1.343353</v>
      </c>
      <c r="AD623">
        <v>1.868468</v>
      </c>
      <c r="AE623">
        <v>0.525115</v>
      </c>
      <c r="AF623">
        <v>525.11500000000001</v>
      </c>
      <c r="AK623">
        <v>55772</v>
      </c>
      <c r="AL623" t="s">
        <v>43</v>
      </c>
      <c r="AM623" t="s">
        <v>15</v>
      </c>
      <c r="AN623">
        <v>62840</v>
      </c>
      <c r="AO623">
        <v>1.843353</v>
      </c>
      <c r="AP623">
        <v>2.3445179999999999</v>
      </c>
      <c r="AQ623">
        <v>0.50116499999999897</v>
      </c>
      <c r="AR623">
        <v>501.164999999999</v>
      </c>
    </row>
    <row r="624" spans="1:44">
      <c r="A624">
        <v>34028</v>
      </c>
      <c r="B624" t="s">
        <v>16</v>
      </c>
      <c r="C624" t="s">
        <v>15</v>
      </c>
      <c r="D624">
        <v>122068</v>
      </c>
      <c r="E624">
        <v>1.4699990000000001</v>
      </c>
      <c r="F624">
        <v>2.0165679999999999</v>
      </c>
      <c r="G624">
        <v>0.54656899999999897</v>
      </c>
      <c r="H624">
        <v>546.56899999999905</v>
      </c>
      <c r="Y624">
        <v>52697</v>
      </c>
      <c r="Z624" t="s">
        <v>41</v>
      </c>
      <c r="AA624" t="s">
        <v>44</v>
      </c>
      <c r="AB624">
        <v>143810</v>
      </c>
      <c r="AC624">
        <v>1.343294</v>
      </c>
      <c r="AD624">
        <v>1.9084680000000001</v>
      </c>
      <c r="AE624">
        <v>0.56517399999999995</v>
      </c>
      <c r="AF624">
        <v>565.17399999999998</v>
      </c>
      <c r="AK624">
        <v>44026</v>
      </c>
      <c r="AL624" t="s">
        <v>43</v>
      </c>
      <c r="AM624" t="s">
        <v>46</v>
      </c>
      <c r="AN624">
        <v>165086</v>
      </c>
      <c r="AO624">
        <v>2.333294</v>
      </c>
      <c r="AP624">
        <v>2.8375050000000002</v>
      </c>
      <c r="AQ624">
        <v>0.50421099999999996</v>
      </c>
      <c r="AR624">
        <v>504.21100000000001</v>
      </c>
    </row>
    <row r="625" spans="1:44">
      <c r="A625">
        <v>51586</v>
      </c>
      <c r="B625" t="s">
        <v>16</v>
      </c>
      <c r="C625" t="s">
        <v>42</v>
      </c>
      <c r="D625">
        <v>117140</v>
      </c>
      <c r="E625">
        <v>1.4856829999999901</v>
      </c>
      <c r="F625">
        <v>2.0246170000000001</v>
      </c>
      <c r="G625">
        <v>0.53893400000000002</v>
      </c>
      <c r="H625">
        <v>538.93399999999997</v>
      </c>
      <c r="Y625">
        <v>55816</v>
      </c>
      <c r="Z625" t="s">
        <v>41</v>
      </c>
      <c r="AA625" t="s">
        <v>15</v>
      </c>
      <c r="AB625">
        <v>65906</v>
      </c>
      <c r="AC625">
        <v>1.343353</v>
      </c>
      <c r="AD625">
        <v>1.8685179999999999</v>
      </c>
      <c r="AE625">
        <v>0.52516499999999899</v>
      </c>
      <c r="AF625">
        <v>525.16499999999905</v>
      </c>
      <c r="AK625">
        <v>46723</v>
      </c>
      <c r="AL625" t="s">
        <v>43</v>
      </c>
      <c r="AM625" t="s">
        <v>15</v>
      </c>
      <c r="AN625">
        <v>156446</v>
      </c>
      <c r="AO625">
        <v>2.3333529999999998</v>
      </c>
      <c r="AP625">
        <v>2.876468</v>
      </c>
      <c r="AQ625">
        <v>0.54311500000000001</v>
      </c>
      <c r="AR625">
        <v>543.11500000000001</v>
      </c>
    </row>
    <row r="626" spans="1:44">
      <c r="A626">
        <v>34029</v>
      </c>
      <c r="B626" t="s">
        <v>16</v>
      </c>
      <c r="C626" t="s">
        <v>15</v>
      </c>
      <c r="D626">
        <v>111368</v>
      </c>
      <c r="E626">
        <v>2.2200000000000002</v>
      </c>
      <c r="F626">
        <v>2.7205680000000001</v>
      </c>
      <c r="G626">
        <v>0.50056799999999901</v>
      </c>
      <c r="H626">
        <v>500.56799999999902</v>
      </c>
      <c r="Y626">
        <v>33856</v>
      </c>
      <c r="Z626" t="s">
        <v>43</v>
      </c>
      <c r="AA626" t="s">
        <v>44</v>
      </c>
      <c r="AB626">
        <v>120512</v>
      </c>
      <c r="AC626">
        <v>1.34</v>
      </c>
      <c r="AD626">
        <v>1.9404680000000001</v>
      </c>
      <c r="AE626">
        <v>0.600468</v>
      </c>
      <c r="AF626">
        <v>600.46799999999996</v>
      </c>
      <c r="AK626">
        <v>40755</v>
      </c>
      <c r="AL626" t="s">
        <v>45</v>
      </c>
      <c r="AM626" t="s">
        <v>46</v>
      </c>
      <c r="AN626">
        <v>117322</v>
      </c>
      <c r="AO626">
        <v>1.8399999999999901</v>
      </c>
      <c r="AP626">
        <v>2.3445179999999999</v>
      </c>
      <c r="AQ626">
        <v>0.50451800000000002</v>
      </c>
      <c r="AR626">
        <v>504.51799999999997</v>
      </c>
    </row>
    <row r="627" spans="1:44">
      <c r="A627">
        <v>53139</v>
      </c>
      <c r="B627" t="s">
        <v>16</v>
      </c>
      <c r="C627" t="s">
        <v>42</v>
      </c>
      <c r="D627">
        <v>101748</v>
      </c>
      <c r="E627">
        <v>2.2358769999999999</v>
      </c>
      <c r="F627">
        <v>2.6872210000000001</v>
      </c>
      <c r="G627">
        <v>0.45134400000000002</v>
      </c>
      <c r="H627">
        <v>451.34399999999999</v>
      </c>
      <c r="Y627">
        <v>55772</v>
      </c>
      <c r="Z627" t="s">
        <v>43</v>
      </c>
      <c r="AA627" t="s">
        <v>15</v>
      </c>
      <c r="AB627">
        <v>228916</v>
      </c>
      <c r="AC627">
        <v>1.3547530000000001</v>
      </c>
      <c r="AD627">
        <v>1.880468</v>
      </c>
      <c r="AE627">
        <v>0.52571499999999904</v>
      </c>
      <c r="AF627">
        <v>525.71499999999901</v>
      </c>
      <c r="AK627">
        <v>50542</v>
      </c>
      <c r="AL627" t="s">
        <v>45</v>
      </c>
      <c r="AM627" t="s">
        <v>15</v>
      </c>
      <c r="AN627">
        <v>187494</v>
      </c>
      <c r="AO627">
        <v>1.8547530000000001</v>
      </c>
      <c r="AP627">
        <v>2.344468</v>
      </c>
      <c r="AQ627">
        <v>0.48971499999999901</v>
      </c>
      <c r="AR627">
        <v>489.71499999999901</v>
      </c>
    </row>
    <row r="628" spans="1:44">
      <c r="A628">
        <v>54558</v>
      </c>
      <c r="B628" t="s">
        <v>41</v>
      </c>
      <c r="C628" t="s">
        <v>15</v>
      </c>
      <c r="D628">
        <v>198976</v>
      </c>
      <c r="E628">
        <v>1.474942</v>
      </c>
      <c r="F628">
        <v>1.977555</v>
      </c>
      <c r="G628">
        <v>0.50261299999999998</v>
      </c>
      <c r="H628">
        <v>502.613</v>
      </c>
      <c r="Y628">
        <v>47710</v>
      </c>
      <c r="Z628" t="s">
        <v>45</v>
      </c>
      <c r="AA628" t="s">
        <v>44</v>
      </c>
      <c r="AB628">
        <v>168152</v>
      </c>
      <c r="AC628">
        <v>1.343294</v>
      </c>
      <c r="AD628">
        <v>1.9085179999999999</v>
      </c>
      <c r="AE628">
        <v>0.56522399999999995</v>
      </c>
      <c r="AF628">
        <v>565.22399999999902</v>
      </c>
      <c r="AK628">
        <v>40756</v>
      </c>
      <c r="AL628" t="s">
        <v>45</v>
      </c>
      <c r="AM628" t="s">
        <v>46</v>
      </c>
      <c r="AN628">
        <v>103610</v>
      </c>
      <c r="AO628">
        <v>2.33</v>
      </c>
      <c r="AP628">
        <v>2.876468</v>
      </c>
      <c r="AQ628">
        <v>0.54646799999999995</v>
      </c>
      <c r="AR628">
        <v>546.46799999999996</v>
      </c>
    </row>
    <row r="629" spans="1:44">
      <c r="A629">
        <v>55816</v>
      </c>
      <c r="B629" t="s">
        <v>41</v>
      </c>
      <c r="C629" t="s">
        <v>42</v>
      </c>
      <c r="D629">
        <v>153016</v>
      </c>
      <c r="E629">
        <v>1.475001</v>
      </c>
      <c r="F629">
        <v>2.0245679999999999</v>
      </c>
      <c r="G629">
        <v>0.54956699999999903</v>
      </c>
      <c r="H629">
        <v>549.56699999999898</v>
      </c>
      <c r="Y629">
        <v>50542</v>
      </c>
      <c r="Z629" t="s">
        <v>45</v>
      </c>
      <c r="AA629" t="s">
        <v>15</v>
      </c>
      <c r="AB629">
        <v>62840</v>
      </c>
      <c r="AC629">
        <v>1.343353</v>
      </c>
      <c r="AD629">
        <v>1.868568</v>
      </c>
      <c r="AE629">
        <v>0.52521499999999999</v>
      </c>
      <c r="AF629">
        <v>525.21500000000003</v>
      </c>
      <c r="AK629">
        <v>41602</v>
      </c>
      <c r="AL629" t="s">
        <v>45</v>
      </c>
      <c r="AM629" t="s">
        <v>15</v>
      </c>
      <c r="AN629">
        <v>107880</v>
      </c>
      <c r="AO629">
        <v>2.3447529999999999</v>
      </c>
      <c r="AP629">
        <v>2.9164680000000001</v>
      </c>
      <c r="AQ629">
        <v>0.57171499999999997</v>
      </c>
      <c r="AR629">
        <v>571.71500000000003</v>
      </c>
    </row>
    <row r="630" spans="1:44">
      <c r="A630">
        <v>56331</v>
      </c>
      <c r="B630" t="s">
        <v>41</v>
      </c>
      <c r="C630" t="s">
        <v>15</v>
      </c>
      <c r="D630">
        <v>235666</v>
      </c>
      <c r="E630">
        <v>2.2257370000000001</v>
      </c>
      <c r="F630">
        <v>2.7205180000000002</v>
      </c>
      <c r="G630">
        <v>0.49478100000000003</v>
      </c>
      <c r="H630">
        <v>494.78100000000001</v>
      </c>
      <c r="Y630">
        <v>54558</v>
      </c>
      <c r="Z630" t="s">
        <v>16</v>
      </c>
      <c r="AA630" t="s">
        <v>44</v>
      </c>
      <c r="AB630">
        <v>154448</v>
      </c>
      <c r="AC630">
        <v>1.7632939999999999</v>
      </c>
      <c r="AD630">
        <v>2.2805680000000002</v>
      </c>
      <c r="AE630">
        <v>0.51727400000000001</v>
      </c>
      <c r="AF630">
        <v>517.274</v>
      </c>
    </row>
    <row r="631" spans="1:44">
      <c r="A631">
        <v>47538</v>
      </c>
      <c r="B631" t="s">
        <v>41</v>
      </c>
      <c r="C631" t="s">
        <v>42</v>
      </c>
      <c r="D631">
        <v>131802</v>
      </c>
      <c r="E631">
        <v>2.225797</v>
      </c>
      <c r="F631">
        <v>2.7245680000000001</v>
      </c>
      <c r="G631">
        <v>0.49877100000000002</v>
      </c>
      <c r="H631">
        <v>498.77100000000002</v>
      </c>
      <c r="Y631">
        <v>51586</v>
      </c>
      <c r="Z631" t="s">
        <v>16</v>
      </c>
      <c r="AA631" t="s">
        <v>15</v>
      </c>
      <c r="AB631">
        <v>65914</v>
      </c>
      <c r="AC631">
        <v>1.7633529999999999</v>
      </c>
      <c r="AD631">
        <v>2.2806169999999999</v>
      </c>
      <c r="AE631">
        <v>0.51726399999999995</v>
      </c>
      <c r="AF631">
        <v>517.26399999999899</v>
      </c>
    </row>
    <row r="632" spans="1:44">
      <c r="A632">
        <v>52697</v>
      </c>
      <c r="B632" t="s">
        <v>43</v>
      </c>
      <c r="C632" t="s">
        <v>15</v>
      </c>
      <c r="D632">
        <v>106956</v>
      </c>
      <c r="E632">
        <v>1.474942</v>
      </c>
      <c r="F632">
        <v>2.016518</v>
      </c>
      <c r="G632">
        <v>0.54157599999999995</v>
      </c>
      <c r="H632">
        <v>541.57600000000002</v>
      </c>
      <c r="Y632">
        <v>56331</v>
      </c>
      <c r="Z632" t="s">
        <v>16</v>
      </c>
      <c r="AA632" t="s">
        <v>44</v>
      </c>
      <c r="AB632">
        <v>269910</v>
      </c>
      <c r="AC632">
        <v>2.833294</v>
      </c>
      <c r="AD632">
        <v>3.452617</v>
      </c>
      <c r="AE632">
        <v>0.61932299999999996</v>
      </c>
      <c r="AF632">
        <v>619.32299999999998</v>
      </c>
    </row>
    <row r="633" spans="1:44">
      <c r="A633">
        <v>55772</v>
      </c>
      <c r="B633" t="s">
        <v>43</v>
      </c>
      <c r="C633" t="s">
        <v>42</v>
      </c>
      <c r="D633">
        <v>212896</v>
      </c>
      <c r="E633">
        <v>1.475001</v>
      </c>
      <c r="F633">
        <v>2.024518</v>
      </c>
      <c r="G633">
        <v>0.54951700000000003</v>
      </c>
      <c r="H633">
        <v>549.51700000000005</v>
      </c>
      <c r="Y633">
        <v>53139</v>
      </c>
      <c r="Z633" t="s">
        <v>16</v>
      </c>
      <c r="AA633" t="s">
        <v>15</v>
      </c>
      <c r="AB633">
        <v>165714</v>
      </c>
      <c r="AC633">
        <v>2.8333529999999998</v>
      </c>
      <c r="AD633">
        <v>3.4285679999999998</v>
      </c>
      <c r="AE633">
        <v>0.59521500000000005</v>
      </c>
      <c r="AF633">
        <v>595.21500000000003</v>
      </c>
    </row>
    <row r="634" spans="1:44">
      <c r="A634">
        <v>41154</v>
      </c>
      <c r="B634" t="s">
        <v>43</v>
      </c>
      <c r="C634" t="s">
        <v>15</v>
      </c>
      <c r="D634">
        <v>34750</v>
      </c>
      <c r="E634">
        <v>2.2257370000000001</v>
      </c>
      <c r="F634">
        <v>2.7204679999999999</v>
      </c>
      <c r="G634">
        <v>0.49473099999999898</v>
      </c>
      <c r="H634">
        <v>494.73099999999903</v>
      </c>
      <c r="Y634">
        <v>52697</v>
      </c>
      <c r="Z634" t="s">
        <v>41</v>
      </c>
      <c r="AA634" t="s">
        <v>44</v>
      </c>
      <c r="AB634">
        <v>175724</v>
      </c>
      <c r="AC634">
        <v>1.7632939999999999</v>
      </c>
      <c r="AD634">
        <v>2.2805179999999998</v>
      </c>
      <c r="AE634">
        <v>0.51722399999999902</v>
      </c>
      <c r="AF634">
        <v>517.22399999999902</v>
      </c>
    </row>
    <row r="635" spans="1:44">
      <c r="A635">
        <v>46723</v>
      </c>
      <c r="B635" t="s">
        <v>43</v>
      </c>
      <c r="C635" t="s">
        <v>42</v>
      </c>
      <c r="D635">
        <v>131864</v>
      </c>
      <c r="E635">
        <v>2.225797</v>
      </c>
      <c r="F635">
        <v>2.72451799999999</v>
      </c>
      <c r="G635">
        <v>0.49872099999999903</v>
      </c>
      <c r="H635">
        <v>498.72099999999898</v>
      </c>
      <c r="Y635">
        <v>55816</v>
      </c>
      <c r="Z635" t="s">
        <v>41</v>
      </c>
      <c r="AA635" t="s">
        <v>15</v>
      </c>
      <c r="AB635">
        <v>131794</v>
      </c>
      <c r="AC635">
        <v>1.7633529999999999</v>
      </c>
      <c r="AD635">
        <v>2.2804679999999999</v>
      </c>
      <c r="AE635">
        <v>0.51711499999999999</v>
      </c>
      <c r="AF635">
        <v>517.11500000000001</v>
      </c>
    </row>
    <row r="636" spans="1:44">
      <c r="A636">
        <v>47710</v>
      </c>
      <c r="B636" t="s">
        <v>45</v>
      </c>
      <c r="C636" t="s">
        <v>15</v>
      </c>
      <c r="D636">
        <v>75134</v>
      </c>
      <c r="E636">
        <v>1.474942</v>
      </c>
      <c r="F636">
        <v>2.0164680000000001</v>
      </c>
      <c r="G636">
        <v>0.54152599999999995</v>
      </c>
      <c r="H636">
        <v>541.52599999999995</v>
      </c>
      <c r="Y636">
        <v>33856</v>
      </c>
      <c r="Z636" t="s">
        <v>43</v>
      </c>
      <c r="AA636" t="s">
        <v>44</v>
      </c>
      <c r="AB636">
        <v>125142</v>
      </c>
      <c r="AC636">
        <v>1.76</v>
      </c>
      <c r="AD636">
        <v>2.2804679999999999</v>
      </c>
      <c r="AE636">
        <v>0.52046799999999904</v>
      </c>
      <c r="AF636">
        <v>520.46799999999996</v>
      </c>
    </row>
    <row r="637" spans="1:44">
      <c r="A637">
        <v>50542</v>
      </c>
      <c r="B637" t="s">
        <v>45</v>
      </c>
      <c r="C637" t="s">
        <v>42</v>
      </c>
      <c r="D637">
        <v>113522</v>
      </c>
      <c r="E637">
        <v>1.475001</v>
      </c>
      <c r="F637">
        <v>2.0244680000000002</v>
      </c>
      <c r="G637">
        <v>0.54946700000000004</v>
      </c>
      <c r="H637">
        <v>549.46699999999998</v>
      </c>
      <c r="Y637">
        <v>55772</v>
      </c>
      <c r="Z637" t="s">
        <v>43</v>
      </c>
      <c r="AA637" t="s">
        <v>15</v>
      </c>
      <c r="AB637">
        <v>245624</v>
      </c>
      <c r="AC637">
        <v>1.774753</v>
      </c>
      <c r="AD637">
        <v>2.2805680000000002</v>
      </c>
      <c r="AE637">
        <v>0.50581500000000001</v>
      </c>
      <c r="AF637">
        <v>505.815</v>
      </c>
    </row>
    <row r="638" spans="1:44">
      <c r="A638">
        <v>44026</v>
      </c>
      <c r="B638" t="s">
        <v>45</v>
      </c>
      <c r="C638" t="s">
        <v>15</v>
      </c>
      <c r="D638">
        <v>125746</v>
      </c>
      <c r="E638">
        <v>2.2257370000000001</v>
      </c>
      <c r="F638">
        <v>2.6819769999999998</v>
      </c>
      <c r="G638">
        <v>0.45623999999999898</v>
      </c>
      <c r="H638">
        <v>456.23999999999899</v>
      </c>
      <c r="Y638">
        <v>47710</v>
      </c>
      <c r="Z638" t="s">
        <v>45</v>
      </c>
      <c r="AA638" t="s">
        <v>44</v>
      </c>
      <c r="AB638">
        <v>131236</v>
      </c>
      <c r="AC638">
        <v>1.7632939999999999</v>
      </c>
      <c r="AD638">
        <v>2.243198</v>
      </c>
      <c r="AE638">
        <v>0.479903999999999</v>
      </c>
      <c r="AF638">
        <v>479.90399999999897</v>
      </c>
    </row>
    <row r="639" spans="1:44">
      <c r="A639">
        <v>41602</v>
      </c>
      <c r="B639" t="s">
        <v>45</v>
      </c>
      <c r="C639" t="s">
        <v>42</v>
      </c>
      <c r="D639">
        <v>209946</v>
      </c>
      <c r="E639">
        <v>2.225797</v>
      </c>
      <c r="F639">
        <v>2.7244679999999999</v>
      </c>
      <c r="G639">
        <v>0.49867099999999898</v>
      </c>
      <c r="H639">
        <v>498.67099999999903</v>
      </c>
      <c r="Y639">
        <v>50542</v>
      </c>
      <c r="Z639" t="s">
        <v>45</v>
      </c>
      <c r="AA639" t="s">
        <v>15</v>
      </c>
      <c r="AB639">
        <v>65906</v>
      </c>
      <c r="AC639">
        <v>1.7633529999999999</v>
      </c>
      <c r="AD639">
        <v>2.2805179999999998</v>
      </c>
      <c r="AE639">
        <v>0.51716499999999899</v>
      </c>
      <c r="AF639">
        <v>517.16499999999905</v>
      </c>
    </row>
    <row r="640" spans="1:44">
      <c r="Y640">
        <v>44026</v>
      </c>
      <c r="Z640" t="s">
        <v>45</v>
      </c>
      <c r="AA640" t="s">
        <v>44</v>
      </c>
      <c r="AB640">
        <v>70736</v>
      </c>
      <c r="AC640">
        <v>2.833294</v>
      </c>
      <c r="AD640">
        <v>3.4524680000000001</v>
      </c>
      <c r="AE640">
        <v>0.619174</v>
      </c>
      <c r="AF640">
        <v>619.17399999999998</v>
      </c>
    </row>
    <row r="641" spans="25:32">
      <c r="Y641">
        <v>41602</v>
      </c>
      <c r="Z641" t="s">
        <v>45</v>
      </c>
      <c r="AA641" t="s">
        <v>15</v>
      </c>
      <c r="AB641">
        <v>155950</v>
      </c>
      <c r="AC641">
        <v>2.8333529999999998</v>
      </c>
      <c r="AD641">
        <v>3.4284680000000001</v>
      </c>
      <c r="AE641">
        <v>0.59511499999999995</v>
      </c>
      <c r="AF641">
        <v>595.11500000000001</v>
      </c>
    </row>
    <row r="642" spans="25:32">
      <c r="Y642">
        <v>54558</v>
      </c>
      <c r="Z642" t="s">
        <v>16</v>
      </c>
      <c r="AA642" t="s">
        <v>44</v>
      </c>
      <c r="AB642">
        <v>154510</v>
      </c>
      <c r="AC642">
        <v>1.813294</v>
      </c>
      <c r="AD642">
        <v>2.3165680000000002</v>
      </c>
      <c r="AE642">
        <v>0.503274</v>
      </c>
      <c r="AF642">
        <v>503.274</v>
      </c>
    </row>
    <row r="643" spans="25:32">
      <c r="Y643">
        <v>51586</v>
      </c>
      <c r="Z643" t="s">
        <v>16</v>
      </c>
      <c r="AA643" t="s">
        <v>15</v>
      </c>
      <c r="AB643">
        <v>170110</v>
      </c>
      <c r="AC643">
        <v>1.813353</v>
      </c>
      <c r="AD643">
        <v>2.312468</v>
      </c>
      <c r="AE643">
        <v>0.49911499999999998</v>
      </c>
      <c r="AF643">
        <v>499.11499999999899</v>
      </c>
    </row>
    <row r="644" spans="25:32">
      <c r="Y644">
        <v>52697</v>
      </c>
      <c r="Z644" t="s">
        <v>41</v>
      </c>
      <c r="AA644" t="s">
        <v>44</v>
      </c>
      <c r="AB644">
        <v>142184</v>
      </c>
      <c r="AC644">
        <v>1.813294</v>
      </c>
      <c r="AD644">
        <v>2.3165680000000002</v>
      </c>
      <c r="AE644">
        <v>0.503274</v>
      </c>
      <c r="AF644">
        <v>503.274</v>
      </c>
    </row>
    <row r="645" spans="25:32">
      <c r="Y645">
        <v>55816</v>
      </c>
      <c r="Z645" t="s">
        <v>41</v>
      </c>
      <c r="AA645" t="s">
        <v>15</v>
      </c>
      <c r="AB645">
        <v>96504</v>
      </c>
      <c r="AC645">
        <v>1.813353</v>
      </c>
      <c r="AD645">
        <v>2.3165179999999999</v>
      </c>
      <c r="AE645">
        <v>0.50316499999999897</v>
      </c>
      <c r="AF645">
        <v>503.164999999999</v>
      </c>
    </row>
    <row r="646" spans="25:32">
      <c r="Y646">
        <v>33856</v>
      </c>
      <c r="Z646" t="s">
        <v>43</v>
      </c>
      <c r="AA646" t="s">
        <v>44</v>
      </c>
      <c r="AB646">
        <v>137344</v>
      </c>
      <c r="AC646">
        <v>1.81</v>
      </c>
      <c r="AD646">
        <v>2.316468</v>
      </c>
      <c r="AE646">
        <v>0.50646799999999903</v>
      </c>
      <c r="AF646">
        <v>506.46799999999899</v>
      </c>
    </row>
    <row r="647" spans="25:32">
      <c r="Y647">
        <v>55772</v>
      </c>
      <c r="Z647" t="s">
        <v>43</v>
      </c>
      <c r="AA647" t="s">
        <v>15</v>
      </c>
      <c r="AB647">
        <v>183036</v>
      </c>
      <c r="AC647">
        <v>1.8247529999999901</v>
      </c>
      <c r="AD647">
        <v>2.2774559999999999</v>
      </c>
      <c r="AE647">
        <v>0.45270300000000002</v>
      </c>
      <c r="AF647">
        <v>452.70299999999997</v>
      </c>
    </row>
    <row r="648" spans="25:32">
      <c r="Y648">
        <v>47710</v>
      </c>
      <c r="Z648" t="s">
        <v>45</v>
      </c>
      <c r="AA648" t="s">
        <v>44</v>
      </c>
      <c r="AB648">
        <v>145126</v>
      </c>
      <c r="AC648">
        <v>1.813294</v>
      </c>
      <c r="AD648">
        <v>2.2774559999999999</v>
      </c>
      <c r="AE648">
        <v>0.46416199999999902</v>
      </c>
      <c r="AF648">
        <v>464.16199999999998</v>
      </c>
    </row>
    <row r="649" spans="25:32">
      <c r="Y649">
        <v>50542</v>
      </c>
      <c r="Z649" t="s">
        <v>45</v>
      </c>
      <c r="AA649" t="s">
        <v>15</v>
      </c>
      <c r="AB649">
        <v>65906</v>
      </c>
      <c r="AC649">
        <v>1.813353</v>
      </c>
      <c r="AD649">
        <v>2.316468</v>
      </c>
      <c r="AE649">
        <v>0.50311499999999998</v>
      </c>
      <c r="AF649">
        <v>503.11499999999899</v>
      </c>
    </row>
    <row r="650" spans="25:32">
      <c r="Y650">
        <v>54558</v>
      </c>
      <c r="Z650" t="s">
        <v>16</v>
      </c>
      <c r="AA650" t="s">
        <v>44</v>
      </c>
      <c r="AB650">
        <v>160642</v>
      </c>
      <c r="AC650">
        <v>1.9532940000000001</v>
      </c>
      <c r="AD650">
        <v>2.520518</v>
      </c>
      <c r="AE650">
        <v>0.56722399999999995</v>
      </c>
      <c r="AF650">
        <v>567.22399999999902</v>
      </c>
    </row>
    <row r="651" spans="25:32">
      <c r="Y651">
        <v>51586</v>
      </c>
      <c r="Z651" t="s">
        <v>16</v>
      </c>
      <c r="AA651" t="s">
        <v>15</v>
      </c>
      <c r="AB651">
        <v>205276</v>
      </c>
      <c r="AC651">
        <v>1.9533529999999999</v>
      </c>
      <c r="AD651">
        <v>2.5365180000000001</v>
      </c>
      <c r="AE651">
        <v>0.58316500000000004</v>
      </c>
      <c r="AF651">
        <v>583.16499999999996</v>
      </c>
    </row>
    <row r="652" spans="25:32">
      <c r="Y652">
        <v>56331</v>
      </c>
      <c r="Z652" t="s">
        <v>16</v>
      </c>
      <c r="AA652" t="s">
        <v>44</v>
      </c>
      <c r="AB652">
        <v>85370</v>
      </c>
      <c r="AC652">
        <v>2.3372600000000001</v>
      </c>
      <c r="AD652">
        <v>2.8885179999999999</v>
      </c>
      <c r="AE652">
        <v>0.55125799999999903</v>
      </c>
      <c r="AF652">
        <v>551.25799999999902</v>
      </c>
    </row>
    <row r="653" spans="25:32">
      <c r="Y653">
        <v>53139</v>
      </c>
      <c r="Z653" t="s">
        <v>16</v>
      </c>
      <c r="AA653" t="s">
        <v>15</v>
      </c>
      <c r="AB653">
        <v>175786</v>
      </c>
      <c r="AC653">
        <v>2.3373189999999999</v>
      </c>
      <c r="AD653">
        <v>2.8925679999999998</v>
      </c>
      <c r="AE653">
        <v>0.55524899999999899</v>
      </c>
      <c r="AF653">
        <v>555.248999999999</v>
      </c>
    </row>
    <row r="654" spans="25:32">
      <c r="Y654">
        <v>52697</v>
      </c>
      <c r="Z654" t="s">
        <v>41</v>
      </c>
      <c r="AA654" t="s">
        <v>44</v>
      </c>
      <c r="AB654">
        <v>136176</v>
      </c>
      <c r="AC654">
        <v>1.9532940000000001</v>
      </c>
      <c r="AD654">
        <v>2.5324680000000002</v>
      </c>
      <c r="AE654">
        <v>0.57917399999999997</v>
      </c>
      <c r="AF654">
        <v>579.17399999999998</v>
      </c>
    </row>
    <row r="655" spans="25:32">
      <c r="Y655">
        <v>55816</v>
      </c>
      <c r="Z655" t="s">
        <v>41</v>
      </c>
      <c r="AA655" t="s">
        <v>15</v>
      </c>
      <c r="AB655">
        <v>68972</v>
      </c>
      <c r="AC655">
        <v>1.9533529999999999</v>
      </c>
      <c r="AD655">
        <v>2.54846799999999</v>
      </c>
      <c r="AE655">
        <v>0.59511499999999895</v>
      </c>
      <c r="AF655">
        <v>595.11499999999899</v>
      </c>
    </row>
    <row r="656" spans="25:32">
      <c r="Y656">
        <v>41154</v>
      </c>
      <c r="Z656" t="s">
        <v>41</v>
      </c>
      <c r="AA656" t="s">
        <v>44</v>
      </c>
      <c r="AB656">
        <v>241126</v>
      </c>
      <c r="AC656">
        <v>2.318594</v>
      </c>
      <c r="AD656">
        <v>2.8496269999999999</v>
      </c>
      <c r="AE656">
        <v>0.53103299999999898</v>
      </c>
      <c r="AF656">
        <v>531.03299999999899</v>
      </c>
    </row>
    <row r="657" spans="25:32">
      <c r="Y657">
        <v>47538</v>
      </c>
      <c r="Z657" t="s">
        <v>41</v>
      </c>
      <c r="AA657" t="s">
        <v>15</v>
      </c>
      <c r="AB657">
        <v>76062</v>
      </c>
      <c r="AC657">
        <v>2.318654</v>
      </c>
      <c r="AD657">
        <v>2.8925179999999999</v>
      </c>
      <c r="AE657">
        <v>0.57386399999999904</v>
      </c>
      <c r="AF657">
        <v>573.86399999999901</v>
      </c>
    </row>
    <row r="658" spans="25:32">
      <c r="Y658">
        <v>33856</v>
      </c>
      <c r="Z658" t="s">
        <v>43</v>
      </c>
      <c r="AA658" t="s">
        <v>44</v>
      </c>
      <c r="AB658">
        <v>141974</v>
      </c>
      <c r="AC658">
        <v>1.949999</v>
      </c>
      <c r="AD658">
        <v>2.5605180000000001</v>
      </c>
      <c r="AE658">
        <v>0.61051900000000003</v>
      </c>
      <c r="AF658">
        <v>610.51900000000001</v>
      </c>
    </row>
    <row r="659" spans="25:32">
      <c r="Y659">
        <v>55772</v>
      </c>
      <c r="Z659" t="s">
        <v>43</v>
      </c>
      <c r="AA659" t="s">
        <v>15</v>
      </c>
      <c r="AB659">
        <v>192358</v>
      </c>
      <c r="AC659">
        <v>1.964753</v>
      </c>
      <c r="AD659">
        <v>2.5485180000000001</v>
      </c>
      <c r="AE659">
        <v>0.58376499999999998</v>
      </c>
      <c r="AF659">
        <v>583.76499999999999</v>
      </c>
    </row>
    <row r="660" spans="25:32">
      <c r="Y660">
        <v>33857</v>
      </c>
      <c r="Z660" t="s">
        <v>43</v>
      </c>
      <c r="AA660" t="s">
        <v>44</v>
      </c>
      <c r="AB660">
        <v>121078</v>
      </c>
      <c r="AC660">
        <v>2.199017</v>
      </c>
      <c r="AD660">
        <v>2.9084680000000001</v>
      </c>
      <c r="AE660">
        <v>0.70945100000000005</v>
      </c>
      <c r="AF660">
        <v>709.45100000000002</v>
      </c>
    </row>
    <row r="661" spans="25:32">
      <c r="Y661">
        <v>46723</v>
      </c>
      <c r="Z661" t="s">
        <v>43</v>
      </c>
      <c r="AA661" t="s">
        <v>15</v>
      </c>
      <c r="AB661">
        <v>95884</v>
      </c>
      <c r="AC661">
        <v>2.3326709999999999</v>
      </c>
      <c r="AD661">
        <v>2.892468</v>
      </c>
      <c r="AE661">
        <v>0.55979699999999999</v>
      </c>
      <c r="AF661">
        <v>559.79700000000003</v>
      </c>
    </row>
    <row r="662" spans="25:32">
      <c r="Y662">
        <v>47710</v>
      </c>
      <c r="Z662" t="s">
        <v>45</v>
      </c>
      <c r="AA662" t="s">
        <v>44</v>
      </c>
      <c r="AB662">
        <v>123664</v>
      </c>
      <c r="AC662">
        <v>1.9532940000000001</v>
      </c>
      <c r="AD662">
        <v>2.5204680000000002</v>
      </c>
      <c r="AE662">
        <v>0.56717399999999996</v>
      </c>
      <c r="AF662">
        <v>567.17399999999998</v>
      </c>
    </row>
    <row r="663" spans="25:32">
      <c r="Y663">
        <v>50542</v>
      </c>
      <c r="Z663" t="s">
        <v>45</v>
      </c>
      <c r="AA663" t="s">
        <v>15</v>
      </c>
      <c r="AB663">
        <v>65906</v>
      </c>
      <c r="AC663">
        <v>1.9533529999999999</v>
      </c>
      <c r="AD663">
        <v>2.5364680000000002</v>
      </c>
      <c r="AE663">
        <v>0.58311500000000005</v>
      </c>
      <c r="AF663">
        <v>583.11500000000001</v>
      </c>
    </row>
    <row r="664" spans="25:32">
      <c r="Y664">
        <v>44026</v>
      </c>
      <c r="Z664" t="s">
        <v>45</v>
      </c>
      <c r="AA664" t="s">
        <v>44</v>
      </c>
      <c r="AB664">
        <v>82304</v>
      </c>
      <c r="AC664">
        <v>2.318594</v>
      </c>
      <c r="AD664">
        <v>2.888468</v>
      </c>
      <c r="AE664">
        <v>0.56987399999999999</v>
      </c>
      <c r="AF664">
        <v>569.87400000000002</v>
      </c>
    </row>
    <row r="665" spans="25:32">
      <c r="Y665">
        <v>41602</v>
      </c>
      <c r="Z665" t="s">
        <v>45</v>
      </c>
      <c r="AA665" t="s">
        <v>15</v>
      </c>
      <c r="AB665">
        <v>211436</v>
      </c>
      <c r="AC665">
        <v>2.318654</v>
      </c>
      <c r="AD665">
        <v>2.8885179999999999</v>
      </c>
      <c r="AE665">
        <v>0.56986399999999904</v>
      </c>
      <c r="AF665">
        <v>569.86399999999901</v>
      </c>
    </row>
    <row r="666" spans="25:32">
      <c r="Y666">
        <v>54558</v>
      </c>
      <c r="Z666" t="s">
        <v>16</v>
      </c>
      <c r="AA666" t="s">
        <v>44</v>
      </c>
      <c r="AB666">
        <v>234790</v>
      </c>
      <c r="AC666">
        <v>2.0032939999999999</v>
      </c>
      <c r="AD666">
        <v>2.5406170000000001</v>
      </c>
      <c r="AE666">
        <v>0.537323</v>
      </c>
      <c r="AF666">
        <v>537.32299999999998</v>
      </c>
    </row>
    <row r="667" spans="25:32">
      <c r="Y667">
        <v>51586</v>
      </c>
      <c r="Z667" t="s">
        <v>16</v>
      </c>
      <c r="AA667" t="s">
        <v>15</v>
      </c>
      <c r="AB667">
        <v>139498</v>
      </c>
      <c r="AC667">
        <v>2.0033530000000002</v>
      </c>
      <c r="AD667">
        <v>2.5405180000000001</v>
      </c>
      <c r="AE667">
        <v>0.537164999999999</v>
      </c>
      <c r="AF667">
        <v>537.16499999999905</v>
      </c>
    </row>
    <row r="668" spans="25:32">
      <c r="Y668">
        <v>56331</v>
      </c>
      <c r="Z668" t="s">
        <v>16</v>
      </c>
      <c r="AA668" t="s">
        <v>44</v>
      </c>
      <c r="AB668">
        <v>117718</v>
      </c>
      <c r="AC668">
        <v>3.143294</v>
      </c>
      <c r="AD668">
        <v>3.8406500000000001</v>
      </c>
      <c r="AE668">
        <v>0.69735599999999998</v>
      </c>
      <c r="AF668">
        <v>697.35599999999999</v>
      </c>
    </row>
    <row r="669" spans="25:32">
      <c r="Y669">
        <v>53139</v>
      </c>
      <c r="Z669" t="s">
        <v>16</v>
      </c>
      <c r="AA669" t="s">
        <v>15</v>
      </c>
      <c r="AB669">
        <v>189726</v>
      </c>
      <c r="AC669">
        <v>3.1433529999999998</v>
      </c>
      <c r="AD669">
        <v>3.7806169999999999</v>
      </c>
      <c r="AE669">
        <v>0.63726400000000005</v>
      </c>
      <c r="AF669">
        <v>637.26400000000001</v>
      </c>
    </row>
    <row r="670" spans="25:32">
      <c r="Y670">
        <v>52697</v>
      </c>
      <c r="Z670" t="s">
        <v>41</v>
      </c>
      <c r="AA670" t="s">
        <v>44</v>
      </c>
      <c r="AB670">
        <v>147538</v>
      </c>
      <c r="AC670">
        <v>2.0032939999999999</v>
      </c>
      <c r="AD670">
        <v>2.5405679999999999</v>
      </c>
      <c r="AE670">
        <v>0.53727400000000003</v>
      </c>
      <c r="AF670">
        <v>537.274</v>
      </c>
    </row>
    <row r="671" spans="25:32">
      <c r="Y671">
        <v>55816</v>
      </c>
      <c r="Z671" t="s">
        <v>41</v>
      </c>
      <c r="AA671" t="s">
        <v>15</v>
      </c>
      <c r="AB671">
        <v>131802</v>
      </c>
      <c r="AC671">
        <v>2.0033530000000002</v>
      </c>
      <c r="AD671">
        <v>2.54046799999999</v>
      </c>
      <c r="AE671">
        <v>0.53711499999999901</v>
      </c>
      <c r="AF671">
        <v>537.11499999999899</v>
      </c>
    </row>
    <row r="672" spans="25:32">
      <c r="Y672">
        <v>41154</v>
      </c>
      <c r="Z672" t="s">
        <v>41</v>
      </c>
      <c r="AA672" t="s">
        <v>44</v>
      </c>
      <c r="AB672">
        <v>47138</v>
      </c>
      <c r="AC672">
        <v>3.143294</v>
      </c>
      <c r="AD672">
        <v>3.8405680000000002</v>
      </c>
      <c r="AE672">
        <v>0.69727399999999995</v>
      </c>
      <c r="AF672">
        <v>697.274</v>
      </c>
    </row>
    <row r="673" spans="25:32">
      <c r="Y673">
        <v>47538</v>
      </c>
      <c r="Z673" t="s">
        <v>41</v>
      </c>
      <c r="AA673" t="s">
        <v>15</v>
      </c>
      <c r="AB673">
        <v>160836</v>
      </c>
      <c r="AC673">
        <v>3.1433529999999998</v>
      </c>
      <c r="AD673">
        <v>3.7805680000000002</v>
      </c>
      <c r="AE673">
        <v>0.63721499999999998</v>
      </c>
      <c r="AF673">
        <v>637.21500000000003</v>
      </c>
    </row>
    <row r="674" spans="25:32">
      <c r="Y674">
        <v>33856</v>
      </c>
      <c r="Z674" t="s">
        <v>43</v>
      </c>
      <c r="AA674" t="s">
        <v>44</v>
      </c>
      <c r="AB674">
        <v>102108</v>
      </c>
      <c r="AC674">
        <v>2</v>
      </c>
      <c r="AD674">
        <v>2.5405180000000001</v>
      </c>
      <c r="AE674">
        <v>0.54051800000000005</v>
      </c>
      <c r="AF674">
        <v>540.51800000000003</v>
      </c>
    </row>
    <row r="675" spans="25:32">
      <c r="Y675">
        <v>55772</v>
      </c>
      <c r="Z675" t="s">
        <v>43</v>
      </c>
      <c r="AA675" t="s">
        <v>15</v>
      </c>
      <c r="AB675">
        <v>120144</v>
      </c>
      <c r="AC675">
        <v>2.0147529999999998</v>
      </c>
      <c r="AD675">
        <v>2.5014560000000001</v>
      </c>
      <c r="AE675">
        <v>0.486703</v>
      </c>
      <c r="AF675">
        <v>486.70299999999997</v>
      </c>
    </row>
    <row r="676" spans="25:32">
      <c r="Y676">
        <v>33857</v>
      </c>
      <c r="Z676" t="s">
        <v>43</v>
      </c>
      <c r="AA676" t="s">
        <v>44</v>
      </c>
      <c r="AB676">
        <v>111368</v>
      </c>
      <c r="AC676">
        <v>3.14</v>
      </c>
      <c r="AD676">
        <v>3.8405179999999999</v>
      </c>
      <c r="AE676">
        <v>0.70051799999999897</v>
      </c>
      <c r="AF676">
        <v>700.51799999999901</v>
      </c>
    </row>
    <row r="677" spans="25:32">
      <c r="Y677">
        <v>46723</v>
      </c>
      <c r="Z677" t="s">
        <v>43</v>
      </c>
      <c r="AA677" t="s">
        <v>15</v>
      </c>
      <c r="AB677">
        <v>81202</v>
      </c>
      <c r="AC677">
        <v>3.1547529999999999</v>
      </c>
      <c r="AD677">
        <v>3.7805179999999998</v>
      </c>
      <c r="AE677">
        <v>0.62576499999999902</v>
      </c>
      <c r="AF677">
        <v>625.76499999999896</v>
      </c>
    </row>
    <row r="678" spans="25:32">
      <c r="Y678">
        <v>47710</v>
      </c>
      <c r="Z678" t="s">
        <v>45</v>
      </c>
      <c r="AA678" t="s">
        <v>44</v>
      </c>
      <c r="AB678">
        <v>45636</v>
      </c>
      <c r="AC678">
        <v>2.0032939999999999</v>
      </c>
      <c r="AD678">
        <v>2.54046799999999</v>
      </c>
      <c r="AE678">
        <v>0.53717399999999904</v>
      </c>
      <c r="AF678">
        <v>537.17399999999895</v>
      </c>
    </row>
    <row r="679" spans="25:32">
      <c r="Y679">
        <v>50542</v>
      </c>
      <c r="Z679" t="s">
        <v>45</v>
      </c>
      <c r="AA679" t="s">
        <v>15</v>
      </c>
      <c r="AB679">
        <v>177350</v>
      </c>
      <c r="AC679">
        <v>2.0033530000000002</v>
      </c>
      <c r="AD679">
        <v>2.5014059999999998</v>
      </c>
      <c r="AE679">
        <v>0.49805300000000002</v>
      </c>
      <c r="AF679">
        <v>498.053</v>
      </c>
    </row>
    <row r="680" spans="25:32">
      <c r="Y680">
        <v>44026</v>
      </c>
      <c r="Z680" t="s">
        <v>45</v>
      </c>
      <c r="AA680" t="s">
        <v>44</v>
      </c>
      <c r="AB680">
        <v>146498</v>
      </c>
      <c r="AC680">
        <v>3.143294</v>
      </c>
      <c r="AD680">
        <v>3.840468</v>
      </c>
      <c r="AE680">
        <v>0.69717399999999996</v>
      </c>
      <c r="AF680">
        <v>697.17399999999998</v>
      </c>
    </row>
    <row r="681" spans="25:32">
      <c r="Y681">
        <v>41602</v>
      </c>
      <c r="Z681" t="s">
        <v>45</v>
      </c>
      <c r="AA681" t="s">
        <v>15</v>
      </c>
      <c r="AB681">
        <v>229906</v>
      </c>
      <c r="AC681">
        <v>3.1433529999999998</v>
      </c>
      <c r="AD681">
        <v>3.7804679999999999</v>
      </c>
      <c r="AE681">
        <v>0.63711499999999999</v>
      </c>
      <c r="AF681">
        <v>637.11500000000001</v>
      </c>
    </row>
    <row r="682" spans="25:32">
      <c r="Y682">
        <v>54558</v>
      </c>
      <c r="Z682" t="s">
        <v>16</v>
      </c>
      <c r="AA682" t="s">
        <v>44</v>
      </c>
      <c r="AB682">
        <v>131546</v>
      </c>
      <c r="AC682">
        <v>2.3832939999999998</v>
      </c>
      <c r="AD682">
        <v>2.912617</v>
      </c>
      <c r="AE682">
        <v>0.52932299999999899</v>
      </c>
      <c r="AF682">
        <v>529.32299999999896</v>
      </c>
    </row>
    <row r="683" spans="25:32">
      <c r="Y683">
        <v>51586</v>
      </c>
      <c r="Z683" t="s">
        <v>16</v>
      </c>
      <c r="AA683" t="s">
        <v>15</v>
      </c>
      <c r="AB683">
        <v>65906</v>
      </c>
      <c r="AC683">
        <v>2.3833530000000001</v>
      </c>
      <c r="AD683">
        <v>2.9125679999999998</v>
      </c>
      <c r="AE683">
        <v>0.52921499999999999</v>
      </c>
      <c r="AF683">
        <v>529.21500000000003</v>
      </c>
    </row>
    <row r="684" spans="25:32">
      <c r="Y684">
        <v>52697</v>
      </c>
      <c r="Z684" t="s">
        <v>41</v>
      </c>
      <c r="AA684" t="s">
        <v>44</v>
      </c>
      <c r="AB684">
        <v>208072</v>
      </c>
      <c r="AC684">
        <v>2.3832939999999998</v>
      </c>
      <c r="AD684">
        <v>2.9125679999999998</v>
      </c>
      <c r="AE684">
        <v>0.52927400000000002</v>
      </c>
      <c r="AF684">
        <v>529.274</v>
      </c>
    </row>
    <row r="685" spans="25:32">
      <c r="Y685">
        <v>55816</v>
      </c>
      <c r="Z685" t="s">
        <v>41</v>
      </c>
      <c r="AA685" t="s">
        <v>15</v>
      </c>
      <c r="AB685">
        <v>65906</v>
      </c>
      <c r="AC685">
        <v>2.3833530000000001</v>
      </c>
      <c r="AD685">
        <v>2.9125179999999999</v>
      </c>
      <c r="AE685">
        <v>0.529164999999999</v>
      </c>
      <c r="AF685">
        <v>529.16499999999905</v>
      </c>
    </row>
    <row r="686" spans="25:32">
      <c r="Y686">
        <v>33856</v>
      </c>
      <c r="Z686" t="s">
        <v>43</v>
      </c>
      <c r="AA686" t="s">
        <v>44</v>
      </c>
      <c r="AB686">
        <v>164092</v>
      </c>
      <c r="AC686">
        <v>2.37999899999999</v>
      </c>
      <c r="AD686">
        <v>2.9125179999999999</v>
      </c>
      <c r="AE686">
        <v>0.53251899999999996</v>
      </c>
      <c r="AF686">
        <v>532.51900000000001</v>
      </c>
    </row>
    <row r="687" spans="25:32">
      <c r="Y687">
        <v>55772</v>
      </c>
      <c r="Z687" t="s">
        <v>43</v>
      </c>
      <c r="AA687" t="s">
        <v>15</v>
      </c>
      <c r="AB687">
        <v>152176</v>
      </c>
      <c r="AC687">
        <v>2.3947530000000001</v>
      </c>
      <c r="AD687">
        <v>2.884468</v>
      </c>
      <c r="AE687">
        <v>0.48971499999999901</v>
      </c>
      <c r="AF687">
        <v>489.71499999999901</v>
      </c>
    </row>
    <row r="688" spans="25:32">
      <c r="Y688">
        <v>47710</v>
      </c>
      <c r="Z688" t="s">
        <v>45</v>
      </c>
      <c r="AA688" t="s">
        <v>44</v>
      </c>
      <c r="AB688">
        <v>79424</v>
      </c>
      <c r="AC688">
        <v>2.3832939999999998</v>
      </c>
      <c r="AD688">
        <v>2.9125179999999999</v>
      </c>
      <c r="AE688">
        <v>0.52922399999999903</v>
      </c>
      <c r="AF688">
        <v>529.22399999999902</v>
      </c>
    </row>
    <row r="689" spans="25:32">
      <c r="Y689">
        <v>50542</v>
      </c>
      <c r="Z689" t="s">
        <v>45</v>
      </c>
      <c r="AA689" t="s">
        <v>15</v>
      </c>
      <c r="AB689">
        <v>226654</v>
      </c>
      <c r="AC689">
        <v>2.3833530000000001</v>
      </c>
      <c r="AD689">
        <v>2.9124680000000001</v>
      </c>
      <c r="AE689">
        <v>0.529115</v>
      </c>
      <c r="AF689">
        <v>529.11500000000001</v>
      </c>
    </row>
    <row r="690" spans="25:32">
      <c r="Y690">
        <v>54558</v>
      </c>
      <c r="Z690" t="s">
        <v>16</v>
      </c>
      <c r="AA690" t="s">
        <v>44</v>
      </c>
      <c r="AB690">
        <v>183240</v>
      </c>
      <c r="AC690">
        <v>1.2132940000000001</v>
      </c>
      <c r="AD690">
        <v>1.736667</v>
      </c>
      <c r="AE690">
        <v>0.52337299999999898</v>
      </c>
      <c r="AF690">
        <v>523.37299999999902</v>
      </c>
    </row>
    <row r="691" spans="25:32">
      <c r="Y691">
        <v>51586</v>
      </c>
      <c r="Z691" t="s">
        <v>16</v>
      </c>
      <c r="AA691" t="s">
        <v>15</v>
      </c>
      <c r="AB691">
        <v>150198</v>
      </c>
      <c r="AC691">
        <v>1.2133529999999999</v>
      </c>
      <c r="AD691">
        <v>1.7366169999999901</v>
      </c>
      <c r="AE691">
        <v>0.52326399999999995</v>
      </c>
      <c r="AF691">
        <v>523.26399999999899</v>
      </c>
    </row>
    <row r="692" spans="25:32">
      <c r="Y692">
        <v>56331</v>
      </c>
      <c r="Z692" t="s">
        <v>16</v>
      </c>
      <c r="AA692" t="s">
        <v>44</v>
      </c>
      <c r="AB692">
        <v>223410</v>
      </c>
      <c r="AC692">
        <v>1.7832939999999999</v>
      </c>
      <c r="AD692">
        <v>2.2846169999999999</v>
      </c>
      <c r="AE692">
        <v>0.50132299999999896</v>
      </c>
      <c r="AF692">
        <v>501.32299999999901</v>
      </c>
    </row>
    <row r="693" spans="25:32">
      <c r="Y693">
        <v>53139</v>
      </c>
      <c r="Z693" t="s">
        <v>16</v>
      </c>
      <c r="AA693" t="s">
        <v>15</v>
      </c>
      <c r="AB693">
        <v>156392</v>
      </c>
      <c r="AC693">
        <v>1.783353</v>
      </c>
      <c r="AD693">
        <v>2.2845680000000002</v>
      </c>
      <c r="AE693">
        <v>0.50121499999999997</v>
      </c>
      <c r="AF693">
        <v>501.21499999999997</v>
      </c>
    </row>
    <row r="694" spans="25:32">
      <c r="Y694">
        <v>52153</v>
      </c>
      <c r="Z694" t="s">
        <v>16</v>
      </c>
      <c r="AA694" t="s">
        <v>44</v>
      </c>
      <c r="AB694">
        <v>48826</v>
      </c>
      <c r="AC694">
        <v>2.2478940000000001</v>
      </c>
      <c r="AD694">
        <v>2.7565680000000001</v>
      </c>
      <c r="AE694">
        <v>0.50867399999999996</v>
      </c>
      <c r="AF694">
        <v>508.67399999999998</v>
      </c>
    </row>
    <row r="695" spans="25:32">
      <c r="Y695">
        <v>44344</v>
      </c>
      <c r="Z695" t="s">
        <v>16</v>
      </c>
      <c r="AA695" t="s">
        <v>15</v>
      </c>
      <c r="AB695">
        <v>171598</v>
      </c>
      <c r="AC695">
        <v>2.247954</v>
      </c>
      <c r="AD695">
        <v>2.7565179999999998</v>
      </c>
      <c r="AE695">
        <v>0.50856399999999902</v>
      </c>
      <c r="AF695">
        <v>508.563999999999</v>
      </c>
    </row>
    <row r="696" spans="25:32">
      <c r="Y696">
        <v>52697</v>
      </c>
      <c r="Z696" t="s">
        <v>41</v>
      </c>
      <c r="AA696" t="s">
        <v>44</v>
      </c>
      <c r="AB696">
        <v>82366</v>
      </c>
      <c r="AC696">
        <v>1.2132940000000001</v>
      </c>
      <c r="AD696">
        <v>1.7366169999999901</v>
      </c>
      <c r="AE696">
        <v>0.52332299999999898</v>
      </c>
      <c r="AF696">
        <v>523.32299999999896</v>
      </c>
    </row>
    <row r="697" spans="25:32">
      <c r="Y697">
        <v>55816</v>
      </c>
      <c r="Z697" t="s">
        <v>41</v>
      </c>
      <c r="AA697" t="s">
        <v>15</v>
      </c>
      <c r="AB697">
        <v>124168</v>
      </c>
      <c r="AC697">
        <v>1.2133529999999999</v>
      </c>
      <c r="AD697">
        <v>1.7365679999999999</v>
      </c>
      <c r="AE697">
        <v>0.52321499999999999</v>
      </c>
      <c r="AF697">
        <v>523.21500000000003</v>
      </c>
    </row>
    <row r="698" spans="25:32">
      <c r="Y698">
        <v>41154</v>
      </c>
      <c r="Z698" t="s">
        <v>41</v>
      </c>
      <c r="AA698" t="s">
        <v>44</v>
      </c>
      <c r="AB698">
        <v>47200</v>
      </c>
      <c r="AC698">
        <v>1.7832939999999999</v>
      </c>
      <c r="AD698">
        <v>2.2845680000000002</v>
      </c>
      <c r="AE698">
        <v>0.501274</v>
      </c>
      <c r="AF698">
        <v>501.274</v>
      </c>
    </row>
    <row r="699" spans="25:32">
      <c r="Y699">
        <v>47538</v>
      </c>
      <c r="Z699" t="s">
        <v>41</v>
      </c>
      <c r="AA699" t="s">
        <v>15</v>
      </c>
      <c r="AB699">
        <v>101134</v>
      </c>
      <c r="AC699">
        <v>1.783353</v>
      </c>
      <c r="AD699">
        <v>2.2845179999999998</v>
      </c>
      <c r="AE699">
        <v>0.50116499999999897</v>
      </c>
      <c r="AF699">
        <v>501.164999999999</v>
      </c>
    </row>
    <row r="700" spans="25:32">
      <c r="Y700">
        <v>56199</v>
      </c>
      <c r="Z700" t="s">
        <v>41</v>
      </c>
      <c r="AA700" t="s">
        <v>44</v>
      </c>
      <c r="AB700">
        <v>183090</v>
      </c>
      <c r="AC700">
        <v>2.2478940000000001</v>
      </c>
      <c r="AD700">
        <v>2.7284679999999999</v>
      </c>
      <c r="AE700">
        <v>0.480573999999999</v>
      </c>
      <c r="AF700">
        <v>480.57399999999899</v>
      </c>
    </row>
    <row r="701" spans="25:32">
      <c r="Y701">
        <v>40298</v>
      </c>
      <c r="Z701" t="s">
        <v>41</v>
      </c>
      <c r="AA701" t="s">
        <v>15</v>
      </c>
      <c r="AB701">
        <v>142378</v>
      </c>
      <c r="AC701">
        <v>2.247954</v>
      </c>
      <c r="AD701">
        <v>2.7484679999999999</v>
      </c>
      <c r="AE701">
        <v>0.50051399999999902</v>
      </c>
      <c r="AF701">
        <v>500.51399999999899</v>
      </c>
    </row>
    <row r="702" spans="25:32">
      <c r="Y702">
        <v>33856</v>
      </c>
      <c r="Z702" t="s">
        <v>43</v>
      </c>
      <c r="AA702" t="s">
        <v>44</v>
      </c>
      <c r="AB702">
        <v>102108</v>
      </c>
      <c r="AC702">
        <v>1.209999</v>
      </c>
      <c r="AD702">
        <v>1.7365679999999999</v>
      </c>
      <c r="AE702">
        <v>0.52656899999999995</v>
      </c>
      <c r="AF702">
        <v>526.56899999999996</v>
      </c>
    </row>
    <row r="703" spans="25:32">
      <c r="Y703">
        <v>55772</v>
      </c>
      <c r="Z703" t="s">
        <v>43</v>
      </c>
      <c r="AA703" t="s">
        <v>15</v>
      </c>
      <c r="AB703">
        <v>138878</v>
      </c>
      <c r="AC703">
        <v>1.224753</v>
      </c>
      <c r="AD703">
        <v>1.736518</v>
      </c>
      <c r="AE703">
        <v>0.51176500000000003</v>
      </c>
      <c r="AF703">
        <v>511.76499999999999</v>
      </c>
    </row>
    <row r="704" spans="25:32">
      <c r="Y704">
        <v>33857</v>
      </c>
      <c r="Z704" t="s">
        <v>43</v>
      </c>
      <c r="AA704" t="s">
        <v>44</v>
      </c>
      <c r="AB704">
        <v>203494</v>
      </c>
      <c r="AC704">
        <v>1.78</v>
      </c>
      <c r="AD704">
        <v>2.2844679999999999</v>
      </c>
      <c r="AE704">
        <v>0.50446799999999903</v>
      </c>
      <c r="AF704">
        <v>504.46799999999899</v>
      </c>
    </row>
    <row r="705" spans="25:32">
      <c r="Y705">
        <v>46723</v>
      </c>
      <c r="Z705" t="s">
        <v>43</v>
      </c>
      <c r="AA705" t="s">
        <v>15</v>
      </c>
      <c r="AB705">
        <v>130844</v>
      </c>
      <c r="AC705">
        <v>1.794753</v>
      </c>
      <c r="AD705">
        <v>2.2845179999999998</v>
      </c>
      <c r="AE705">
        <v>0.48976499999999901</v>
      </c>
      <c r="AF705">
        <v>489.76499999999902</v>
      </c>
    </row>
    <row r="706" spans="25:32">
      <c r="Y706">
        <v>33858</v>
      </c>
      <c r="Z706" t="s">
        <v>43</v>
      </c>
      <c r="AA706" t="s">
        <v>44</v>
      </c>
      <c r="AB706">
        <v>108302</v>
      </c>
      <c r="AC706">
        <v>2.2200000000000002</v>
      </c>
      <c r="AD706">
        <v>2.7565179999999998</v>
      </c>
      <c r="AE706">
        <v>0.53651799999999905</v>
      </c>
      <c r="AF706">
        <v>536.51799999999901</v>
      </c>
    </row>
    <row r="707" spans="25:32">
      <c r="Y707">
        <v>40312</v>
      </c>
      <c r="Z707" t="s">
        <v>43</v>
      </c>
      <c r="AA707" t="s">
        <v>15</v>
      </c>
      <c r="AB707">
        <v>118642</v>
      </c>
      <c r="AC707">
        <v>2.2593540000000001</v>
      </c>
      <c r="AD707">
        <v>2.71814</v>
      </c>
      <c r="AE707">
        <v>0.45878599999999897</v>
      </c>
      <c r="AF707">
        <v>458.78599999999898</v>
      </c>
    </row>
    <row r="708" spans="25:32">
      <c r="Y708">
        <v>47710</v>
      </c>
      <c r="Z708" t="s">
        <v>45</v>
      </c>
      <c r="AA708" t="s">
        <v>44</v>
      </c>
      <c r="AB708">
        <v>146504</v>
      </c>
      <c r="AC708">
        <v>1.2132940000000001</v>
      </c>
      <c r="AD708">
        <v>1.736518</v>
      </c>
      <c r="AE708">
        <v>0.52322399999999902</v>
      </c>
      <c r="AF708">
        <v>523.22399999999902</v>
      </c>
    </row>
    <row r="709" spans="25:32">
      <c r="Y709">
        <v>50542</v>
      </c>
      <c r="Z709" t="s">
        <v>45</v>
      </c>
      <c r="AA709" t="s">
        <v>15</v>
      </c>
      <c r="AB709">
        <v>171466</v>
      </c>
      <c r="AC709">
        <v>1.2133529999999999</v>
      </c>
      <c r="AD709">
        <v>1.7364679999999999</v>
      </c>
      <c r="AE709">
        <v>0.523115</v>
      </c>
      <c r="AF709">
        <v>523.11500000000001</v>
      </c>
    </row>
    <row r="710" spans="25:32">
      <c r="Y710">
        <v>44026</v>
      </c>
      <c r="Z710" t="s">
        <v>45</v>
      </c>
      <c r="AA710" t="s">
        <v>44</v>
      </c>
      <c r="AB710">
        <v>47262</v>
      </c>
      <c r="AC710">
        <v>1.7832939999999999</v>
      </c>
      <c r="AD710">
        <v>2.2845179999999998</v>
      </c>
      <c r="AE710">
        <v>0.501223999999999</v>
      </c>
      <c r="AF710">
        <v>501.22399999999902</v>
      </c>
    </row>
    <row r="711" spans="25:32">
      <c r="Y711">
        <v>41602</v>
      </c>
      <c r="Z711" t="s">
        <v>45</v>
      </c>
      <c r="AA711" t="s">
        <v>15</v>
      </c>
      <c r="AB711">
        <v>177598</v>
      </c>
      <c r="AC711">
        <v>1.783353</v>
      </c>
      <c r="AD711">
        <v>2.2465549999999999</v>
      </c>
      <c r="AE711">
        <v>0.463201999999999</v>
      </c>
      <c r="AF711">
        <v>463.20199999999897</v>
      </c>
    </row>
    <row r="712" spans="25:32">
      <c r="Y712">
        <v>49978</v>
      </c>
      <c r="Z712" t="s">
        <v>45</v>
      </c>
      <c r="AA712" t="s">
        <v>44</v>
      </c>
      <c r="AB712">
        <v>168814</v>
      </c>
      <c r="AC712">
        <v>2.2478940000000001</v>
      </c>
      <c r="AD712">
        <v>2.7564920000000002</v>
      </c>
      <c r="AE712">
        <v>0.50859799999999999</v>
      </c>
      <c r="AF712">
        <v>508.59800000000001</v>
      </c>
    </row>
    <row r="713" spans="25:32">
      <c r="Y713">
        <v>36850</v>
      </c>
      <c r="Z713" t="s">
        <v>45</v>
      </c>
      <c r="AA713" t="s">
        <v>15</v>
      </c>
      <c r="AB713">
        <v>151630</v>
      </c>
      <c r="AC713">
        <v>2.247954</v>
      </c>
      <c r="AD713">
        <v>2.7565409999999999</v>
      </c>
      <c r="AE713">
        <v>0.50858699999999901</v>
      </c>
      <c r="AF713">
        <v>508.58699999999902</v>
      </c>
    </row>
    <row r="714" spans="25:32">
      <c r="Y714">
        <v>54558</v>
      </c>
      <c r="Z714" t="s">
        <v>16</v>
      </c>
      <c r="AA714" t="s">
        <v>44</v>
      </c>
      <c r="AB714">
        <v>207948</v>
      </c>
      <c r="AC714">
        <v>2.1732939999999998</v>
      </c>
      <c r="AD714">
        <v>2.7206169999999998</v>
      </c>
      <c r="AE714">
        <v>0.547323</v>
      </c>
      <c r="AF714">
        <v>547.32299999999998</v>
      </c>
    </row>
    <row r="715" spans="25:32">
      <c r="Y715">
        <v>51586</v>
      </c>
      <c r="Z715" t="s">
        <v>16</v>
      </c>
      <c r="AA715" t="s">
        <v>15</v>
      </c>
      <c r="AB715">
        <v>140744</v>
      </c>
      <c r="AC715">
        <v>2.1733530000000001</v>
      </c>
      <c r="AD715">
        <v>2.7205680000000001</v>
      </c>
      <c r="AE715">
        <v>0.54721500000000001</v>
      </c>
      <c r="AF715">
        <v>547.21500000000003</v>
      </c>
    </row>
    <row r="716" spans="25:32">
      <c r="Y716">
        <v>52697</v>
      </c>
      <c r="Z716" t="s">
        <v>41</v>
      </c>
      <c r="AA716" t="s">
        <v>44</v>
      </c>
      <c r="AB716">
        <v>120784</v>
      </c>
      <c r="AC716">
        <v>2.1732939999999998</v>
      </c>
      <c r="AD716">
        <v>2.7205680000000001</v>
      </c>
      <c r="AE716">
        <v>0.54727400000000004</v>
      </c>
      <c r="AF716">
        <v>547.274</v>
      </c>
    </row>
    <row r="717" spans="25:32">
      <c r="Y717">
        <v>55816</v>
      </c>
      <c r="Z717" t="s">
        <v>41</v>
      </c>
      <c r="AA717" t="s">
        <v>15</v>
      </c>
      <c r="AB717">
        <v>65906</v>
      </c>
      <c r="AC717">
        <v>2.1733530000000001</v>
      </c>
      <c r="AD717">
        <v>2.7205180000000002</v>
      </c>
      <c r="AE717">
        <v>0.54716500000000001</v>
      </c>
      <c r="AF717">
        <v>547.16499999999996</v>
      </c>
    </row>
    <row r="718" spans="25:32">
      <c r="Y718">
        <v>33856</v>
      </c>
      <c r="Z718" t="s">
        <v>43</v>
      </c>
      <c r="AA718" t="s">
        <v>44</v>
      </c>
      <c r="AB718">
        <v>150264</v>
      </c>
      <c r="AC718">
        <v>2.1699989999999998</v>
      </c>
      <c r="AD718">
        <v>2.7205180000000002</v>
      </c>
      <c r="AE718">
        <v>0.55051899999999998</v>
      </c>
      <c r="AF718">
        <v>550.51900000000001</v>
      </c>
    </row>
    <row r="719" spans="25:32">
      <c r="Y719">
        <v>55772</v>
      </c>
      <c r="Z719" t="s">
        <v>43</v>
      </c>
      <c r="AA719" t="s">
        <v>15</v>
      </c>
      <c r="AB719">
        <v>216190</v>
      </c>
      <c r="AC719">
        <v>2.1847530000000002</v>
      </c>
      <c r="AD719">
        <v>2.6818019999999998</v>
      </c>
      <c r="AE719">
        <v>0.49704900000000002</v>
      </c>
      <c r="AF719">
        <v>497.04899999999998</v>
      </c>
    </row>
    <row r="720" spans="25:32">
      <c r="Y720">
        <v>47710</v>
      </c>
      <c r="Z720" t="s">
        <v>45</v>
      </c>
      <c r="AA720" t="s">
        <v>44</v>
      </c>
      <c r="AB720">
        <v>120784</v>
      </c>
      <c r="AC720">
        <v>2.1732939999999998</v>
      </c>
      <c r="AD720">
        <v>2.7204679999999999</v>
      </c>
      <c r="AE720">
        <v>0.54717400000000005</v>
      </c>
      <c r="AF720">
        <v>547.17399999999998</v>
      </c>
    </row>
    <row r="721" spans="25:32">
      <c r="Y721">
        <v>50542</v>
      </c>
      <c r="Z721" t="s">
        <v>45</v>
      </c>
      <c r="AA721" t="s">
        <v>15</v>
      </c>
      <c r="AB721">
        <v>79982</v>
      </c>
      <c r="AC721">
        <v>2.1733530000000001</v>
      </c>
      <c r="AD721">
        <v>2.7205180000000002</v>
      </c>
      <c r="AE721">
        <v>0.54716500000000001</v>
      </c>
      <c r="AF721">
        <v>547.16499999999996</v>
      </c>
    </row>
    <row r="722" spans="25:32">
      <c r="Y722">
        <v>54558</v>
      </c>
      <c r="Z722" t="s">
        <v>16</v>
      </c>
      <c r="AA722" t="s">
        <v>44</v>
      </c>
      <c r="AB722">
        <v>206240</v>
      </c>
      <c r="AC722">
        <v>2.9832939999999999</v>
      </c>
      <c r="AD722">
        <v>3.652568</v>
      </c>
      <c r="AE722">
        <v>0.66927400000000004</v>
      </c>
      <c r="AF722">
        <v>669.274</v>
      </c>
    </row>
    <row r="723" spans="25:32">
      <c r="Y723">
        <v>51586</v>
      </c>
      <c r="Z723" t="s">
        <v>16</v>
      </c>
      <c r="AA723" t="s">
        <v>15</v>
      </c>
      <c r="AB723">
        <v>164150</v>
      </c>
      <c r="AC723">
        <v>2.9833530000000001</v>
      </c>
      <c r="AD723">
        <v>3.6325180000000001</v>
      </c>
      <c r="AE723">
        <v>0.64916499999999999</v>
      </c>
      <c r="AF723">
        <v>649.16499999999996</v>
      </c>
    </row>
    <row r="724" spans="25:32">
      <c r="Y724">
        <v>52697</v>
      </c>
      <c r="Z724" t="s">
        <v>41</v>
      </c>
      <c r="AA724" t="s">
        <v>44</v>
      </c>
      <c r="AB724">
        <v>98668</v>
      </c>
      <c r="AC724">
        <v>2.9832939999999999</v>
      </c>
      <c r="AD724">
        <v>3.6525180000000002</v>
      </c>
      <c r="AE724">
        <v>0.66922400000000004</v>
      </c>
      <c r="AF724">
        <v>669.22400000000005</v>
      </c>
    </row>
    <row r="725" spans="25:32">
      <c r="Y725">
        <v>55816</v>
      </c>
      <c r="Z725" t="s">
        <v>41</v>
      </c>
      <c r="AA725" t="s">
        <v>15</v>
      </c>
      <c r="AB725">
        <v>119344</v>
      </c>
      <c r="AC725">
        <v>2.9833530000000001</v>
      </c>
      <c r="AD725">
        <v>3.6324679999999998</v>
      </c>
      <c r="AE725">
        <v>0.649115</v>
      </c>
      <c r="AF725">
        <v>649.11500000000001</v>
      </c>
    </row>
    <row r="726" spans="25:32">
      <c r="Y726">
        <v>33856</v>
      </c>
      <c r="Z726" t="s">
        <v>43</v>
      </c>
      <c r="AA726" t="s">
        <v>44</v>
      </c>
      <c r="AB726">
        <v>103556</v>
      </c>
      <c r="AC726">
        <v>2.9799989999999998</v>
      </c>
      <c r="AD726">
        <v>3.6524679999999998</v>
      </c>
      <c r="AE726">
        <v>0.67246899999999998</v>
      </c>
      <c r="AF726">
        <v>672.46899999999903</v>
      </c>
    </row>
    <row r="727" spans="25:32">
      <c r="Y727">
        <v>55772</v>
      </c>
      <c r="Z727" t="s">
        <v>43</v>
      </c>
      <c r="AA727" t="s">
        <v>15</v>
      </c>
      <c r="AB727">
        <v>129156</v>
      </c>
      <c r="AC727">
        <v>2.9947530000000002</v>
      </c>
      <c r="AD727">
        <v>3.6724679999999998</v>
      </c>
      <c r="AE727">
        <v>0.67771499999999896</v>
      </c>
      <c r="AF727">
        <v>677.71499999999901</v>
      </c>
    </row>
    <row r="728" spans="25:32">
      <c r="Y728">
        <v>47710</v>
      </c>
      <c r="Z728" t="s">
        <v>45</v>
      </c>
      <c r="AA728" t="s">
        <v>44</v>
      </c>
      <c r="AB728">
        <v>41006</v>
      </c>
      <c r="AC728">
        <v>2.9832939999999999</v>
      </c>
      <c r="AD728">
        <v>3.6564679999999998</v>
      </c>
      <c r="AE728">
        <v>0.67317400000000005</v>
      </c>
      <c r="AF728">
        <v>673.17399999999998</v>
      </c>
    </row>
    <row r="729" spans="25:32">
      <c r="Y729">
        <v>50542</v>
      </c>
      <c r="Z729" t="s">
        <v>45</v>
      </c>
      <c r="AA729" t="s">
        <v>15</v>
      </c>
      <c r="AB729">
        <v>234102</v>
      </c>
      <c r="AC729">
        <v>2.9833530000000001</v>
      </c>
      <c r="AD729">
        <v>3.6364679999999998</v>
      </c>
      <c r="AE729">
        <v>0.653114999999999</v>
      </c>
      <c r="AF729">
        <v>653.11499999999899</v>
      </c>
    </row>
  </sheetData>
  <sortState ref="A4:H238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71"/>
  <sheetViews>
    <sheetView showRuler="0" workbookViewId="0">
      <selection activeCell="AK4" sqref="AK4:AR571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86.493757575757613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85.830017045454525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83.559535519125745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83.512292253521068</v>
      </c>
    </row>
    <row r="4" spans="1:47">
      <c r="A4">
        <v>34028</v>
      </c>
      <c r="B4" t="s">
        <v>16</v>
      </c>
      <c r="C4" t="s">
        <v>15</v>
      </c>
      <c r="D4">
        <v>3234</v>
      </c>
      <c r="E4">
        <v>1.06</v>
      </c>
      <c r="F4">
        <v>1.1764680000000001</v>
      </c>
      <c r="G4">
        <v>0.116468</v>
      </c>
      <c r="H4">
        <v>116.468</v>
      </c>
      <c r="J4" t="s">
        <v>29</v>
      </c>
      <c r="K4">
        <f>_xlfn.STDEV.P(H4:H1048576)</f>
        <v>4.9528708855988146</v>
      </c>
      <c r="M4">
        <v>59279</v>
      </c>
      <c r="N4" t="s">
        <v>41</v>
      </c>
      <c r="O4" t="s">
        <v>42</v>
      </c>
      <c r="P4">
        <v>3234</v>
      </c>
      <c r="Q4">
        <v>1</v>
      </c>
      <c r="R4">
        <v>1.084468</v>
      </c>
      <c r="S4">
        <v>8.4467999999999904E-2</v>
      </c>
      <c r="T4">
        <v>84.467999999999904</v>
      </c>
      <c r="V4" t="s">
        <v>29</v>
      </c>
      <c r="W4">
        <f>_xlfn.STDEV.P(T4:T1048576)</f>
        <v>3.4920130272757506</v>
      </c>
      <c r="Y4">
        <v>33856</v>
      </c>
      <c r="Z4" t="s">
        <v>43</v>
      </c>
      <c r="AA4" t="s">
        <v>44</v>
      </c>
      <c r="AB4">
        <v>3234</v>
      </c>
      <c r="AC4">
        <v>1.179999</v>
      </c>
      <c r="AD4">
        <v>1.2644679999999999</v>
      </c>
      <c r="AE4">
        <v>8.4468999999999905E-2</v>
      </c>
      <c r="AF4">
        <v>84.468999999999895</v>
      </c>
      <c r="AH4" t="s">
        <v>29</v>
      </c>
      <c r="AI4">
        <f>_xlfn.STDEV.P(AF4:AF1048576)</f>
        <v>1.0950215030262826</v>
      </c>
      <c r="AK4">
        <v>40755</v>
      </c>
      <c r="AL4" t="s">
        <v>45</v>
      </c>
      <c r="AM4" t="s">
        <v>46</v>
      </c>
      <c r="AN4">
        <v>3234</v>
      </c>
      <c r="AO4">
        <v>1.209999</v>
      </c>
      <c r="AP4">
        <v>1.292468</v>
      </c>
      <c r="AQ4">
        <v>8.2468999999999903E-2</v>
      </c>
      <c r="AR4">
        <v>82.468999999999895</v>
      </c>
      <c r="AT4" t="s">
        <v>29</v>
      </c>
      <c r="AU4">
        <f>_xlfn.STDEV.P(AR4:AR1048576)</f>
        <v>1.0878923846797834</v>
      </c>
    </row>
    <row r="5" spans="1:47">
      <c r="A5">
        <v>34029</v>
      </c>
      <c r="B5" t="s">
        <v>16</v>
      </c>
      <c r="C5" t="s">
        <v>15</v>
      </c>
      <c r="D5">
        <v>3234</v>
      </c>
      <c r="E5">
        <v>1.5</v>
      </c>
      <c r="F5">
        <v>1.584468</v>
      </c>
      <c r="G5">
        <v>8.4467999999999904E-2</v>
      </c>
      <c r="H5">
        <v>84.467999999999904</v>
      </c>
      <c r="J5" t="s">
        <v>28</v>
      </c>
      <c r="K5">
        <f>VARPA(H4:H1048576)</f>
        <v>24.530930009412383</v>
      </c>
      <c r="M5">
        <v>59280</v>
      </c>
      <c r="N5" t="s">
        <v>41</v>
      </c>
      <c r="O5" t="s">
        <v>42</v>
      </c>
      <c r="P5">
        <v>3234</v>
      </c>
      <c r="Q5">
        <v>1.139999</v>
      </c>
      <c r="R5">
        <v>1.2244679999999999</v>
      </c>
      <c r="S5">
        <v>8.4468999999999905E-2</v>
      </c>
      <c r="T5">
        <v>84.468999999999895</v>
      </c>
      <c r="V5" t="s">
        <v>28</v>
      </c>
      <c r="W5">
        <f>VARPA(T4:T1048576)</f>
        <v>12.194154982663552</v>
      </c>
      <c r="Y5">
        <v>33857</v>
      </c>
      <c r="Z5" t="s">
        <v>43</v>
      </c>
      <c r="AA5" t="s">
        <v>44</v>
      </c>
      <c r="AB5">
        <v>3234</v>
      </c>
      <c r="AC5">
        <v>1.199999</v>
      </c>
      <c r="AD5">
        <v>1.2844679999999999</v>
      </c>
      <c r="AE5">
        <v>8.4468999999999905E-2</v>
      </c>
      <c r="AF5">
        <v>84.468999999999895</v>
      </c>
      <c r="AH5" t="s">
        <v>28</v>
      </c>
      <c r="AI5">
        <f>VARPA(AF4:AF1048576)</f>
        <v>1.1990720920899394</v>
      </c>
      <c r="AK5">
        <v>40756</v>
      </c>
      <c r="AL5" t="s">
        <v>45</v>
      </c>
      <c r="AM5" t="s">
        <v>46</v>
      </c>
      <c r="AN5">
        <v>3234</v>
      </c>
      <c r="AO5">
        <v>1.2199990000000001</v>
      </c>
      <c r="AP5">
        <v>1.304468</v>
      </c>
      <c r="AQ5">
        <v>8.4468999999999905E-2</v>
      </c>
      <c r="AR5">
        <v>84.468999999999895</v>
      </c>
      <c r="AT5" t="s">
        <v>28</v>
      </c>
      <c r="AU5">
        <f>VARPA(AR4:AR1048576)</f>
        <v>1.1835098406442661</v>
      </c>
    </row>
    <row r="6" spans="1:47">
      <c r="A6">
        <v>34030</v>
      </c>
      <c r="B6" t="s">
        <v>16</v>
      </c>
      <c r="C6" t="s">
        <v>15</v>
      </c>
      <c r="D6">
        <v>3234</v>
      </c>
      <c r="E6">
        <v>1.639999</v>
      </c>
      <c r="F6">
        <v>1.7284679999999999</v>
      </c>
      <c r="G6">
        <v>8.8468999999999895E-2</v>
      </c>
      <c r="H6">
        <v>88.468999999999895</v>
      </c>
      <c r="J6" t="s">
        <v>34</v>
      </c>
      <c r="K6">
        <f>COUNT(H4:H1048576)</f>
        <v>528</v>
      </c>
      <c r="M6">
        <v>59281</v>
      </c>
      <c r="N6" t="s">
        <v>41</v>
      </c>
      <c r="O6" t="s">
        <v>42</v>
      </c>
      <c r="P6">
        <v>3234</v>
      </c>
      <c r="Q6">
        <v>1.37</v>
      </c>
      <c r="R6">
        <v>1.4564680000000001</v>
      </c>
      <c r="S6">
        <v>8.6467999999999906E-2</v>
      </c>
      <c r="T6">
        <v>86.467999999999904</v>
      </c>
      <c r="V6" t="s">
        <v>34</v>
      </c>
      <c r="W6">
        <f>COUNT(T4:T1048576)</f>
        <v>528</v>
      </c>
      <c r="Y6">
        <v>33858</v>
      </c>
      <c r="Z6" t="s">
        <v>43</v>
      </c>
      <c r="AA6" t="s">
        <v>44</v>
      </c>
      <c r="AB6">
        <v>3234</v>
      </c>
      <c r="AC6">
        <v>1.629999</v>
      </c>
      <c r="AD6">
        <v>1.7124679999999901</v>
      </c>
      <c r="AE6">
        <v>8.2468999999999903E-2</v>
      </c>
      <c r="AF6">
        <v>82.468999999999895</v>
      </c>
      <c r="AH6" t="s">
        <v>34</v>
      </c>
      <c r="AI6">
        <f>COUNT(AF4:AF1048576)</f>
        <v>549</v>
      </c>
      <c r="AK6">
        <v>40757</v>
      </c>
      <c r="AL6" t="s">
        <v>45</v>
      </c>
      <c r="AM6" t="s">
        <v>46</v>
      </c>
      <c r="AN6">
        <v>3234</v>
      </c>
      <c r="AO6">
        <v>1.27</v>
      </c>
      <c r="AP6">
        <v>1.352468</v>
      </c>
      <c r="AQ6">
        <v>8.2467999999999902E-2</v>
      </c>
      <c r="AR6">
        <v>82.467999999999904</v>
      </c>
      <c r="AT6" t="s">
        <v>34</v>
      </c>
      <c r="AU6">
        <f>COUNT(AR4:AR1048576)</f>
        <v>568</v>
      </c>
    </row>
    <row r="7" spans="1:47">
      <c r="A7">
        <v>34031</v>
      </c>
      <c r="B7" t="s">
        <v>16</v>
      </c>
      <c r="C7" t="s">
        <v>15</v>
      </c>
      <c r="D7">
        <v>3234</v>
      </c>
      <c r="E7">
        <v>1.77</v>
      </c>
      <c r="F7">
        <v>1.856468</v>
      </c>
      <c r="G7">
        <v>8.6467999999999906E-2</v>
      </c>
      <c r="H7">
        <v>86.467999999999904</v>
      </c>
      <c r="J7" t="s">
        <v>10</v>
      </c>
      <c r="K7">
        <f>K4/SQRT(K6)</f>
        <v>0.21554603850406573</v>
      </c>
      <c r="M7">
        <v>59282</v>
      </c>
      <c r="N7" t="s">
        <v>41</v>
      </c>
      <c r="O7" t="s">
        <v>42</v>
      </c>
      <c r="P7">
        <v>3234</v>
      </c>
      <c r="Q7">
        <v>1.639999</v>
      </c>
      <c r="R7">
        <v>1.7244679999999999</v>
      </c>
      <c r="S7">
        <v>8.4468999999999905E-2</v>
      </c>
      <c r="T7">
        <v>84.468999999999895</v>
      </c>
      <c r="V7" t="s">
        <v>10</v>
      </c>
      <c r="W7">
        <f>W4/SQRT(W6)</f>
        <v>0.15197036058873076</v>
      </c>
      <c r="Y7">
        <v>33859</v>
      </c>
      <c r="Z7" t="s">
        <v>43</v>
      </c>
      <c r="AA7" t="s">
        <v>44</v>
      </c>
      <c r="AB7">
        <v>3234</v>
      </c>
      <c r="AC7">
        <v>1.83</v>
      </c>
      <c r="AD7">
        <v>1.9124680000000001</v>
      </c>
      <c r="AE7">
        <v>8.2467999999999902E-2</v>
      </c>
      <c r="AF7">
        <v>82.467999999999904</v>
      </c>
      <c r="AH7" t="s">
        <v>10</v>
      </c>
      <c r="AI7">
        <f>AI4/SQRT(AI6)</f>
        <v>4.6734378902305147E-2</v>
      </c>
      <c r="AK7">
        <v>40758</v>
      </c>
      <c r="AL7" t="s">
        <v>45</v>
      </c>
      <c r="AM7" t="s">
        <v>46</v>
      </c>
      <c r="AN7">
        <v>3234</v>
      </c>
      <c r="AO7">
        <v>1.4699990000000001</v>
      </c>
      <c r="AP7">
        <v>1.552468</v>
      </c>
      <c r="AQ7">
        <v>8.2468999999999903E-2</v>
      </c>
      <c r="AR7">
        <v>82.468999999999895</v>
      </c>
      <c r="AT7" t="s">
        <v>10</v>
      </c>
      <c r="AU7">
        <f>AU4/SQRT(AU6)</f>
        <v>4.5646950452810246E-2</v>
      </c>
    </row>
    <row r="8" spans="1:47">
      <c r="A8">
        <v>34032</v>
      </c>
      <c r="B8" t="s">
        <v>16</v>
      </c>
      <c r="C8" t="s">
        <v>15</v>
      </c>
      <c r="D8">
        <v>3234</v>
      </c>
      <c r="E8">
        <v>2.2599990000000001</v>
      </c>
      <c r="F8">
        <v>2.344468</v>
      </c>
      <c r="G8">
        <v>8.4468999999999905E-2</v>
      </c>
      <c r="H8">
        <v>84.468999999999895</v>
      </c>
      <c r="J8" t="s">
        <v>30</v>
      </c>
      <c r="K8">
        <f>K7*1.96</f>
        <v>0.4224702354679688</v>
      </c>
      <c r="M8">
        <v>59283</v>
      </c>
      <c r="N8" t="s">
        <v>41</v>
      </c>
      <c r="O8" t="s">
        <v>42</v>
      </c>
      <c r="P8">
        <v>3234</v>
      </c>
      <c r="Q8">
        <v>1.689999</v>
      </c>
      <c r="R8">
        <v>1.7764679999999999</v>
      </c>
      <c r="S8">
        <v>8.6468999999999893E-2</v>
      </c>
      <c r="T8">
        <v>86.468999999999895</v>
      </c>
      <c r="V8" t="s">
        <v>30</v>
      </c>
      <c r="W8">
        <f>W7*1.96</f>
        <v>0.29786190675391228</v>
      </c>
      <c r="Y8">
        <v>33860</v>
      </c>
      <c r="Z8" t="s">
        <v>43</v>
      </c>
      <c r="AA8" t="s">
        <v>44</v>
      </c>
      <c r="AB8">
        <v>3234</v>
      </c>
      <c r="AC8">
        <v>1.889999</v>
      </c>
      <c r="AD8">
        <v>1.9724680000000001</v>
      </c>
      <c r="AE8">
        <v>8.2469000000000098E-2</v>
      </c>
      <c r="AF8">
        <v>82.469000000000094</v>
      </c>
      <c r="AH8" t="s">
        <v>30</v>
      </c>
      <c r="AI8">
        <f>AI7*1.96</f>
        <v>9.1599382648518093E-2</v>
      </c>
      <c r="AK8">
        <v>40759</v>
      </c>
      <c r="AL8" t="s">
        <v>45</v>
      </c>
      <c r="AM8" t="s">
        <v>46</v>
      </c>
      <c r="AN8">
        <v>3234</v>
      </c>
      <c r="AO8">
        <v>1.5699999999999901</v>
      </c>
      <c r="AP8">
        <v>1.652468</v>
      </c>
      <c r="AQ8">
        <v>8.2468000000000194E-2</v>
      </c>
      <c r="AR8">
        <v>82.468000000000202</v>
      </c>
      <c r="AT8" t="s">
        <v>30</v>
      </c>
      <c r="AU8">
        <f>AU7*1.96</f>
        <v>8.9468022887508075E-2</v>
      </c>
    </row>
    <row r="9" spans="1:47">
      <c r="A9">
        <v>34033</v>
      </c>
      <c r="B9" t="s">
        <v>16</v>
      </c>
      <c r="C9" t="s">
        <v>15</v>
      </c>
      <c r="D9">
        <v>3234</v>
      </c>
      <c r="E9">
        <v>2.58</v>
      </c>
      <c r="F9">
        <v>2.6644679999999998</v>
      </c>
      <c r="G9">
        <v>8.4467999999999696E-2</v>
      </c>
      <c r="H9">
        <v>84.467999999999705</v>
      </c>
      <c r="J9" t="s">
        <v>31</v>
      </c>
      <c r="K9">
        <f>K7*2.576</f>
        <v>0.55524659518647335</v>
      </c>
      <c r="M9">
        <v>59284</v>
      </c>
      <c r="N9" t="s">
        <v>41</v>
      </c>
      <c r="O9" t="s">
        <v>42</v>
      </c>
      <c r="P9">
        <v>3234</v>
      </c>
      <c r="Q9">
        <v>1.8599999999999901</v>
      </c>
      <c r="R9">
        <v>1.9444680000000001</v>
      </c>
      <c r="S9">
        <v>8.4468000000000196E-2</v>
      </c>
      <c r="T9">
        <v>84.468000000000202</v>
      </c>
      <c r="V9" t="s">
        <v>31</v>
      </c>
      <c r="W9">
        <f>W7*2.576</f>
        <v>0.39147564887657044</v>
      </c>
      <c r="Y9">
        <v>33861</v>
      </c>
      <c r="Z9" t="s">
        <v>43</v>
      </c>
      <c r="AA9" t="s">
        <v>44</v>
      </c>
      <c r="AB9">
        <v>3234</v>
      </c>
      <c r="AC9">
        <v>2.1</v>
      </c>
      <c r="AD9">
        <v>2.1844679999999999</v>
      </c>
      <c r="AE9">
        <v>8.4467999999999696E-2</v>
      </c>
      <c r="AF9">
        <v>84.467999999999705</v>
      </c>
      <c r="AH9" t="s">
        <v>31</v>
      </c>
      <c r="AI9">
        <f>AI7*2.576</f>
        <v>0.12038776005233806</v>
      </c>
      <c r="AK9">
        <v>40760</v>
      </c>
      <c r="AL9" t="s">
        <v>45</v>
      </c>
      <c r="AM9" t="s">
        <v>46</v>
      </c>
      <c r="AN9">
        <v>3234</v>
      </c>
      <c r="AO9">
        <v>1.79</v>
      </c>
      <c r="AP9">
        <v>1.872468</v>
      </c>
      <c r="AQ9">
        <v>8.2467999999999902E-2</v>
      </c>
      <c r="AR9">
        <v>82.467999999999904</v>
      </c>
      <c r="AT9" t="s">
        <v>31</v>
      </c>
      <c r="AU9">
        <f>AU7*2.576</f>
        <v>0.1175865443664392</v>
      </c>
    </row>
    <row r="10" spans="1:47">
      <c r="A10">
        <v>34034</v>
      </c>
      <c r="B10" t="s">
        <v>16</v>
      </c>
      <c r="C10" t="s">
        <v>15</v>
      </c>
      <c r="D10">
        <v>3234</v>
      </c>
      <c r="E10">
        <v>2.71999999999999</v>
      </c>
      <c r="F10">
        <v>2.804468</v>
      </c>
      <c r="G10">
        <v>8.4468000000000196E-2</v>
      </c>
      <c r="H10">
        <v>84.468000000000202</v>
      </c>
      <c r="J10" t="s">
        <v>35</v>
      </c>
      <c r="K10">
        <f>_xlfn.PERCENTILE.EXC(H4:H1048576,0.95)</f>
        <v>95.567999999999699</v>
      </c>
      <c r="M10">
        <v>59285</v>
      </c>
      <c r="N10" t="s">
        <v>41</v>
      </c>
      <c r="O10" t="s">
        <v>42</v>
      </c>
      <c r="P10">
        <v>3234</v>
      </c>
      <c r="Q10">
        <v>1.949999</v>
      </c>
      <c r="R10">
        <v>2.0364680000000002</v>
      </c>
      <c r="S10">
        <v>8.6469000000000101E-2</v>
      </c>
      <c r="T10">
        <v>86.469000000000094</v>
      </c>
      <c r="V10" t="s">
        <v>35</v>
      </c>
      <c r="W10">
        <f>_xlfn.PERCENTILE.EXC(T4:T1048576,0.95)</f>
        <v>92.468999999999895</v>
      </c>
      <c r="Y10">
        <v>33862</v>
      </c>
      <c r="Z10" t="s">
        <v>43</v>
      </c>
      <c r="AA10" t="s">
        <v>44</v>
      </c>
      <c r="AB10">
        <v>3234</v>
      </c>
      <c r="AC10">
        <v>2.4900000000000002</v>
      </c>
      <c r="AD10">
        <v>2.57246799999999</v>
      </c>
      <c r="AE10">
        <v>8.24679999999995E-2</v>
      </c>
      <c r="AF10">
        <v>82.467999999999506</v>
      </c>
      <c r="AH10" t="s">
        <v>35</v>
      </c>
      <c r="AI10">
        <f>_xlfn.PERCENTILE.EXC(AF4:AF1048576,0.95)</f>
        <v>84.507499999999695</v>
      </c>
      <c r="AK10">
        <v>40761</v>
      </c>
      <c r="AL10" t="s">
        <v>45</v>
      </c>
      <c r="AM10" t="s">
        <v>46</v>
      </c>
      <c r="AN10">
        <v>3234</v>
      </c>
      <c r="AO10">
        <v>2.0099990000000001</v>
      </c>
      <c r="AP10">
        <v>2.0924680000000002</v>
      </c>
      <c r="AQ10">
        <v>8.2469000000000098E-2</v>
      </c>
      <c r="AR10">
        <v>82.469000000000094</v>
      </c>
      <c r="AT10" t="s">
        <v>35</v>
      </c>
      <c r="AU10">
        <f>_xlfn.PERCENTILE.EXC(AR4:AR1048576,0.95)</f>
        <v>84.469000000000307</v>
      </c>
    </row>
    <row r="11" spans="1:47">
      <c r="A11">
        <v>34035</v>
      </c>
      <c r="B11" t="s">
        <v>16</v>
      </c>
      <c r="C11" t="s">
        <v>15</v>
      </c>
      <c r="D11">
        <v>3234</v>
      </c>
      <c r="E11">
        <v>2.9399989999999998</v>
      </c>
      <c r="F11">
        <v>3.0244680000000002</v>
      </c>
      <c r="G11">
        <v>8.4468999999999905E-2</v>
      </c>
      <c r="H11">
        <v>84.468999999999895</v>
      </c>
      <c r="J11" t="s">
        <v>36</v>
      </c>
      <c r="K11">
        <f>_xlfn.PERCENTILE.EXC(H4:H1048576,0.99)</f>
        <v>115.88800000000008</v>
      </c>
      <c r="M11">
        <v>59286</v>
      </c>
      <c r="N11" t="s">
        <v>41</v>
      </c>
      <c r="O11" t="s">
        <v>42</v>
      </c>
      <c r="P11">
        <v>3234</v>
      </c>
      <c r="Q11">
        <v>1.959999</v>
      </c>
      <c r="R11">
        <v>2.0444680000000002</v>
      </c>
      <c r="S11">
        <v>8.44690000000001E-2</v>
      </c>
      <c r="T11">
        <v>84.469000000000094</v>
      </c>
      <c r="V11" t="s">
        <v>36</v>
      </c>
      <c r="W11">
        <f>_xlfn.PERCENTILE.EXC(T4:T1048576,0.99)</f>
        <v>102.468999999999</v>
      </c>
      <c r="Y11">
        <v>33863</v>
      </c>
      <c r="Z11" t="s">
        <v>43</v>
      </c>
      <c r="AA11" t="s">
        <v>44</v>
      </c>
      <c r="AB11">
        <v>3234</v>
      </c>
      <c r="AC11">
        <v>3.12</v>
      </c>
      <c r="AD11">
        <v>3.2044679999999999</v>
      </c>
      <c r="AE11">
        <v>8.4467999999999696E-2</v>
      </c>
      <c r="AF11">
        <v>84.467999999999705</v>
      </c>
      <c r="AH11" t="s">
        <v>36</v>
      </c>
      <c r="AI11">
        <f>_xlfn.PERCENTILE.EXC(AF4:AF1048576,0.99)</f>
        <v>86.468999999999738</v>
      </c>
      <c r="AK11">
        <v>40762</v>
      </c>
      <c r="AL11" t="s">
        <v>45</v>
      </c>
      <c r="AM11" t="s">
        <v>46</v>
      </c>
      <c r="AN11">
        <v>3234</v>
      </c>
      <c r="AO11">
        <v>2.54</v>
      </c>
      <c r="AP11">
        <v>2.6245370000000001</v>
      </c>
      <c r="AQ11">
        <v>8.4537000000000001E-2</v>
      </c>
      <c r="AR11">
        <v>84.537000000000006</v>
      </c>
      <c r="AT11" t="s">
        <v>36</v>
      </c>
      <c r="AU11">
        <f>_xlfn.PERCENTILE.EXC(AR4:AR1048576,0.99)</f>
        <v>86.468999999999596</v>
      </c>
    </row>
    <row r="12" spans="1:47">
      <c r="A12">
        <v>34036</v>
      </c>
      <c r="B12" t="s">
        <v>16</v>
      </c>
      <c r="C12" t="s">
        <v>15</v>
      </c>
      <c r="D12">
        <v>3234</v>
      </c>
      <c r="E12">
        <v>3.1299990000000002</v>
      </c>
      <c r="F12">
        <v>3.2164679999999999</v>
      </c>
      <c r="G12">
        <v>8.6468999999999602E-2</v>
      </c>
      <c r="H12">
        <v>86.468999999999596</v>
      </c>
      <c r="M12">
        <v>59287</v>
      </c>
      <c r="N12" t="s">
        <v>41</v>
      </c>
      <c r="O12" t="s">
        <v>42</v>
      </c>
      <c r="P12">
        <v>3234</v>
      </c>
      <c r="Q12">
        <v>2.0699990000000001</v>
      </c>
      <c r="R12">
        <v>2.1524679999999998</v>
      </c>
      <c r="S12">
        <v>8.2468999999999598E-2</v>
      </c>
      <c r="T12">
        <v>82.468999999999596</v>
      </c>
      <c r="Y12">
        <v>33864</v>
      </c>
      <c r="Z12" t="s">
        <v>43</v>
      </c>
      <c r="AA12" t="s">
        <v>44</v>
      </c>
      <c r="AB12">
        <v>3234</v>
      </c>
      <c r="AC12">
        <v>3.1899989999999998</v>
      </c>
      <c r="AD12">
        <v>3.2724679999999999</v>
      </c>
      <c r="AE12">
        <v>8.2469000000000098E-2</v>
      </c>
      <c r="AF12">
        <v>82.469000000000094</v>
      </c>
      <c r="AK12">
        <v>40763</v>
      </c>
      <c r="AL12" t="s">
        <v>45</v>
      </c>
      <c r="AM12" t="s">
        <v>46</v>
      </c>
      <c r="AN12">
        <v>3234</v>
      </c>
      <c r="AO12">
        <v>2.58</v>
      </c>
      <c r="AP12">
        <v>2.6644679999999998</v>
      </c>
      <c r="AQ12">
        <v>8.4467999999999696E-2</v>
      </c>
      <c r="AR12">
        <v>84.467999999999705</v>
      </c>
    </row>
    <row r="13" spans="1:47">
      <c r="A13">
        <v>34037</v>
      </c>
      <c r="B13" t="s">
        <v>16</v>
      </c>
      <c r="C13" t="s">
        <v>15</v>
      </c>
      <c r="D13">
        <v>3234</v>
      </c>
      <c r="E13">
        <v>3.24</v>
      </c>
      <c r="F13">
        <v>3.324468</v>
      </c>
      <c r="G13">
        <v>8.4467999999999696E-2</v>
      </c>
      <c r="H13">
        <v>84.467999999999705</v>
      </c>
      <c r="M13">
        <v>59288</v>
      </c>
      <c r="N13" t="s">
        <v>41</v>
      </c>
      <c r="O13" t="s">
        <v>42</v>
      </c>
      <c r="P13">
        <v>3234</v>
      </c>
      <c r="Q13">
        <v>3.0099990000000001</v>
      </c>
      <c r="R13">
        <v>3.09646799999999</v>
      </c>
      <c r="S13">
        <v>8.6468999999999602E-2</v>
      </c>
      <c r="T13">
        <v>86.468999999999596</v>
      </c>
      <c r="Y13">
        <v>33865</v>
      </c>
      <c r="Z13" t="s">
        <v>43</v>
      </c>
      <c r="AA13" t="s">
        <v>44</v>
      </c>
      <c r="AB13">
        <v>3234</v>
      </c>
      <c r="AC13">
        <v>3.2099989999999998</v>
      </c>
      <c r="AD13">
        <v>3.292468</v>
      </c>
      <c r="AE13">
        <v>8.2469000000000098E-2</v>
      </c>
      <c r="AF13">
        <v>82.469000000000094</v>
      </c>
      <c r="AK13">
        <v>40764</v>
      </c>
      <c r="AL13" t="s">
        <v>45</v>
      </c>
      <c r="AM13" t="s">
        <v>46</v>
      </c>
      <c r="AN13">
        <v>3234</v>
      </c>
      <c r="AO13">
        <v>2.6</v>
      </c>
      <c r="AP13">
        <v>2.6844679999999999</v>
      </c>
      <c r="AQ13">
        <v>8.4467999999999696E-2</v>
      </c>
      <c r="AR13">
        <v>84.467999999999705</v>
      </c>
    </row>
    <row r="14" spans="1:47">
      <c r="A14">
        <v>34038</v>
      </c>
      <c r="B14" t="s">
        <v>16</v>
      </c>
      <c r="C14" t="s">
        <v>15</v>
      </c>
      <c r="D14">
        <v>3234</v>
      </c>
      <c r="E14">
        <v>3.33</v>
      </c>
      <c r="F14">
        <v>3.4164680000000001</v>
      </c>
      <c r="G14">
        <v>8.6467999999999906E-2</v>
      </c>
      <c r="H14">
        <v>86.467999999999904</v>
      </c>
      <c r="M14">
        <v>59289</v>
      </c>
      <c r="N14" t="s">
        <v>41</v>
      </c>
      <c r="O14" t="s">
        <v>42</v>
      </c>
      <c r="P14">
        <v>3234</v>
      </c>
      <c r="Q14">
        <v>3.08</v>
      </c>
      <c r="R14">
        <v>3.1644679999999998</v>
      </c>
      <c r="S14">
        <v>8.4467999999999696E-2</v>
      </c>
      <c r="T14">
        <v>84.467999999999705</v>
      </c>
      <c r="Y14">
        <v>33866</v>
      </c>
      <c r="Z14" t="s">
        <v>43</v>
      </c>
      <c r="AA14" t="s">
        <v>44</v>
      </c>
      <c r="AB14">
        <v>3234</v>
      </c>
      <c r="AC14">
        <v>3.2799990000000001</v>
      </c>
      <c r="AD14">
        <v>3.364468</v>
      </c>
      <c r="AE14">
        <v>8.4468999999999905E-2</v>
      </c>
      <c r="AF14">
        <v>84.468999999999895</v>
      </c>
      <c r="AK14">
        <v>40765</v>
      </c>
      <c r="AL14" t="s">
        <v>45</v>
      </c>
      <c r="AM14" t="s">
        <v>46</v>
      </c>
      <c r="AN14">
        <v>3234</v>
      </c>
      <c r="AO14">
        <v>2.75</v>
      </c>
      <c r="AP14">
        <v>2.836468</v>
      </c>
      <c r="AQ14">
        <v>8.6467999999999906E-2</v>
      </c>
      <c r="AR14">
        <v>86.467999999999904</v>
      </c>
    </row>
    <row r="15" spans="1:47">
      <c r="A15">
        <v>34039</v>
      </c>
      <c r="B15" t="s">
        <v>16</v>
      </c>
      <c r="C15" t="s">
        <v>15</v>
      </c>
      <c r="D15">
        <v>3234</v>
      </c>
      <c r="E15">
        <v>3.4599989999999998</v>
      </c>
      <c r="F15">
        <v>3.5444680000000002</v>
      </c>
      <c r="G15">
        <v>8.4469000000000294E-2</v>
      </c>
      <c r="H15">
        <v>84.469000000000307</v>
      </c>
      <c r="M15">
        <v>59290</v>
      </c>
      <c r="N15" t="s">
        <v>41</v>
      </c>
      <c r="O15" t="s">
        <v>42</v>
      </c>
      <c r="P15">
        <v>3234</v>
      </c>
      <c r="Q15">
        <v>3.6</v>
      </c>
      <c r="R15">
        <v>3.6844679999999999</v>
      </c>
      <c r="S15">
        <v>8.4467999999999696E-2</v>
      </c>
      <c r="T15">
        <v>84.467999999999705</v>
      </c>
      <c r="Y15">
        <v>33867</v>
      </c>
      <c r="Z15" t="s">
        <v>43</v>
      </c>
      <c r="AA15" t="s">
        <v>44</v>
      </c>
      <c r="AB15">
        <v>3234</v>
      </c>
      <c r="AC15">
        <v>3.5099990000000001</v>
      </c>
      <c r="AD15">
        <v>3.5924680000000002</v>
      </c>
      <c r="AE15">
        <v>8.2469000000000098E-2</v>
      </c>
      <c r="AF15">
        <v>82.469000000000094</v>
      </c>
      <c r="AK15">
        <v>40766</v>
      </c>
      <c r="AL15" t="s">
        <v>45</v>
      </c>
      <c r="AM15" t="s">
        <v>46</v>
      </c>
      <c r="AN15">
        <v>3234</v>
      </c>
      <c r="AO15">
        <v>2.79</v>
      </c>
      <c r="AP15">
        <v>2.872468</v>
      </c>
      <c r="AQ15">
        <v>8.2467999999999902E-2</v>
      </c>
      <c r="AR15">
        <v>82.467999999999904</v>
      </c>
    </row>
    <row r="16" spans="1:47">
      <c r="A16">
        <v>34040</v>
      </c>
      <c r="B16" t="s">
        <v>16</v>
      </c>
      <c r="C16" t="s">
        <v>15</v>
      </c>
      <c r="D16">
        <v>3234</v>
      </c>
      <c r="E16">
        <v>3.5299990000000001</v>
      </c>
      <c r="F16">
        <v>3.6164679999999998</v>
      </c>
      <c r="G16">
        <v>8.6469000000000101E-2</v>
      </c>
      <c r="H16">
        <v>86.469000000000094</v>
      </c>
      <c r="M16">
        <v>59291</v>
      </c>
      <c r="N16" t="s">
        <v>41</v>
      </c>
      <c r="O16" t="s">
        <v>42</v>
      </c>
      <c r="P16">
        <v>3234</v>
      </c>
      <c r="Q16">
        <v>3.74</v>
      </c>
      <c r="R16">
        <v>3.824468</v>
      </c>
      <c r="S16">
        <v>8.4467999999999696E-2</v>
      </c>
      <c r="T16">
        <v>84.467999999999705</v>
      </c>
      <c r="Y16">
        <v>33856</v>
      </c>
      <c r="Z16" t="s">
        <v>43</v>
      </c>
      <c r="AA16" t="s">
        <v>44</v>
      </c>
      <c r="AB16">
        <v>3234</v>
      </c>
      <c r="AC16">
        <v>1</v>
      </c>
      <c r="AD16">
        <v>1.0845370000000001</v>
      </c>
      <c r="AE16">
        <v>8.4537000000000001E-2</v>
      </c>
      <c r="AF16">
        <v>84.537000000000006</v>
      </c>
      <c r="AK16">
        <v>40755</v>
      </c>
      <c r="AL16" t="s">
        <v>45</v>
      </c>
      <c r="AM16" t="s">
        <v>46</v>
      </c>
      <c r="AN16">
        <v>3234</v>
      </c>
      <c r="AO16">
        <v>1.03</v>
      </c>
      <c r="AP16">
        <v>1.112468</v>
      </c>
      <c r="AQ16">
        <v>8.2467999999999902E-2</v>
      </c>
      <c r="AR16">
        <v>82.467999999999904</v>
      </c>
    </row>
    <row r="17" spans="1:44">
      <c r="A17">
        <v>34028</v>
      </c>
      <c r="B17" t="s">
        <v>16</v>
      </c>
      <c r="C17" t="s">
        <v>15</v>
      </c>
      <c r="D17">
        <v>3234</v>
      </c>
      <c r="E17">
        <v>1.129999</v>
      </c>
      <c r="F17">
        <v>1.2124679999999901</v>
      </c>
      <c r="G17">
        <v>8.2468999999999903E-2</v>
      </c>
      <c r="H17">
        <v>82.468999999999895</v>
      </c>
      <c r="M17">
        <v>59279</v>
      </c>
      <c r="N17" t="s">
        <v>41</v>
      </c>
      <c r="O17" t="s">
        <v>42</v>
      </c>
      <c r="P17">
        <v>3234</v>
      </c>
      <c r="Q17">
        <v>1.54</v>
      </c>
      <c r="R17">
        <v>1.628468</v>
      </c>
      <c r="S17">
        <v>8.8467999999999894E-2</v>
      </c>
      <c r="T17">
        <v>88.467999999999904</v>
      </c>
      <c r="Y17">
        <v>33857</v>
      </c>
      <c r="Z17" t="s">
        <v>43</v>
      </c>
      <c r="AA17" t="s">
        <v>44</v>
      </c>
      <c r="AB17">
        <v>3234</v>
      </c>
      <c r="AC17">
        <v>1.04</v>
      </c>
      <c r="AD17">
        <v>1.124468</v>
      </c>
      <c r="AE17">
        <v>8.4467999999999904E-2</v>
      </c>
      <c r="AF17">
        <v>84.467999999999904</v>
      </c>
      <c r="AK17">
        <v>40756</v>
      </c>
      <c r="AL17" t="s">
        <v>45</v>
      </c>
      <c r="AM17" t="s">
        <v>46</v>
      </c>
      <c r="AN17">
        <v>3234</v>
      </c>
      <c r="AO17">
        <v>1.5699999999999901</v>
      </c>
      <c r="AP17">
        <v>1.652468</v>
      </c>
      <c r="AQ17">
        <v>8.2468000000000194E-2</v>
      </c>
      <c r="AR17">
        <v>82.468000000000202</v>
      </c>
    </row>
    <row r="18" spans="1:44">
      <c r="A18">
        <v>34029</v>
      </c>
      <c r="B18" t="s">
        <v>16</v>
      </c>
      <c r="C18" t="s">
        <v>15</v>
      </c>
      <c r="D18">
        <v>3234</v>
      </c>
      <c r="E18">
        <v>1.34</v>
      </c>
      <c r="F18">
        <v>1.4244680000000001</v>
      </c>
      <c r="G18">
        <v>8.4467999999999904E-2</v>
      </c>
      <c r="H18">
        <v>84.467999999999904</v>
      </c>
      <c r="M18">
        <v>59280</v>
      </c>
      <c r="N18" t="s">
        <v>41</v>
      </c>
      <c r="O18" t="s">
        <v>42</v>
      </c>
      <c r="P18">
        <v>3234</v>
      </c>
      <c r="Q18">
        <v>2.16</v>
      </c>
      <c r="R18">
        <v>2.2444679999999999</v>
      </c>
      <c r="S18">
        <v>8.4467999999999696E-2</v>
      </c>
      <c r="T18">
        <v>84.467999999999705</v>
      </c>
      <c r="Y18">
        <v>33858</v>
      </c>
      <c r="Z18" t="s">
        <v>43</v>
      </c>
      <c r="AA18" t="s">
        <v>44</v>
      </c>
      <c r="AB18">
        <v>3234</v>
      </c>
      <c r="AC18">
        <v>1.1200000000000001</v>
      </c>
      <c r="AD18">
        <v>1.2044680000000001</v>
      </c>
      <c r="AE18">
        <v>8.4467999999999904E-2</v>
      </c>
      <c r="AF18">
        <v>84.467999999999904</v>
      </c>
      <c r="AK18">
        <v>40757</v>
      </c>
      <c r="AL18" t="s">
        <v>45</v>
      </c>
      <c r="AM18" t="s">
        <v>46</v>
      </c>
      <c r="AN18">
        <v>3234</v>
      </c>
      <c r="AO18">
        <v>1.58</v>
      </c>
      <c r="AP18">
        <v>1.6644679999999901</v>
      </c>
      <c r="AQ18">
        <v>8.4467999999999696E-2</v>
      </c>
      <c r="AR18">
        <v>84.467999999999705</v>
      </c>
    </row>
    <row r="19" spans="1:44">
      <c r="A19">
        <v>34030</v>
      </c>
      <c r="B19" t="s">
        <v>16</v>
      </c>
      <c r="C19" t="s">
        <v>15</v>
      </c>
      <c r="D19">
        <v>3234</v>
      </c>
      <c r="E19">
        <v>1.3599999999999901</v>
      </c>
      <c r="F19">
        <v>1.4444680000000001</v>
      </c>
      <c r="G19">
        <v>8.4468000000000196E-2</v>
      </c>
      <c r="H19">
        <v>84.468000000000202</v>
      </c>
      <c r="M19">
        <v>59281</v>
      </c>
      <c r="N19" t="s">
        <v>41</v>
      </c>
      <c r="O19" t="s">
        <v>42</v>
      </c>
      <c r="P19">
        <v>3234</v>
      </c>
      <c r="Q19">
        <v>2.4399989999999998</v>
      </c>
      <c r="R19">
        <v>2.5244680000000002</v>
      </c>
      <c r="S19">
        <v>8.4469000000000294E-2</v>
      </c>
      <c r="T19">
        <v>84.469000000000307</v>
      </c>
      <c r="Y19">
        <v>33859</v>
      </c>
      <c r="Z19" t="s">
        <v>43</v>
      </c>
      <c r="AA19" t="s">
        <v>44</v>
      </c>
      <c r="AB19">
        <v>3234</v>
      </c>
      <c r="AC19">
        <v>1.2299990000000001</v>
      </c>
      <c r="AD19">
        <v>1.312468</v>
      </c>
      <c r="AE19">
        <v>8.2468999999999903E-2</v>
      </c>
      <c r="AF19">
        <v>82.468999999999895</v>
      </c>
      <c r="AK19">
        <v>40758</v>
      </c>
      <c r="AL19" t="s">
        <v>45</v>
      </c>
      <c r="AM19" t="s">
        <v>46</v>
      </c>
      <c r="AN19">
        <v>3234</v>
      </c>
      <c r="AO19">
        <v>1.79</v>
      </c>
      <c r="AP19">
        <v>1.872468</v>
      </c>
      <c r="AQ19">
        <v>8.2467999999999902E-2</v>
      </c>
      <c r="AR19">
        <v>82.467999999999904</v>
      </c>
    </row>
    <row r="20" spans="1:44">
      <c r="A20">
        <v>34031</v>
      </c>
      <c r="B20" t="s">
        <v>16</v>
      </c>
      <c r="C20" t="s">
        <v>15</v>
      </c>
      <c r="D20">
        <v>3234</v>
      </c>
      <c r="E20">
        <v>1.929999</v>
      </c>
      <c r="F20">
        <v>2.0124680000000001</v>
      </c>
      <c r="G20">
        <v>8.2469000000000098E-2</v>
      </c>
      <c r="H20">
        <v>82.469000000000094</v>
      </c>
      <c r="M20">
        <v>59282</v>
      </c>
      <c r="N20" t="s">
        <v>41</v>
      </c>
      <c r="O20" t="s">
        <v>42</v>
      </c>
      <c r="P20">
        <v>3234</v>
      </c>
      <c r="Q20">
        <v>2.6</v>
      </c>
      <c r="R20">
        <v>2.6844679999999999</v>
      </c>
      <c r="S20">
        <v>8.4467999999999696E-2</v>
      </c>
      <c r="T20">
        <v>84.467999999999705</v>
      </c>
      <c r="Y20">
        <v>33860</v>
      </c>
      <c r="Z20" t="s">
        <v>43</v>
      </c>
      <c r="AA20" t="s">
        <v>44</v>
      </c>
      <c r="AB20">
        <v>3234</v>
      </c>
      <c r="AC20">
        <v>1.33</v>
      </c>
      <c r="AD20">
        <v>1.4124680000000001</v>
      </c>
      <c r="AE20">
        <v>8.2467999999999902E-2</v>
      </c>
      <c r="AF20">
        <v>82.467999999999904</v>
      </c>
      <c r="AK20">
        <v>40759</v>
      </c>
      <c r="AL20" t="s">
        <v>45</v>
      </c>
      <c r="AM20" t="s">
        <v>46</v>
      </c>
      <c r="AN20">
        <v>3234</v>
      </c>
      <c r="AO20">
        <v>2.37</v>
      </c>
      <c r="AP20">
        <v>2.4524680000000001</v>
      </c>
      <c r="AQ20">
        <v>8.2467999999999902E-2</v>
      </c>
      <c r="AR20">
        <v>82.467999999999904</v>
      </c>
    </row>
    <row r="21" spans="1:44">
      <c r="A21">
        <v>34032</v>
      </c>
      <c r="B21" t="s">
        <v>16</v>
      </c>
      <c r="C21" t="s">
        <v>15</v>
      </c>
      <c r="D21">
        <v>3234</v>
      </c>
      <c r="E21">
        <v>2.0499990000000001</v>
      </c>
      <c r="F21">
        <v>2.1324679999999998</v>
      </c>
      <c r="G21">
        <v>8.2468999999999598E-2</v>
      </c>
      <c r="H21">
        <v>82.468999999999596</v>
      </c>
      <c r="M21">
        <v>59283</v>
      </c>
      <c r="N21" t="s">
        <v>41</v>
      </c>
      <c r="O21" t="s">
        <v>42</v>
      </c>
      <c r="P21">
        <v>3234</v>
      </c>
      <c r="Q21">
        <v>2.9399989999999998</v>
      </c>
      <c r="R21">
        <v>3.0244680000000002</v>
      </c>
      <c r="S21">
        <v>8.4468999999999905E-2</v>
      </c>
      <c r="T21">
        <v>84.468999999999895</v>
      </c>
      <c r="Y21">
        <v>33861</v>
      </c>
      <c r="Z21" t="s">
        <v>43</v>
      </c>
      <c r="AA21" t="s">
        <v>44</v>
      </c>
      <c r="AB21">
        <v>3234</v>
      </c>
      <c r="AC21">
        <v>1.55</v>
      </c>
      <c r="AD21">
        <v>1.632468</v>
      </c>
      <c r="AE21">
        <v>8.2467999999999902E-2</v>
      </c>
      <c r="AF21">
        <v>82.467999999999904</v>
      </c>
      <c r="AK21">
        <v>40760</v>
      </c>
      <c r="AL21" t="s">
        <v>45</v>
      </c>
      <c r="AM21" t="s">
        <v>46</v>
      </c>
      <c r="AN21">
        <v>3234</v>
      </c>
      <c r="AO21">
        <v>2.54</v>
      </c>
      <c r="AP21">
        <v>2.6244679999999998</v>
      </c>
      <c r="AQ21">
        <v>8.4468000000000196E-2</v>
      </c>
      <c r="AR21">
        <v>84.468000000000202</v>
      </c>
    </row>
    <row r="22" spans="1:44">
      <c r="A22">
        <v>34033</v>
      </c>
      <c r="B22" t="s">
        <v>16</v>
      </c>
      <c r="C22" t="s">
        <v>15</v>
      </c>
      <c r="D22">
        <v>3234</v>
      </c>
      <c r="E22">
        <v>2.2200000000000002</v>
      </c>
      <c r="F22">
        <v>2.304468</v>
      </c>
      <c r="G22">
        <v>8.4467999999999696E-2</v>
      </c>
      <c r="H22">
        <v>84.467999999999705</v>
      </c>
      <c r="M22">
        <v>59284</v>
      </c>
      <c r="N22" t="s">
        <v>41</v>
      </c>
      <c r="O22" t="s">
        <v>42</v>
      </c>
      <c r="P22">
        <v>3234</v>
      </c>
      <c r="Q22">
        <v>2.96999999999999</v>
      </c>
      <c r="R22">
        <v>3.0564680000000002</v>
      </c>
      <c r="S22">
        <v>8.6468000000000406E-2</v>
      </c>
      <c r="T22">
        <v>86.468000000000401</v>
      </c>
      <c r="Y22">
        <v>33862</v>
      </c>
      <c r="Z22" t="s">
        <v>43</v>
      </c>
      <c r="AA22" t="s">
        <v>44</v>
      </c>
      <c r="AB22">
        <v>3234</v>
      </c>
      <c r="AC22">
        <v>1.75</v>
      </c>
      <c r="AD22">
        <v>1.832468</v>
      </c>
      <c r="AE22">
        <v>8.2467999999999902E-2</v>
      </c>
      <c r="AF22">
        <v>82.467999999999904</v>
      </c>
      <c r="AK22">
        <v>40761</v>
      </c>
      <c r="AL22" t="s">
        <v>45</v>
      </c>
      <c r="AM22" t="s">
        <v>46</v>
      </c>
      <c r="AN22">
        <v>3234</v>
      </c>
      <c r="AO22">
        <v>2.62</v>
      </c>
      <c r="AP22">
        <v>2.7044679999999999</v>
      </c>
      <c r="AQ22">
        <v>8.4467999999999696E-2</v>
      </c>
      <c r="AR22">
        <v>84.467999999999705</v>
      </c>
    </row>
    <row r="23" spans="1:44">
      <c r="A23">
        <v>34034</v>
      </c>
      <c r="B23" t="s">
        <v>16</v>
      </c>
      <c r="C23" t="s">
        <v>15</v>
      </c>
      <c r="D23">
        <v>3234</v>
      </c>
      <c r="E23">
        <v>2.33</v>
      </c>
      <c r="F23">
        <v>2.4164680000000001</v>
      </c>
      <c r="G23">
        <v>8.6467999999999906E-2</v>
      </c>
      <c r="H23">
        <v>86.467999999999904</v>
      </c>
      <c r="M23">
        <v>59285</v>
      </c>
      <c r="N23" t="s">
        <v>41</v>
      </c>
      <c r="O23" t="s">
        <v>42</v>
      </c>
      <c r="P23">
        <v>3234</v>
      </c>
      <c r="Q23">
        <v>3.0899990000000002</v>
      </c>
      <c r="R23">
        <v>3.1764679999999998</v>
      </c>
      <c r="S23">
        <v>8.6468999999999602E-2</v>
      </c>
      <c r="T23">
        <v>86.468999999999596</v>
      </c>
      <c r="Y23">
        <v>33863</v>
      </c>
      <c r="Z23" t="s">
        <v>43</v>
      </c>
      <c r="AA23" t="s">
        <v>44</v>
      </c>
      <c r="AB23">
        <v>3234</v>
      </c>
      <c r="AC23">
        <v>1.87</v>
      </c>
      <c r="AD23">
        <v>1.9524680000000001</v>
      </c>
      <c r="AE23">
        <v>8.2467999999999902E-2</v>
      </c>
      <c r="AF23">
        <v>82.467999999999904</v>
      </c>
      <c r="AK23">
        <v>40762</v>
      </c>
      <c r="AL23" t="s">
        <v>45</v>
      </c>
      <c r="AM23" t="s">
        <v>46</v>
      </c>
      <c r="AN23">
        <v>3234</v>
      </c>
      <c r="AO23">
        <v>2.75</v>
      </c>
      <c r="AP23">
        <v>2.832468</v>
      </c>
      <c r="AQ23">
        <v>8.2467999999999902E-2</v>
      </c>
      <c r="AR23">
        <v>82.467999999999904</v>
      </c>
    </row>
    <row r="24" spans="1:44">
      <c r="A24">
        <v>34035</v>
      </c>
      <c r="B24" t="s">
        <v>16</v>
      </c>
      <c r="C24" t="s">
        <v>15</v>
      </c>
      <c r="D24">
        <v>3234</v>
      </c>
      <c r="E24">
        <v>2.77</v>
      </c>
      <c r="F24">
        <v>2.856468</v>
      </c>
      <c r="G24">
        <v>8.6467999999999906E-2</v>
      </c>
      <c r="H24">
        <v>86.467999999999904</v>
      </c>
      <c r="M24">
        <v>59286</v>
      </c>
      <c r="N24" t="s">
        <v>41</v>
      </c>
      <c r="O24" t="s">
        <v>42</v>
      </c>
      <c r="P24">
        <v>3234</v>
      </c>
      <c r="Q24">
        <v>3.2099989999999998</v>
      </c>
      <c r="R24">
        <v>3.296468</v>
      </c>
      <c r="S24">
        <v>8.6469000000000101E-2</v>
      </c>
      <c r="T24">
        <v>86.469000000000094</v>
      </c>
      <c r="Y24">
        <v>33864</v>
      </c>
      <c r="Z24" t="s">
        <v>43</v>
      </c>
      <c r="AA24" t="s">
        <v>44</v>
      </c>
      <c r="AB24">
        <v>3234</v>
      </c>
      <c r="AC24">
        <v>1.949999</v>
      </c>
      <c r="AD24">
        <v>2.0324680000000002</v>
      </c>
      <c r="AE24">
        <v>8.2469000000000098E-2</v>
      </c>
      <c r="AF24">
        <v>82.469000000000094</v>
      </c>
      <c r="AK24">
        <v>40763</v>
      </c>
      <c r="AL24" t="s">
        <v>45</v>
      </c>
      <c r="AM24" t="s">
        <v>46</v>
      </c>
      <c r="AN24">
        <v>3234</v>
      </c>
      <c r="AO24">
        <v>3.1299990000000002</v>
      </c>
      <c r="AP24">
        <v>3.2124679999999999</v>
      </c>
      <c r="AQ24">
        <v>8.2468999999999598E-2</v>
      </c>
      <c r="AR24">
        <v>82.468999999999596</v>
      </c>
    </row>
    <row r="25" spans="1:44">
      <c r="A25">
        <v>34036</v>
      </c>
      <c r="B25" t="s">
        <v>16</v>
      </c>
      <c r="C25" t="s">
        <v>15</v>
      </c>
      <c r="D25">
        <v>3234</v>
      </c>
      <c r="E25">
        <v>3.02</v>
      </c>
      <c r="F25">
        <v>3.1044679999999998</v>
      </c>
      <c r="G25">
        <v>8.4467999999999696E-2</v>
      </c>
      <c r="H25">
        <v>84.467999999999705</v>
      </c>
      <c r="M25">
        <v>59279</v>
      </c>
      <c r="N25" t="s">
        <v>41</v>
      </c>
      <c r="O25" t="s">
        <v>42</v>
      </c>
      <c r="P25">
        <v>3234</v>
      </c>
      <c r="Q25">
        <v>1.1000000000000001</v>
      </c>
      <c r="R25">
        <v>1.1844680000000001</v>
      </c>
      <c r="S25">
        <v>8.4467999999999904E-2</v>
      </c>
      <c r="T25">
        <v>84.467999999999904</v>
      </c>
      <c r="Y25">
        <v>33865</v>
      </c>
      <c r="Z25" t="s">
        <v>43</v>
      </c>
      <c r="AA25" t="s">
        <v>44</v>
      </c>
      <c r="AB25">
        <v>3234</v>
      </c>
      <c r="AC25">
        <v>2.0299990000000001</v>
      </c>
      <c r="AD25">
        <v>2.1124679999999998</v>
      </c>
      <c r="AE25">
        <v>8.2468999999999598E-2</v>
      </c>
      <c r="AF25">
        <v>82.468999999999596</v>
      </c>
      <c r="AK25">
        <v>40764</v>
      </c>
      <c r="AL25" t="s">
        <v>45</v>
      </c>
      <c r="AM25" t="s">
        <v>46</v>
      </c>
      <c r="AN25">
        <v>3234</v>
      </c>
      <c r="AO25">
        <v>3.1499990000000002</v>
      </c>
      <c r="AP25">
        <v>3.2324679999999999</v>
      </c>
      <c r="AQ25">
        <v>8.2468999999999598E-2</v>
      </c>
      <c r="AR25">
        <v>82.468999999999596</v>
      </c>
    </row>
    <row r="26" spans="1:44">
      <c r="A26">
        <v>34028</v>
      </c>
      <c r="B26" t="s">
        <v>16</v>
      </c>
      <c r="C26" t="s">
        <v>15</v>
      </c>
      <c r="D26">
        <v>3234</v>
      </c>
      <c r="E26">
        <v>1.2199990000000001</v>
      </c>
      <c r="F26">
        <v>1.304468</v>
      </c>
      <c r="G26">
        <v>8.4468999999999905E-2</v>
      </c>
      <c r="H26">
        <v>84.468999999999895</v>
      </c>
      <c r="M26">
        <v>59280</v>
      </c>
      <c r="N26" t="s">
        <v>41</v>
      </c>
      <c r="O26" t="s">
        <v>42</v>
      </c>
      <c r="P26">
        <v>3234</v>
      </c>
      <c r="Q26">
        <v>1.4799990000000001</v>
      </c>
      <c r="R26">
        <v>1.564468</v>
      </c>
      <c r="S26">
        <v>8.4468999999999905E-2</v>
      </c>
      <c r="T26">
        <v>84.468999999999895</v>
      </c>
      <c r="Y26">
        <v>33866</v>
      </c>
      <c r="Z26" t="s">
        <v>43</v>
      </c>
      <c r="AA26" t="s">
        <v>44</v>
      </c>
      <c r="AB26">
        <v>3234</v>
      </c>
      <c r="AC26">
        <v>2.04</v>
      </c>
      <c r="AD26">
        <v>2.1244679999999998</v>
      </c>
      <c r="AE26">
        <v>8.4467999999999696E-2</v>
      </c>
      <c r="AF26">
        <v>84.467999999999705</v>
      </c>
      <c r="AK26">
        <v>40755</v>
      </c>
      <c r="AL26" t="s">
        <v>45</v>
      </c>
      <c r="AM26" t="s">
        <v>46</v>
      </c>
      <c r="AN26">
        <v>3234</v>
      </c>
      <c r="AO26">
        <v>1.209999</v>
      </c>
      <c r="AP26">
        <v>1.292468</v>
      </c>
      <c r="AQ26">
        <v>8.2468999999999903E-2</v>
      </c>
      <c r="AR26">
        <v>82.468999999999895</v>
      </c>
    </row>
    <row r="27" spans="1:44">
      <c r="A27">
        <v>34029</v>
      </c>
      <c r="B27" t="s">
        <v>16</v>
      </c>
      <c r="C27" t="s">
        <v>15</v>
      </c>
      <c r="D27">
        <v>3234</v>
      </c>
      <c r="E27">
        <v>1.2299990000000001</v>
      </c>
      <c r="F27">
        <v>1.316468</v>
      </c>
      <c r="G27">
        <v>8.6468999999999893E-2</v>
      </c>
      <c r="H27">
        <v>86.468999999999895</v>
      </c>
      <c r="M27">
        <v>59281</v>
      </c>
      <c r="N27" t="s">
        <v>41</v>
      </c>
      <c r="O27" t="s">
        <v>42</v>
      </c>
      <c r="P27">
        <v>3234</v>
      </c>
      <c r="Q27">
        <v>1.8</v>
      </c>
      <c r="R27">
        <v>1.8845369999999999</v>
      </c>
      <c r="S27">
        <v>8.4536999999999807E-2</v>
      </c>
      <c r="T27">
        <v>84.536999999999793</v>
      </c>
      <c r="Y27">
        <v>33867</v>
      </c>
      <c r="Z27" t="s">
        <v>43</v>
      </c>
      <c r="AA27" t="s">
        <v>44</v>
      </c>
      <c r="AB27">
        <v>3234</v>
      </c>
      <c r="AC27">
        <v>3.5299990000000001</v>
      </c>
      <c r="AD27">
        <v>3.6124679999999998</v>
      </c>
      <c r="AE27">
        <v>8.2468999999999598E-2</v>
      </c>
      <c r="AF27">
        <v>82.468999999999596</v>
      </c>
      <c r="AK27">
        <v>40756</v>
      </c>
      <c r="AL27" t="s">
        <v>45</v>
      </c>
      <c r="AM27" t="s">
        <v>46</v>
      </c>
      <c r="AN27">
        <v>3234</v>
      </c>
      <c r="AO27">
        <v>1.2299990000000001</v>
      </c>
      <c r="AP27">
        <v>1.312468</v>
      </c>
      <c r="AQ27">
        <v>8.2468999999999903E-2</v>
      </c>
      <c r="AR27">
        <v>82.468999999999895</v>
      </c>
    </row>
    <row r="28" spans="1:44">
      <c r="A28">
        <v>34030</v>
      </c>
      <c r="B28" t="s">
        <v>16</v>
      </c>
      <c r="C28" t="s">
        <v>15</v>
      </c>
      <c r="D28">
        <v>3234</v>
      </c>
      <c r="E28">
        <v>1.8399999999999901</v>
      </c>
      <c r="F28">
        <v>1.9284680000000001</v>
      </c>
      <c r="G28">
        <v>8.8468000000000199E-2</v>
      </c>
      <c r="H28">
        <v>88.468000000000202</v>
      </c>
      <c r="M28">
        <v>59282</v>
      </c>
      <c r="N28" t="s">
        <v>41</v>
      </c>
      <c r="O28" t="s">
        <v>42</v>
      </c>
      <c r="P28">
        <v>3234</v>
      </c>
      <c r="Q28">
        <v>1.8399999999999901</v>
      </c>
      <c r="R28">
        <v>1.9244680000000001</v>
      </c>
      <c r="S28">
        <v>8.4468000000000196E-2</v>
      </c>
      <c r="T28">
        <v>84.468000000000202</v>
      </c>
      <c r="Y28">
        <v>33868</v>
      </c>
      <c r="Z28" t="s">
        <v>43</v>
      </c>
      <c r="AA28" t="s">
        <v>44</v>
      </c>
      <c r="AB28">
        <v>3234</v>
      </c>
      <c r="AC28">
        <v>3.6</v>
      </c>
      <c r="AD28">
        <v>3.6844679999999999</v>
      </c>
      <c r="AE28">
        <v>8.4467999999999696E-2</v>
      </c>
      <c r="AF28">
        <v>84.467999999999705</v>
      </c>
      <c r="AK28">
        <v>40757</v>
      </c>
      <c r="AL28" t="s">
        <v>45</v>
      </c>
      <c r="AM28" t="s">
        <v>46</v>
      </c>
      <c r="AN28">
        <v>3234</v>
      </c>
      <c r="AO28">
        <v>1.29</v>
      </c>
      <c r="AP28">
        <v>1.372468</v>
      </c>
      <c r="AQ28">
        <v>8.2467999999999902E-2</v>
      </c>
      <c r="AR28">
        <v>82.467999999999904</v>
      </c>
    </row>
    <row r="29" spans="1:44">
      <c r="A29">
        <v>34031</v>
      </c>
      <c r="B29" t="s">
        <v>16</v>
      </c>
      <c r="C29" t="s">
        <v>15</v>
      </c>
      <c r="D29">
        <v>3234</v>
      </c>
      <c r="E29">
        <v>1.959999</v>
      </c>
      <c r="F29">
        <v>2.0444680000000002</v>
      </c>
      <c r="G29">
        <v>8.44690000000001E-2</v>
      </c>
      <c r="H29">
        <v>84.469000000000094</v>
      </c>
      <c r="M29">
        <v>59283</v>
      </c>
      <c r="N29" t="s">
        <v>41</v>
      </c>
      <c r="O29" t="s">
        <v>42</v>
      </c>
      <c r="P29">
        <v>3234</v>
      </c>
      <c r="Q29">
        <v>1.8599999999999901</v>
      </c>
      <c r="R29">
        <v>1.9444680000000001</v>
      </c>
      <c r="S29">
        <v>8.4468000000000196E-2</v>
      </c>
      <c r="T29">
        <v>84.468000000000202</v>
      </c>
      <c r="Y29">
        <v>33856</v>
      </c>
      <c r="Z29" t="s">
        <v>43</v>
      </c>
      <c r="AA29" t="s">
        <v>44</v>
      </c>
      <c r="AB29">
        <v>3234</v>
      </c>
      <c r="AC29">
        <v>1.02</v>
      </c>
      <c r="AD29">
        <v>1.104468</v>
      </c>
      <c r="AE29">
        <v>8.4467999999999904E-2</v>
      </c>
      <c r="AF29">
        <v>84.467999999999904</v>
      </c>
      <c r="AK29">
        <v>40758</v>
      </c>
      <c r="AL29" t="s">
        <v>45</v>
      </c>
      <c r="AM29" t="s">
        <v>46</v>
      </c>
      <c r="AN29">
        <v>3234</v>
      </c>
      <c r="AO29">
        <v>1.35</v>
      </c>
      <c r="AP29">
        <v>1.4324680000000001</v>
      </c>
      <c r="AQ29">
        <v>8.2467999999999902E-2</v>
      </c>
      <c r="AR29">
        <v>82.467999999999904</v>
      </c>
    </row>
    <row r="30" spans="1:44">
      <c r="A30">
        <v>34032</v>
      </c>
      <c r="B30" t="s">
        <v>16</v>
      </c>
      <c r="C30" t="s">
        <v>15</v>
      </c>
      <c r="D30">
        <v>3234</v>
      </c>
      <c r="E30">
        <v>2.2799990000000001</v>
      </c>
      <c r="F30">
        <v>2.364468</v>
      </c>
      <c r="G30">
        <v>8.4468999999999905E-2</v>
      </c>
      <c r="H30">
        <v>84.468999999999895</v>
      </c>
      <c r="M30">
        <v>59284</v>
      </c>
      <c r="N30" t="s">
        <v>41</v>
      </c>
      <c r="O30" t="s">
        <v>42</v>
      </c>
      <c r="P30">
        <v>3234</v>
      </c>
      <c r="Q30">
        <v>2.0299990000000001</v>
      </c>
      <c r="R30">
        <v>2.1164679999999998</v>
      </c>
      <c r="S30">
        <v>8.6468999999999602E-2</v>
      </c>
      <c r="T30">
        <v>86.468999999999596</v>
      </c>
      <c r="Y30">
        <v>33857</v>
      </c>
      <c r="Z30" t="s">
        <v>43</v>
      </c>
      <c r="AA30" t="s">
        <v>44</v>
      </c>
      <c r="AB30">
        <v>3234</v>
      </c>
      <c r="AC30">
        <v>1.139999</v>
      </c>
      <c r="AD30">
        <v>1.2244679999999999</v>
      </c>
      <c r="AE30">
        <v>8.4468999999999905E-2</v>
      </c>
      <c r="AF30">
        <v>84.468999999999895</v>
      </c>
      <c r="AK30">
        <v>40759</v>
      </c>
      <c r="AL30" t="s">
        <v>45</v>
      </c>
      <c r="AM30" t="s">
        <v>46</v>
      </c>
      <c r="AN30">
        <v>3234</v>
      </c>
      <c r="AO30">
        <v>1.379999</v>
      </c>
      <c r="AP30">
        <v>1.4644680000000001</v>
      </c>
      <c r="AQ30">
        <v>8.44690000000001E-2</v>
      </c>
      <c r="AR30">
        <v>84.469000000000094</v>
      </c>
    </row>
    <row r="31" spans="1:44">
      <c r="A31">
        <v>34033</v>
      </c>
      <c r="B31" t="s">
        <v>16</v>
      </c>
      <c r="C31" t="s">
        <v>15</v>
      </c>
      <c r="D31">
        <v>3234</v>
      </c>
      <c r="E31">
        <v>2.6099990000000002</v>
      </c>
      <c r="F31">
        <v>2.6964679999999999</v>
      </c>
      <c r="G31">
        <v>8.6468999999999602E-2</v>
      </c>
      <c r="H31">
        <v>86.468999999999596</v>
      </c>
      <c r="M31">
        <v>59285</v>
      </c>
      <c r="N31" t="s">
        <v>41</v>
      </c>
      <c r="O31" t="s">
        <v>42</v>
      </c>
      <c r="P31">
        <v>3234</v>
      </c>
      <c r="Q31">
        <v>2.77</v>
      </c>
      <c r="R31">
        <v>2.852468</v>
      </c>
      <c r="S31">
        <v>8.2467999999999902E-2</v>
      </c>
      <c r="T31">
        <v>82.467999999999904</v>
      </c>
      <c r="Y31">
        <v>33858</v>
      </c>
      <c r="Z31" t="s">
        <v>43</v>
      </c>
      <c r="AA31" t="s">
        <v>44</v>
      </c>
      <c r="AB31">
        <v>3234</v>
      </c>
      <c r="AC31">
        <v>1.32</v>
      </c>
      <c r="AD31">
        <v>1.404468</v>
      </c>
      <c r="AE31">
        <v>8.4467999999999904E-2</v>
      </c>
      <c r="AF31">
        <v>84.467999999999904</v>
      </c>
      <c r="AK31">
        <v>40760</v>
      </c>
      <c r="AL31" t="s">
        <v>45</v>
      </c>
      <c r="AM31" t="s">
        <v>46</v>
      </c>
      <c r="AN31">
        <v>3234</v>
      </c>
      <c r="AO31">
        <v>1.75</v>
      </c>
      <c r="AP31">
        <v>1.832468</v>
      </c>
      <c r="AQ31">
        <v>8.2467999999999902E-2</v>
      </c>
      <c r="AR31">
        <v>82.467999999999904</v>
      </c>
    </row>
    <row r="32" spans="1:44">
      <c r="A32">
        <v>34034</v>
      </c>
      <c r="B32" t="s">
        <v>16</v>
      </c>
      <c r="C32" t="s">
        <v>15</v>
      </c>
      <c r="D32">
        <v>3234</v>
      </c>
      <c r="E32">
        <v>2.8199990000000001</v>
      </c>
      <c r="F32">
        <v>2.904468</v>
      </c>
      <c r="G32">
        <v>8.4468999999999905E-2</v>
      </c>
      <c r="H32">
        <v>84.468999999999895</v>
      </c>
      <c r="M32">
        <v>59286</v>
      </c>
      <c r="N32" t="s">
        <v>41</v>
      </c>
      <c r="O32" t="s">
        <v>42</v>
      </c>
      <c r="P32">
        <v>3234</v>
      </c>
      <c r="Q32">
        <v>2.9199989999999998</v>
      </c>
      <c r="R32">
        <v>3.0044680000000001</v>
      </c>
      <c r="S32">
        <v>8.4469000000000294E-2</v>
      </c>
      <c r="T32">
        <v>84.469000000000307</v>
      </c>
      <c r="Y32">
        <v>33859</v>
      </c>
      <c r="Z32" t="s">
        <v>43</v>
      </c>
      <c r="AA32" t="s">
        <v>44</v>
      </c>
      <c r="AB32">
        <v>3234</v>
      </c>
      <c r="AC32">
        <v>1.51</v>
      </c>
      <c r="AD32">
        <v>1.596468</v>
      </c>
      <c r="AE32">
        <v>8.6467999999999906E-2</v>
      </c>
      <c r="AF32">
        <v>86.467999999999904</v>
      </c>
      <c r="AK32">
        <v>40761</v>
      </c>
      <c r="AL32" t="s">
        <v>45</v>
      </c>
      <c r="AM32" t="s">
        <v>46</v>
      </c>
      <c r="AN32">
        <v>3234</v>
      </c>
      <c r="AO32">
        <v>2.2200000000000002</v>
      </c>
      <c r="AP32">
        <v>2.304468</v>
      </c>
      <c r="AQ32">
        <v>8.4467999999999696E-2</v>
      </c>
      <c r="AR32">
        <v>84.467999999999705</v>
      </c>
    </row>
    <row r="33" spans="1:44">
      <c r="A33">
        <v>34035</v>
      </c>
      <c r="B33" t="s">
        <v>16</v>
      </c>
      <c r="C33" t="s">
        <v>15</v>
      </c>
      <c r="D33">
        <v>3234</v>
      </c>
      <c r="E33">
        <v>2.89</v>
      </c>
      <c r="F33">
        <v>2.976537</v>
      </c>
      <c r="G33">
        <v>8.6536999999999795E-2</v>
      </c>
      <c r="H33">
        <v>86.536999999999793</v>
      </c>
      <c r="M33">
        <v>59287</v>
      </c>
      <c r="N33" t="s">
        <v>41</v>
      </c>
      <c r="O33" t="s">
        <v>42</v>
      </c>
      <c r="P33">
        <v>3234</v>
      </c>
      <c r="Q33">
        <v>2.99</v>
      </c>
      <c r="R33">
        <v>3.0764680000000002</v>
      </c>
      <c r="S33">
        <v>8.6467999999999906E-2</v>
      </c>
      <c r="T33">
        <v>86.467999999999904</v>
      </c>
      <c r="Y33">
        <v>33860</v>
      </c>
      <c r="Z33" t="s">
        <v>43</v>
      </c>
      <c r="AA33" t="s">
        <v>44</v>
      </c>
      <c r="AB33">
        <v>3234</v>
      </c>
      <c r="AC33">
        <v>1.55</v>
      </c>
      <c r="AD33">
        <v>1.632468</v>
      </c>
      <c r="AE33">
        <v>8.2467999999999902E-2</v>
      </c>
      <c r="AF33">
        <v>82.467999999999904</v>
      </c>
      <c r="AK33">
        <v>40762</v>
      </c>
      <c r="AL33" t="s">
        <v>45</v>
      </c>
      <c r="AM33" t="s">
        <v>46</v>
      </c>
      <c r="AN33">
        <v>3234</v>
      </c>
      <c r="AO33">
        <v>2.2999990000000001</v>
      </c>
      <c r="AP33">
        <v>2.384468</v>
      </c>
      <c r="AQ33">
        <v>8.4468999999999905E-2</v>
      </c>
      <c r="AR33">
        <v>84.468999999999895</v>
      </c>
    </row>
    <row r="34" spans="1:44">
      <c r="A34">
        <v>34036</v>
      </c>
      <c r="B34" t="s">
        <v>16</v>
      </c>
      <c r="C34" t="s">
        <v>15</v>
      </c>
      <c r="D34">
        <v>3234</v>
      </c>
      <c r="E34">
        <v>2.93</v>
      </c>
      <c r="F34">
        <v>3.0164680000000001</v>
      </c>
      <c r="G34">
        <v>8.6467999999999906E-2</v>
      </c>
      <c r="H34">
        <v>86.467999999999904</v>
      </c>
      <c r="M34">
        <v>59288</v>
      </c>
      <c r="N34" t="s">
        <v>41</v>
      </c>
      <c r="O34" t="s">
        <v>42</v>
      </c>
      <c r="P34">
        <v>3234</v>
      </c>
      <c r="Q34">
        <v>3.1099990000000002</v>
      </c>
      <c r="R34">
        <v>3.1964679999999999</v>
      </c>
      <c r="S34">
        <v>8.6468999999999602E-2</v>
      </c>
      <c r="T34">
        <v>86.468999999999596</v>
      </c>
      <c r="Y34">
        <v>33861</v>
      </c>
      <c r="Z34" t="s">
        <v>43</v>
      </c>
      <c r="AA34" t="s">
        <v>44</v>
      </c>
      <c r="AB34">
        <v>3234</v>
      </c>
      <c r="AC34">
        <v>1.919999</v>
      </c>
      <c r="AD34">
        <v>2.0044680000000001</v>
      </c>
      <c r="AE34">
        <v>8.44690000000001E-2</v>
      </c>
      <c r="AF34">
        <v>84.469000000000094</v>
      </c>
      <c r="AK34">
        <v>40763</v>
      </c>
      <c r="AL34" t="s">
        <v>45</v>
      </c>
      <c r="AM34" t="s">
        <v>46</v>
      </c>
      <c r="AN34">
        <v>3234</v>
      </c>
      <c r="AO34">
        <v>2.41</v>
      </c>
      <c r="AP34">
        <v>2.4924680000000001</v>
      </c>
      <c r="AQ34">
        <v>8.2467999999999902E-2</v>
      </c>
      <c r="AR34">
        <v>82.467999999999904</v>
      </c>
    </row>
    <row r="35" spans="1:44">
      <c r="A35">
        <v>34037</v>
      </c>
      <c r="B35" t="s">
        <v>16</v>
      </c>
      <c r="C35" t="s">
        <v>15</v>
      </c>
      <c r="D35">
        <v>3234</v>
      </c>
      <c r="E35">
        <v>3.1899989999999998</v>
      </c>
      <c r="F35">
        <v>3.2764679999999999</v>
      </c>
      <c r="G35">
        <v>8.6469000000000101E-2</v>
      </c>
      <c r="H35">
        <v>86.469000000000094</v>
      </c>
      <c r="M35">
        <v>59289</v>
      </c>
      <c r="N35" t="s">
        <v>41</v>
      </c>
      <c r="O35" t="s">
        <v>42</v>
      </c>
      <c r="P35">
        <v>3234</v>
      </c>
      <c r="Q35">
        <v>3.1899989999999998</v>
      </c>
      <c r="R35">
        <v>3.2764679999999999</v>
      </c>
      <c r="S35">
        <v>8.6469000000000101E-2</v>
      </c>
      <c r="T35">
        <v>86.469000000000094</v>
      </c>
      <c r="Y35">
        <v>33862</v>
      </c>
      <c r="Z35" t="s">
        <v>43</v>
      </c>
      <c r="AA35" t="s">
        <v>44</v>
      </c>
      <c r="AB35">
        <v>3234</v>
      </c>
      <c r="AC35">
        <v>2.5499990000000001</v>
      </c>
      <c r="AD35">
        <v>2.6324679999999998</v>
      </c>
      <c r="AE35">
        <v>8.2469000000000098E-2</v>
      </c>
      <c r="AF35">
        <v>82.469000000000094</v>
      </c>
      <c r="AK35">
        <v>40764</v>
      </c>
      <c r="AL35" t="s">
        <v>45</v>
      </c>
      <c r="AM35" t="s">
        <v>46</v>
      </c>
      <c r="AN35">
        <v>3234</v>
      </c>
      <c r="AO35">
        <v>2.62</v>
      </c>
      <c r="AP35">
        <v>2.7044679999999999</v>
      </c>
      <c r="AQ35">
        <v>8.4467999999999696E-2</v>
      </c>
      <c r="AR35">
        <v>84.467999999999705</v>
      </c>
    </row>
    <row r="36" spans="1:44">
      <c r="A36">
        <v>34038</v>
      </c>
      <c r="B36" t="s">
        <v>16</v>
      </c>
      <c r="C36" t="s">
        <v>15</v>
      </c>
      <c r="D36">
        <v>3234</v>
      </c>
      <c r="E36">
        <v>3.75</v>
      </c>
      <c r="F36">
        <v>3.836468</v>
      </c>
      <c r="G36">
        <v>8.6467999999999906E-2</v>
      </c>
      <c r="H36">
        <v>86.467999999999904</v>
      </c>
      <c r="M36">
        <v>59290</v>
      </c>
      <c r="N36" t="s">
        <v>41</v>
      </c>
      <c r="O36" t="s">
        <v>42</v>
      </c>
      <c r="P36">
        <v>3234</v>
      </c>
      <c r="Q36">
        <v>3.33</v>
      </c>
      <c r="R36">
        <v>3.4164680000000001</v>
      </c>
      <c r="S36">
        <v>8.6467999999999906E-2</v>
      </c>
      <c r="T36">
        <v>86.467999999999904</v>
      </c>
      <c r="Y36">
        <v>33863</v>
      </c>
      <c r="Z36" t="s">
        <v>43</v>
      </c>
      <c r="AA36" t="s">
        <v>44</v>
      </c>
      <c r="AB36">
        <v>3234</v>
      </c>
      <c r="AC36">
        <v>2.71999999999999</v>
      </c>
      <c r="AD36">
        <v>2.804468</v>
      </c>
      <c r="AE36">
        <v>8.4468000000000196E-2</v>
      </c>
      <c r="AF36">
        <v>84.468000000000202</v>
      </c>
      <c r="AK36">
        <v>40765</v>
      </c>
      <c r="AL36" t="s">
        <v>45</v>
      </c>
      <c r="AM36" t="s">
        <v>46</v>
      </c>
      <c r="AN36">
        <v>3234</v>
      </c>
      <c r="AO36">
        <v>2.87</v>
      </c>
      <c r="AP36">
        <v>2.9564680000000001</v>
      </c>
      <c r="AQ36">
        <v>8.6467999999999906E-2</v>
      </c>
      <c r="AR36">
        <v>86.467999999999904</v>
      </c>
    </row>
    <row r="37" spans="1:44">
      <c r="A37">
        <v>34028</v>
      </c>
      <c r="B37" t="s">
        <v>16</v>
      </c>
      <c r="C37" t="s">
        <v>15</v>
      </c>
      <c r="D37">
        <v>3234</v>
      </c>
      <c r="E37">
        <v>1.01</v>
      </c>
      <c r="F37">
        <v>1.112468</v>
      </c>
      <c r="G37">
        <v>0.102468</v>
      </c>
      <c r="H37">
        <v>102.468</v>
      </c>
      <c r="M37">
        <v>59291</v>
      </c>
      <c r="N37" t="s">
        <v>41</v>
      </c>
      <c r="O37" t="s">
        <v>42</v>
      </c>
      <c r="P37">
        <v>3234</v>
      </c>
      <c r="Q37">
        <v>3.4199989999999998</v>
      </c>
      <c r="R37">
        <v>3.5044680000000001</v>
      </c>
      <c r="S37">
        <v>8.4469000000000294E-2</v>
      </c>
      <c r="T37">
        <v>84.469000000000307</v>
      </c>
      <c r="Y37">
        <v>33864</v>
      </c>
      <c r="Z37" t="s">
        <v>43</v>
      </c>
      <c r="AA37" t="s">
        <v>44</v>
      </c>
      <c r="AB37">
        <v>3234</v>
      </c>
      <c r="AC37">
        <v>2.79</v>
      </c>
      <c r="AD37">
        <v>2.872468</v>
      </c>
      <c r="AE37">
        <v>8.2467999999999902E-2</v>
      </c>
      <c r="AF37">
        <v>82.467999999999904</v>
      </c>
      <c r="AK37">
        <v>40766</v>
      </c>
      <c r="AL37" t="s">
        <v>45</v>
      </c>
      <c r="AM37" t="s">
        <v>46</v>
      </c>
      <c r="AN37">
        <v>3234</v>
      </c>
      <c r="AO37">
        <v>2.91</v>
      </c>
      <c r="AP37">
        <v>2.9924680000000001</v>
      </c>
      <c r="AQ37">
        <v>8.2467999999999902E-2</v>
      </c>
      <c r="AR37">
        <v>82.467999999999904</v>
      </c>
    </row>
    <row r="38" spans="1:44">
      <c r="A38">
        <v>34029</v>
      </c>
      <c r="B38" t="s">
        <v>16</v>
      </c>
      <c r="C38" t="s">
        <v>15</v>
      </c>
      <c r="D38">
        <v>3234</v>
      </c>
      <c r="E38">
        <v>1.29</v>
      </c>
      <c r="F38">
        <v>1.376468</v>
      </c>
      <c r="G38">
        <v>8.6467999999999906E-2</v>
      </c>
      <c r="H38">
        <v>86.467999999999904</v>
      </c>
      <c r="M38">
        <v>59279</v>
      </c>
      <c r="N38" t="s">
        <v>41</v>
      </c>
      <c r="O38" t="s">
        <v>42</v>
      </c>
      <c r="P38">
        <v>3234</v>
      </c>
      <c r="Q38">
        <v>1.139999</v>
      </c>
      <c r="R38">
        <v>1.2284679999999999</v>
      </c>
      <c r="S38">
        <v>8.8468999999999895E-2</v>
      </c>
      <c r="T38">
        <v>88.468999999999895</v>
      </c>
      <c r="Y38">
        <v>33865</v>
      </c>
      <c r="Z38" t="s">
        <v>43</v>
      </c>
      <c r="AA38" t="s">
        <v>44</v>
      </c>
      <c r="AB38">
        <v>3234</v>
      </c>
      <c r="AC38">
        <v>3.1299990000000002</v>
      </c>
      <c r="AD38">
        <v>3.2124679999999999</v>
      </c>
      <c r="AE38">
        <v>8.2468999999999598E-2</v>
      </c>
      <c r="AF38">
        <v>82.468999999999596</v>
      </c>
      <c r="AK38">
        <v>40767</v>
      </c>
      <c r="AL38" t="s">
        <v>45</v>
      </c>
      <c r="AM38" t="s">
        <v>46</v>
      </c>
      <c r="AN38">
        <v>3234</v>
      </c>
      <c r="AO38">
        <v>2.9199989999999998</v>
      </c>
      <c r="AP38">
        <v>3.0044680000000001</v>
      </c>
      <c r="AQ38">
        <v>8.4469000000000294E-2</v>
      </c>
      <c r="AR38">
        <v>84.469000000000307</v>
      </c>
    </row>
    <row r="39" spans="1:44">
      <c r="A39">
        <v>34030</v>
      </c>
      <c r="B39" t="s">
        <v>16</v>
      </c>
      <c r="C39" t="s">
        <v>15</v>
      </c>
      <c r="D39">
        <v>3234</v>
      </c>
      <c r="E39">
        <v>1.399999</v>
      </c>
      <c r="F39">
        <v>1.4844679999999999</v>
      </c>
      <c r="G39">
        <v>8.44690000000001E-2</v>
      </c>
      <c r="H39">
        <v>84.469000000000094</v>
      </c>
      <c r="M39">
        <v>59280</v>
      </c>
      <c r="N39" t="s">
        <v>41</v>
      </c>
      <c r="O39" t="s">
        <v>42</v>
      </c>
      <c r="P39">
        <v>3234</v>
      </c>
      <c r="Q39">
        <v>1.29</v>
      </c>
      <c r="R39">
        <v>1.376468</v>
      </c>
      <c r="S39">
        <v>8.6467999999999906E-2</v>
      </c>
      <c r="T39">
        <v>86.467999999999904</v>
      </c>
      <c r="Y39">
        <v>33866</v>
      </c>
      <c r="Z39" t="s">
        <v>43</v>
      </c>
      <c r="AA39" t="s">
        <v>44</v>
      </c>
      <c r="AB39">
        <v>3234</v>
      </c>
      <c r="AC39">
        <v>3.6899989999999998</v>
      </c>
      <c r="AD39">
        <v>3.7724679999999999</v>
      </c>
      <c r="AE39">
        <v>8.2468999999999598E-2</v>
      </c>
      <c r="AF39">
        <v>82.468999999999596</v>
      </c>
      <c r="AK39">
        <v>40768</v>
      </c>
      <c r="AL39" t="s">
        <v>45</v>
      </c>
      <c r="AM39" t="s">
        <v>46</v>
      </c>
      <c r="AN39">
        <v>3234</v>
      </c>
      <c r="AO39">
        <v>3.39</v>
      </c>
      <c r="AP39">
        <v>3.4724680000000001</v>
      </c>
      <c r="AQ39">
        <v>8.2467999999999902E-2</v>
      </c>
      <c r="AR39">
        <v>82.467999999999904</v>
      </c>
    </row>
    <row r="40" spans="1:44">
      <c r="A40">
        <v>34031</v>
      </c>
      <c r="B40" t="s">
        <v>16</v>
      </c>
      <c r="C40" t="s">
        <v>15</v>
      </c>
      <c r="D40">
        <v>3234</v>
      </c>
      <c r="E40">
        <v>1.83</v>
      </c>
      <c r="F40">
        <v>1.9164680000000001</v>
      </c>
      <c r="G40">
        <v>8.6467999999999906E-2</v>
      </c>
      <c r="H40">
        <v>86.467999999999904</v>
      </c>
      <c r="M40">
        <v>59281</v>
      </c>
      <c r="N40" t="s">
        <v>41</v>
      </c>
      <c r="O40" t="s">
        <v>42</v>
      </c>
      <c r="P40">
        <v>3234</v>
      </c>
      <c r="Q40">
        <v>1.4899990000000001</v>
      </c>
      <c r="R40">
        <v>1.576468</v>
      </c>
      <c r="S40">
        <v>8.6468999999999893E-2</v>
      </c>
      <c r="T40">
        <v>86.468999999999895</v>
      </c>
      <c r="Y40">
        <v>33856</v>
      </c>
      <c r="Z40" t="s">
        <v>43</v>
      </c>
      <c r="AA40" t="s">
        <v>44</v>
      </c>
      <c r="AB40">
        <v>3234</v>
      </c>
      <c r="AC40">
        <v>1.04</v>
      </c>
      <c r="AD40">
        <v>1.124468</v>
      </c>
      <c r="AE40">
        <v>8.4467999999999904E-2</v>
      </c>
      <c r="AF40">
        <v>84.467999999999904</v>
      </c>
      <c r="AK40">
        <v>40755</v>
      </c>
      <c r="AL40" t="s">
        <v>45</v>
      </c>
      <c r="AM40" t="s">
        <v>46</v>
      </c>
      <c r="AN40">
        <v>3234</v>
      </c>
      <c r="AO40">
        <v>1.01</v>
      </c>
      <c r="AP40">
        <v>1.092468</v>
      </c>
      <c r="AQ40">
        <v>8.2467999999999902E-2</v>
      </c>
      <c r="AR40">
        <v>82.467999999999904</v>
      </c>
    </row>
    <row r="41" spans="1:44">
      <c r="A41">
        <v>34032</v>
      </c>
      <c r="B41" t="s">
        <v>16</v>
      </c>
      <c r="C41" t="s">
        <v>15</v>
      </c>
      <c r="D41">
        <v>3234</v>
      </c>
      <c r="E41">
        <v>1.949999</v>
      </c>
      <c r="F41">
        <v>2.0404680000000002</v>
      </c>
      <c r="G41">
        <v>9.0469000000000105E-2</v>
      </c>
      <c r="H41">
        <v>90.469000000000094</v>
      </c>
      <c r="M41">
        <v>59282</v>
      </c>
      <c r="N41" t="s">
        <v>41</v>
      </c>
      <c r="O41" t="s">
        <v>42</v>
      </c>
      <c r="P41">
        <v>3234</v>
      </c>
      <c r="Q41">
        <v>1.679999</v>
      </c>
      <c r="R41">
        <v>1.7644679999999999</v>
      </c>
      <c r="S41">
        <v>8.4468999999999905E-2</v>
      </c>
      <c r="T41">
        <v>84.468999999999895</v>
      </c>
      <c r="Y41">
        <v>33857</v>
      </c>
      <c r="Z41" t="s">
        <v>43</v>
      </c>
      <c r="AA41" t="s">
        <v>44</v>
      </c>
      <c r="AB41">
        <v>3234</v>
      </c>
      <c r="AC41">
        <v>1.07</v>
      </c>
      <c r="AD41">
        <v>1.152468</v>
      </c>
      <c r="AE41">
        <v>8.2467999999999902E-2</v>
      </c>
      <c r="AF41">
        <v>82.467999999999904</v>
      </c>
      <c r="AK41">
        <v>40756</v>
      </c>
      <c r="AL41" t="s">
        <v>45</v>
      </c>
      <c r="AM41" t="s">
        <v>46</v>
      </c>
      <c r="AN41">
        <v>3234</v>
      </c>
      <c r="AO41">
        <v>1.6099999999999901</v>
      </c>
      <c r="AP41">
        <v>1.6924679999999901</v>
      </c>
      <c r="AQ41">
        <v>8.2467999999999902E-2</v>
      </c>
      <c r="AR41">
        <v>82.467999999999904</v>
      </c>
    </row>
    <row r="42" spans="1:44">
      <c r="A42">
        <v>34033</v>
      </c>
      <c r="B42" t="s">
        <v>16</v>
      </c>
      <c r="C42" t="s">
        <v>15</v>
      </c>
      <c r="D42">
        <v>3234</v>
      </c>
      <c r="E42">
        <v>2.62999899999999</v>
      </c>
      <c r="F42">
        <v>2.7164679999999999</v>
      </c>
      <c r="G42">
        <v>8.6469000000000101E-2</v>
      </c>
      <c r="H42">
        <v>86.469000000000094</v>
      </c>
      <c r="M42">
        <v>59283</v>
      </c>
      <c r="N42" t="s">
        <v>41</v>
      </c>
      <c r="O42" t="s">
        <v>42</v>
      </c>
      <c r="P42">
        <v>3234</v>
      </c>
      <c r="Q42">
        <v>2.7099989999999998</v>
      </c>
      <c r="R42">
        <v>2.796468</v>
      </c>
      <c r="S42">
        <v>8.6469000000000101E-2</v>
      </c>
      <c r="T42">
        <v>86.469000000000094</v>
      </c>
      <c r="Y42">
        <v>33858</v>
      </c>
      <c r="Z42" t="s">
        <v>43</v>
      </c>
      <c r="AA42" t="s">
        <v>44</v>
      </c>
      <c r="AB42">
        <v>3234</v>
      </c>
      <c r="AC42">
        <v>1.1200000000000001</v>
      </c>
      <c r="AD42">
        <v>1.2044680000000001</v>
      </c>
      <c r="AE42">
        <v>8.4467999999999904E-2</v>
      </c>
      <c r="AF42">
        <v>84.467999999999904</v>
      </c>
      <c r="AK42">
        <v>40757</v>
      </c>
      <c r="AL42" t="s">
        <v>45</v>
      </c>
      <c r="AM42" t="s">
        <v>46</v>
      </c>
      <c r="AN42">
        <v>3234</v>
      </c>
      <c r="AO42">
        <v>1.709999</v>
      </c>
      <c r="AP42">
        <v>1.792468</v>
      </c>
      <c r="AQ42">
        <v>8.2468999999999903E-2</v>
      </c>
      <c r="AR42">
        <v>82.468999999999895</v>
      </c>
    </row>
    <row r="43" spans="1:44">
      <c r="A43">
        <v>34034</v>
      </c>
      <c r="B43" t="s">
        <v>16</v>
      </c>
      <c r="C43" t="s">
        <v>15</v>
      </c>
      <c r="D43">
        <v>3234</v>
      </c>
      <c r="E43">
        <v>2.89</v>
      </c>
      <c r="F43">
        <v>2.9764680000000001</v>
      </c>
      <c r="G43">
        <v>8.6467999999999906E-2</v>
      </c>
      <c r="H43">
        <v>86.467999999999904</v>
      </c>
      <c r="M43">
        <v>59284</v>
      </c>
      <c r="N43" t="s">
        <v>41</v>
      </c>
      <c r="O43" t="s">
        <v>42</v>
      </c>
      <c r="P43">
        <v>3234</v>
      </c>
      <c r="Q43">
        <v>2.9399989999999998</v>
      </c>
      <c r="R43">
        <v>3.024537</v>
      </c>
      <c r="S43">
        <v>8.4537999999999697E-2</v>
      </c>
      <c r="T43">
        <v>84.537999999999698</v>
      </c>
      <c r="Y43">
        <v>33859</v>
      </c>
      <c r="Z43" t="s">
        <v>43</v>
      </c>
      <c r="AA43" t="s">
        <v>44</v>
      </c>
      <c r="AB43">
        <v>3234</v>
      </c>
      <c r="AC43">
        <v>1.25</v>
      </c>
      <c r="AD43">
        <v>1.332468</v>
      </c>
      <c r="AE43">
        <v>8.2467999999999902E-2</v>
      </c>
      <c r="AF43">
        <v>82.467999999999904</v>
      </c>
      <c r="AK43">
        <v>40758</v>
      </c>
      <c r="AL43" t="s">
        <v>45</v>
      </c>
      <c r="AM43" t="s">
        <v>46</v>
      </c>
      <c r="AN43">
        <v>3234</v>
      </c>
      <c r="AO43">
        <v>1.7399990000000001</v>
      </c>
      <c r="AP43">
        <v>1.824468</v>
      </c>
      <c r="AQ43">
        <v>8.4468999999999905E-2</v>
      </c>
      <c r="AR43">
        <v>84.468999999999895</v>
      </c>
    </row>
    <row r="44" spans="1:44">
      <c r="A44">
        <v>34035</v>
      </c>
      <c r="B44" t="s">
        <v>16</v>
      </c>
      <c r="C44" t="s">
        <v>15</v>
      </c>
      <c r="D44">
        <v>3234</v>
      </c>
      <c r="E44">
        <v>2.9399989999999998</v>
      </c>
      <c r="F44">
        <v>3.0244680000000002</v>
      </c>
      <c r="G44">
        <v>8.4468999999999905E-2</v>
      </c>
      <c r="H44">
        <v>84.468999999999895</v>
      </c>
      <c r="M44">
        <v>59285</v>
      </c>
      <c r="N44" t="s">
        <v>41</v>
      </c>
      <c r="O44" t="s">
        <v>42</v>
      </c>
      <c r="P44">
        <v>3234</v>
      </c>
      <c r="Q44">
        <v>2.9799989999999998</v>
      </c>
      <c r="R44">
        <v>3.0644680000000002</v>
      </c>
      <c r="S44">
        <v>8.4469000000000294E-2</v>
      </c>
      <c r="T44">
        <v>84.469000000000307</v>
      </c>
      <c r="Y44">
        <v>33860</v>
      </c>
      <c r="Z44" t="s">
        <v>43</v>
      </c>
      <c r="AA44" t="s">
        <v>44</v>
      </c>
      <c r="AB44">
        <v>3234</v>
      </c>
      <c r="AC44">
        <v>1.5</v>
      </c>
      <c r="AD44">
        <v>1.584468</v>
      </c>
      <c r="AE44">
        <v>8.4467999999999904E-2</v>
      </c>
      <c r="AF44">
        <v>84.467999999999904</v>
      </c>
      <c r="AK44">
        <v>40759</v>
      </c>
      <c r="AL44" t="s">
        <v>45</v>
      </c>
      <c r="AM44" t="s">
        <v>46</v>
      </c>
      <c r="AN44">
        <v>3234</v>
      </c>
      <c r="AO44">
        <v>1.919999</v>
      </c>
      <c r="AP44">
        <v>2.0044680000000001</v>
      </c>
      <c r="AQ44">
        <v>8.44690000000001E-2</v>
      </c>
      <c r="AR44">
        <v>84.469000000000094</v>
      </c>
    </row>
    <row r="45" spans="1:44">
      <c r="A45">
        <v>34036</v>
      </c>
      <c r="B45" t="s">
        <v>16</v>
      </c>
      <c r="C45" t="s">
        <v>15</v>
      </c>
      <c r="D45">
        <v>3234</v>
      </c>
      <c r="E45">
        <v>3.4599989999999998</v>
      </c>
      <c r="F45">
        <v>3.55646799999999</v>
      </c>
      <c r="G45">
        <v>9.6468999999999902E-2</v>
      </c>
      <c r="H45">
        <v>96.468999999999895</v>
      </c>
      <c r="M45">
        <v>59286</v>
      </c>
      <c r="N45" t="s">
        <v>41</v>
      </c>
      <c r="O45" t="s">
        <v>42</v>
      </c>
      <c r="P45">
        <v>3234</v>
      </c>
      <c r="Q45">
        <v>2.99</v>
      </c>
      <c r="R45">
        <v>3.0804680000000002</v>
      </c>
      <c r="S45">
        <v>9.0467999999999896E-2</v>
      </c>
      <c r="T45">
        <v>90.467999999999904</v>
      </c>
      <c r="Y45">
        <v>33861</v>
      </c>
      <c r="Z45" t="s">
        <v>43</v>
      </c>
      <c r="AA45" t="s">
        <v>44</v>
      </c>
      <c r="AB45">
        <v>3234</v>
      </c>
      <c r="AC45">
        <v>1.5699999999999901</v>
      </c>
      <c r="AD45">
        <v>1.652468</v>
      </c>
      <c r="AE45">
        <v>8.2468000000000194E-2</v>
      </c>
      <c r="AF45">
        <v>82.468000000000202</v>
      </c>
      <c r="AK45">
        <v>40760</v>
      </c>
      <c r="AL45" t="s">
        <v>45</v>
      </c>
      <c r="AM45" t="s">
        <v>46</v>
      </c>
      <c r="AN45">
        <v>3234</v>
      </c>
      <c r="AO45">
        <v>2.1</v>
      </c>
      <c r="AP45">
        <v>2.1844679999999999</v>
      </c>
      <c r="AQ45">
        <v>8.4467999999999696E-2</v>
      </c>
      <c r="AR45">
        <v>84.467999999999705</v>
      </c>
    </row>
    <row r="46" spans="1:44">
      <c r="A46">
        <v>34037</v>
      </c>
      <c r="B46" t="s">
        <v>16</v>
      </c>
      <c r="C46" t="s">
        <v>15</v>
      </c>
      <c r="D46">
        <v>3234</v>
      </c>
      <c r="E46">
        <v>3.7799990000000001</v>
      </c>
      <c r="F46">
        <v>3.876468</v>
      </c>
      <c r="G46">
        <v>9.6468999999999902E-2</v>
      </c>
      <c r="H46">
        <v>96.468999999999895</v>
      </c>
      <c r="M46">
        <v>59287</v>
      </c>
      <c r="N46" t="s">
        <v>41</v>
      </c>
      <c r="O46" t="s">
        <v>42</v>
      </c>
      <c r="P46">
        <v>3234</v>
      </c>
      <c r="Q46">
        <v>3.06</v>
      </c>
      <c r="R46">
        <v>3.1444679999999998</v>
      </c>
      <c r="S46">
        <v>8.4467999999999696E-2</v>
      </c>
      <c r="T46">
        <v>84.467999999999705</v>
      </c>
      <c r="Y46">
        <v>33862</v>
      </c>
      <c r="Z46" t="s">
        <v>43</v>
      </c>
      <c r="AA46" t="s">
        <v>44</v>
      </c>
      <c r="AB46">
        <v>3234</v>
      </c>
      <c r="AC46">
        <v>1.629999</v>
      </c>
      <c r="AD46">
        <v>1.7124679999999901</v>
      </c>
      <c r="AE46">
        <v>8.2468999999999903E-2</v>
      </c>
      <c r="AF46">
        <v>82.468999999999895</v>
      </c>
      <c r="AK46">
        <v>40761</v>
      </c>
      <c r="AL46" t="s">
        <v>45</v>
      </c>
      <c r="AM46" t="s">
        <v>46</v>
      </c>
      <c r="AN46">
        <v>3234</v>
      </c>
      <c r="AO46">
        <v>2.1299990000000002</v>
      </c>
      <c r="AP46">
        <v>2.2124679999999999</v>
      </c>
      <c r="AQ46">
        <v>8.2468999999999598E-2</v>
      </c>
      <c r="AR46">
        <v>82.468999999999596</v>
      </c>
    </row>
    <row r="47" spans="1:44">
      <c r="A47">
        <v>34038</v>
      </c>
      <c r="B47" t="s">
        <v>16</v>
      </c>
      <c r="C47" t="s">
        <v>15</v>
      </c>
      <c r="D47">
        <v>3234</v>
      </c>
      <c r="E47">
        <v>3.79</v>
      </c>
      <c r="F47">
        <v>3.884468</v>
      </c>
      <c r="G47">
        <v>9.4467999999999996E-2</v>
      </c>
      <c r="H47">
        <v>94.467999999999904</v>
      </c>
      <c r="M47">
        <v>59288</v>
      </c>
      <c r="N47" t="s">
        <v>41</v>
      </c>
      <c r="O47" t="s">
        <v>42</v>
      </c>
      <c r="P47">
        <v>3234</v>
      </c>
      <c r="Q47">
        <v>3.27</v>
      </c>
      <c r="R47">
        <v>3.356468</v>
      </c>
      <c r="S47">
        <v>8.6467999999999906E-2</v>
      </c>
      <c r="T47">
        <v>86.467999999999904</v>
      </c>
      <c r="Y47">
        <v>33863</v>
      </c>
      <c r="Z47" t="s">
        <v>43</v>
      </c>
      <c r="AA47" t="s">
        <v>44</v>
      </c>
      <c r="AB47">
        <v>3234</v>
      </c>
      <c r="AC47">
        <v>1.7299989999999901</v>
      </c>
      <c r="AD47">
        <v>1.812468</v>
      </c>
      <c r="AE47">
        <v>8.2469000000000098E-2</v>
      </c>
      <c r="AF47">
        <v>82.469000000000094</v>
      </c>
      <c r="AK47">
        <v>40762</v>
      </c>
      <c r="AL47" t="s">
        <v>45</v>
      </c>
      <c r="AM47" t="s">
        <v>46</v>
      </c>
      <c r="AN47">
        <v>3234</v>
      </c>
      <c r="AO47">
        <v>2.2999990000000001</v>
      </c>
      <c r="AP47">
        <v>2.384468</v>
      </c>
      <c r="AQ47">
        <v>8.4468999999999905E-2</v>
      </c>
      <c r="AR47">
        <v>84.468999999999895</v>
      </c>
    </row>
    <row r="48" spans="1:44">
      <c r="A48">
        <v>34039</v>
      </c>
      <c r="B48" t="s">
        <v>16</v>
      </c>
      <c r="C48" t="s">
        <v>15</v>
      </c>
      <c r="D48">
        <v>3234</v>
      </c>
      <c r="E48">
        <v>3.7999990000000001</v>
      </c>
      <c r="F48">
        <v>3.892468</v>
      </c>
      <c r="G48">
        <v>9.2468999999999898E-2</v>
      </c>
      <c r="H48">
        <v>92.468999999999895</v>
      </c>
      <c r="M48">
        <v>59289</v>
      </c>
      <c r="N48" t="s">
        <v>41</v>
      </c>
      <c r="O48" t="s">
        <v>42</v>
      </c>
      <c r="P48">
        <v>3234</v>
      </c>
      <c r="Q48">
        <v>3.7599990000000001</v>
      </c>
      <c r="R48">
        <v>3.844468</v>
      </c>
      <c r="S48">
        <v>8.4468999999999905E-2</v>
      </c>
      <c r="T48">
        <v>84.468999999999895</v>
      </c>
      <c r="Y48">
        <v>33864</v>
      </c>
      <c r="Z48" t="s">
        <v>43</v>
      </c>
      <c r="AA48" t="s">
        <v>44</v>
      </c>
      <c r="AB48">
        <v>3234</v>
      </c>
      <c r="AC48">
        <v>2.1899989999999998</v>
      </c>
      <c r="AD48">
        <v>2.2724679999999999</v>
      </c>
      <c r="AE48">
        <v>8.2469000000000098E-2</v>
      </c>
      <c r="AF48">
        <v>82.469000000000094</v>
      </c>
      <c r="AK48">
        <v>40763</v>
      </c>
      <c r="AL48" t="s">
        <v>45</v>
      </c>
      <c r="AM48" t="s">
        <v>46</v>
      </c>
      <c r="AN48">
        <v>3234</v>
      </c>
      <c r="AO48">
        <v>2.89</v>
      </c>
      <c r="AP48">
        <v>2.9724680000000001</v>
      </c>
      <c r="AQ48">
        <v>8.2467999999999902E-2</v>
      </c>
      <c r="AR48">
        <v>82.467999999999904</v>
      </c>
    </row>
    <row r="49" spans="1:44">
      <c r="A49">
        <v>34028</v>
      </c>
      <c r="B49" t="s">
        <v>16</v>
      </c>
      <c r="C49" t="s">
        <v>15</v>
      </c>
      <c r="D49">
        <v>3234</v>
      </c>
      <c r="E49">
        <v>1.06</v>
      </c>
      <c r="F49">
        <v>1.1764680000000001</v>
      </c>
      <c r="G49">
        <v>0.116468</v>
      </c>
      <c r="H49">
        <v>116.468</v>
      </c>
      <c r="M49">
        <v>59279</v>
      </c>
      <c r="N49" t="s">
        <v>41</v>
      </c>
      <c r="O49" t="s">
        <v>42</v>
      </c>
      <c r="P49">
        <v>3234</v>
      </c>
      <c r="Q49">
        <v>1.04</v>
      </c>
      <c r="R49">
        <v>1.124468</v>
      </c>
      <c r="S49">
        <v>8.4467999999999904E-2</v>
      </c>
      <c r="T49">
        <v>84.467999999999904</v>
      </c>
      <c r="Y49">
        <v>33865</v>
      </c>
      <c r="Z49" t="s">
        <v>43</v>
      </c>
      <c r="AA49" t="s">
        <v>44</v>
      </c>
      <c r="AB49">
        <v>3234</v>
      </c>
      <c r="AC49">
        <v>2.71999999999999</v>
      </c>
      <c r="AD49">
        <v>2.804468</v>
      </c>
      <c r="AE49">
        <v>8.4468000000000196E-2</v>
      </c>
      <c r="AF49">
        <v>84.468000000000202</v>
      </c>
      <c r="AK49">
        <v>40764</v>
      </c>
      <c r="AL49" t="s">
        <v>45</v>
      </c>
      <c r="AM49" t="s">
        <v>46</v>
      </c>
      <c r="AN49">
        <v>3234</v>
      </c>
      <c r="AO49">
        <v>2.9199989999999998</v>
      </c>
      <c r="AP49">
        <v>3.0044680000000001</v>
      </c>
      <c r="AQ49">
        <v>8.4469000000000294E-2</v>
      </c>
      <c r="AR49">
        <v>84.469000000000307</v>
      </c>
    </row>
    <row r="50" spans="1:44">
      <c r="A50">
        <v>34029</v>
      </c>
      <c r="B50" t="s">
        <v>16</v>
      </c>
      <c r="C50" t="s">
        <v>15</v>
      </c>
      <c r="D50">
        <v>3234</v>
      </c>
      <c r="E50">
        <v>1.35</v>
      </c>
      <c r="F50">
        <v>1.4364680000000001</v>
      </c>
      <c r="G50">
        <v>8.6467999999999906E-2</v>
      </c>
      <c r="H50">
        <v>86.467999999999904</v>
      </c>
      <c r="M50">
        <v>59280</v>
      </c>
      <c r="N50" t="s">
        <v>41</v>
      </c>
      <c r="O50" t="s">
        <v>42</v>
      </c>
      <c r="P50">
        <v>3234</v>
      </c>
      <c r="Q50">
        <v>1.459999</v>
      </c>
      <c r="R50">
        <v>1.544468</v>
      </c>
      <c r="S50">
        <v>8.4468999999999905E-2</v>
      </c>
      <c r="T50">
        <v>84.468999999999895</v>
      </c>
      <c r="Y50">
        <v>33866</v>
      </c>
      <c r="Z50" t="s">
        <v>43</v>
      </c>
      <c r="AA50" t="s">
        <v>44</v>
      </c>
      <c r="AB50">
        <v>3234</v>
      </c>
      <c r="AC50">
        <v>2.9199989999999998</v>
      </c>
      <c r="AD50">
        <v>3.0044680000000001</v>
      </c>
      <c r="AE50">
        <v>8.4469000000000294E-2</v>
      </c>
      <c r="AF50">
        <v>84.469000000000307</v>
      </c>
      <c r="AK50">
        <v>40765</v>
      </c>
      <c r="AL50" t="s">
        <v>45</v>
      </c>
      <c r="AM50" t="s">
        <v>46</v>
      </c>
      <c r="AN50">
        <v>3234</v>
      </c>
      <c r="AO50">
        <v>3.35</v>
      </c>
      <c r="AP50">
        <v>3.4324680000000001</v>
      </c>
      <c r="AQ50">
        <v>8.2467999999999902E-2</v>
      </c>
      <c r="AR50">
        <v>82.467999999999904</v>
      </c>
    </row>
    <row r="51" spans="1:44">
      <c r="A51">
        <v>34030</v>
      </c>
      <c r="B51" t="s">
        <v>16</v>
      </c>
      <c r="C51" t="s">
        <v>15</v>
      </c>
      <c r="D51">
        <v>3234</v>
      </c>
      <c r="E51">
        <v>1.639999</v>
      </c>
      <c r="F51">
        <v>1.7284679999999999</v>
      </c>
      <c r="G51">
        <v>8.8468999999999895E-2</v>
      </c>
      <c r="H51">
        <v>88.468999999999895</v>
      </c>
      <c r="M51">
        <v>59281</v>
      </c>
      <c r="N51" t="s">
        <v>41</v>
      </c>
      <c r="O51" t="s">
        <v>42</v>
      </c>
      <c r="P51">
        <v>3234</v>
      </c>
      <c r="Q51">
        <v>1.4799990000000001</v>
      </c>
      <c r="R51">
        <v>1.564468</v>
      </c>
      <c r="S51">
        <v>8.4468999999999905E-2</v>
      </c>
      <c r="T51">
        <v>84.468999999999895</v>
      </c>
      <c r="Y51">
        <v>33867</v>
      </c>
      <c r="Z51" t="s">
        <v>43</v>
      </c>
      <c r="AA51" t="s">
        <v>44</v>
      </c>
      <c r="AB51">
        <v>3234</v>
      </c>
      <c r="AC51">
        <v>3.12</v>
      </c>
      <c r="AD51">
        <v>3.2044679999999999</v>
      </c>
      <c r="AE51">
        <v>8.4467999999999696E-2</v>
      </c>
      <c r="AF51">
        <v>84.467999999999705</v>
      </c>
      <c r="AK51">
        <v>40755</v>
      </c>
      <c r="AL51" t="s">
        <v>45</v>
      </c>
      <c r="AM51" t="s">
        <v>46</v>
      </c>
      <c r="AN51">
        <v>3234</v>
      </c>
      <c r="AO51">
        <v>1.629999</v>
      </c>
      <c r="AP51">
        <v>1.7124679999999901</v>
      </c>
      <c r="AQ51">
        <v>8.2468999999999903E-2</v>
      </c>
      <c r="AR51">
        <v>82.468999999999895</v>
      </c>
    </row>
    <row r="52" spans="1:44">
      <c r="A52">
        <v>34031</v>
      </c>
      <c r="B52" t="s">
        <v>16</v>
      </c>
      <c r="C52" t="s">
        <v>15</v>
      </c>
      <c r="D52">
        <v>3234</v>
      </c>
      <c r="E52">
        <v>1.679999</v>
      </c>
      <c r="F52">
        <v>1.772492</v>
      </c>
      <c r="G52">
        <v>9.2492999999999895E-2</v>
      </c>
      <c r="H52">
        <v>92.492999999999896</v>
      </c>
      <c r="M52">
        <v>59282</v>
      </c>
      <c r="N52" t="s">
        <v>41</v>
      </c>
      <c r="O52" t="s">
        <v>42</v>
      </c>
      <c r="P52">
        <v>3234</v>
      </c>
      <c r="Q52">
        <v>1.639999</v>
      </c>
      <c r="R52">
        <v>1.7244679999999999</v>
      </c>
      <c r="S52">
        <v>8.4468999999999905E-2</v>
      </c>
      <c r="T52">
        <v>84.468999999999895</v>
      </c>
      <c r="Y52">
        <v>33868</v>
      </c>
      <c r="Z52" t="s">
        <v>43</v>
      </c>
      <c r="AA52" t="s">
        <v>44</v>
      </c>
      <c r="AB52">
        <v>3234</v>
      </c>
      <c r="AC52">
        <v>3.14</v>
      </c>
      <c r="AD52">
        <v>3.2244679999999999</v>
      </c>
      <c r="AE52">
        <v>8.4467999999999696E-2</v>
      </c>
      <c r="AF52">
        <v>84.467999999999705</v>
      </c>
      <c r="AK52">
        <v>40756</v>
      </c>
      <c r="AL52" t="s">
        <v>45</v>
      </c>
      <c r="AM52" t="s">
        <v>46</v>
      </c>
      <c r="AN52">
        <v>3234</v>
      </c>
      <c r="AO52">
        <v>1.659999</v>
      </c>
      <c r="AP52">
        <v>1.7444679999999999</v>
      </c>
      <c r="AQ52">
        <v>8.4468999999999905E-2</v>
      </c>
      <c r="AR52">
        <v>84.468999999999895</v>
      </c>
    </row>
    <row r="53" spans="1:44">
      <c r="A53">
        <v>34032</v>
      </c>
      <c r="B53" t="s">
        <v>16</v>
      </c>
      <c r="C53" t="s">
        <v>15</v>
      </c>
      <c r="D53">
        <v>3234</v>
      </c>
      <c r="E53">
        <v>1.79</v>
      </c>
      <c r="F53">
        <v>1.876468</v>
      </c>
      <c r="G53">
        <v>8.6467999999999906E-2</v>
      </c>
      <c r="H53">
        <v>86.467999999999904</v>
      </c>
      <c r="M53">
        <v>59283</v>
      </c>
      <c r="N53" t="s">
        <v>41</v>
      </c>
      <c r="O53" t="s">
        <v>42</v>
      </c>
      <c r="P53">
        <v>3234</v>
      </c>
      <c r="Q53">
        <v>2.08</v>
      </c>
      <c r="R53">
        <v>2.1644679999999998</v>
      </c>
      <c r="S53">
        <v>8.4467999999999696E-2</v>
      </c>
      <c r="T53">
        <v>84.467999999999705</v>
      </c>
      <c r="Y53">
        <v>33856</v>
      </c>
      <c r="Z53" t="s">
        <v>43</v>
      </c>
      <c r="AA53" t="s">
        <v>44</v>
      </c>
      <c r="AB53">
        <v>3234</v>
      </c>
      <c r="AC53">
        <v>1.3</v>
      </c>
      <c r="AD53">
        <v>1.384468</v>
      </c>
      <c r="AE53">
        <v>8.4467999999999904E-2</v>
      </c>
      <c r="AF53">
        <v>84.467999999999904</v>
      </c>
      <c r="AK53">
        <v>40757</v>
      </c>
      <c r="AL53" t="s">
        <v>45</v>
      </c>
      <c r="AM53" t="s">
        <v>46</v>
      </c>
      <c r="AN53">
        <v>3234</v>
      </c>
      <c r="AO53">
        <v>2.2599990000000001</v>
      </c>
      <c r="AP53">
        <v>2.344468</v>
      </c>
      <c r="AQ53">
        <v>8.4468999999999905E-2</v>
      </c>
      <c r="AR53">
        <v>84.468999999999895</v>
      </c>
    </row>
    <row r="54" spans="1:44">
      <c r="A54">
        <v>34033</v>
      </c>
      <c r="B54" t="s">
        <v>16</v>
      </c>
      <c r="C54" t="s">
        <v>15</v>
      </c>
      <c r="D54">
        <v>3234</v>
      </c>
      <c r="E54">
        <v>2.02</v>
      </c>
      <c r="F54">
        <v>2.1044679999999998</v>
      </c>
      <c r="G54">
        <v>8.4467999999999696E-2</v>
      </c>
      <c r="H54">
        <v>84.467999999999705</v>
      </c>
      <c r="M54">
        <v>59284</v>
      </c>
      <c r="N54" t="s">
        <v>41</v>
      </c>
      <c r="O54" t="s">
        <v>42</v>
      </c>
      <c r="P54">
        <v>3234</v>
      </c>
      <c r="Q54">
        <v>2.71999999999999</v>
      </c>
      <c r="R54">
        <v>2.816468</v>
      </c>
      <c r="S54">
        <v>9.6468000000000206E-2</v>
      </c>
      <c r="T54">
        <v>96.468000000000202</v>
      </c>
      <c r="Y54">
        <v>33857</v>
      </c>
      <c r="Z54" t="s">
        <v>43</v>
      </c>
      <c r="AA54" t="s">
        <v>44</v>
      </c>
      <c r="AB54">
        <v>3234</v>
      </c>
      <c r="AC54">
        <v>1.35</v>
      </c>
      <c r="AD54">
        <v>1.4324680000000001</v>
      </c>
      <c r="AE54">
        <v>8.2467999999999902E-2</v>
      </c>
      <c r="AF54">
        <v>82.467999999999904</v>
      </c>
      <c r="AK54">
        <v>40758</v>
      </c>
      <c r="AL54" t="s">
        <v>45</v>
      </c>
      <c r="AM54" t="s">
        <v>46</v>
      </c>
      <c r="AN54">
        <v>3234</v>
      </c>
      <c r="AO54">
        <v>2.4399989999999998</v>
      </c>
      <c r="AP54">
        <v>2.5244680000000002</v>
      </c>
      <c r="AQ54">
        <v>8.4469000000000294E-2</v>
      </c>
      <c r="AR54">
        <v>84.469000000000307</v>
      </c>
    </row>
    <row r="55" spans="1:44">
      <c r="A55">
        <v>34034</v>
      </c>
      <c r="B55" t="s">
        <v>16</v>
      </c>
      <c r="C55" t="s">
        <v>15</v>
      </c>
      <c r="D55">
        <v>3234</v>
      </c>
      <c r="E55">
        <v>2.0699990000000001</v>
      </c>
      <c r="F55">
        <v>2.1604679999999998</v>
      </c>
      <c r="G55">
        <v>9.0468999999999605E-2</v>
      </c>
      <c r="H55">
        <v>90.468999999999596</v>
      </c>
      <c r="M55">
        <v>59285</v>
      </c>
      <c r="N55" t="s">
        <v>41</v>
      </c>
      <c r="O55" t="s">
        <v>42</v>
      </c>
      <c r="P55">
        <v>3234</v>
      </c>
      <c r="Q55">
        <v>2.83</v>
      </c>
      <c r="R55">
        <v>2.9164680000000001</v>
      </c>
      <c r="S55">
        <v>8.6467999999999906E-2</v>
      </c>
      <c r="T55">
        <v>86.467999999999904</v>
      </c>
      <c r="Y55">
        <v>33858</v>
      </c>
      <c r="Z55" t="s">
        <v>43</v>
      </c>
      <c r="AA55" t="s">
        <v>44</v>
      </c>
      <c r="AB55">
        <v>3234</v>
      </c>
      <c r="AC55">
        <v>2.2200000000000002</v>
      </c>
      <c r="AD55">
        <v>2.304478</v>
      </c>
      <c r="AE55">
        <v>8.4477999999999803E-2</v>
      </c>
      <c r="AF55">
        <v>84.477999999999795</v>
      </c>
      <c r="AK55">
        <v>40759</v>
      </c>
      <c r="AL55" t="s">
        <v>45</v>
      </c>
      <c r="AM55" t="s">
        <v>46</v>
      </c>
      <c r="AN55">
        <v>3234</v>
      </c>
      <c r="AO55">
        <v>2.6499990000000002</v>
      </c>
      <c r="AP55">
        <v>2.7324679999999999</v>
      </c>
      <c r="AQ55">
        <v>8.2468999999999598E-2</v>
      </c>
      <c r="AR55">
        <v>82.468999999999596</v>
      </c>
    </row>
    <row r="56" spans="1:44">
      <c r="A56">
        <v>34035</v>
      </c>
      <c r="B56" t="s">
        <v>16</v>
      </c>
      <c r="C56" t="s">
        <v>15</v>
      </c>
      <c r="D56">
        <v>3234</v>
      </c>
      <c r="E56">
        <v>2.1499990000000002</v>
      </c>
      <c r="F56">
        <v>2.2324679999999999</v>
      </c>
      <c r="G56">
        <v>8.2468999999999598E-2</v>
      </c>
      <c r="H56">
        <v>82.468999999999596</v>
      </c>
      <c r="M56">
        <v>59286</v>
      </c>
      <c r="N56" t="s">
        <v>41</v>
      </c>
      <c r="O56" t="s">
        <v>42</v>
      </c>
      <c r="P56">
        <v>3234</v>
      </c>
      <c r="Q56">
        <v>2.8399990000000002</v>
      </c>
      <c r="R56">
        <v>2.9244680000000001</v>
      </c>
      <c r="S56">
        <v>8.4468999999999905E-2</v>
      </c>
      <c r="T56">
        <v>84.468999999999895</v>
      </c>
      <c r="Y56">
        <v>33859</v>
      </c>
      <c r="Z56" t="s">
        <v>43</v>
      </c>
      <c r="AA56" t="s">
        <v>44</v>
      </c>
      <c r="AB56">
        <v>3234</v>
      </c>
      <c r="AC56">
        <v>2.96999999999999</v>
      </c>
      <c r="AD56">
        <v>3.0524680000000002</v>
      </c>
      <c r="AE56">
        <v>8.2468000000000402E-2</v>
      </c>
      <c r="AF56">
        <v>82.468000000000401</v>
      </c>
      <c r="AK56">
        <v>40760</v>
      </c>
      <c r="AL56" t="s">
        <v>45</v>
      </c>
      <c r="AM56" t="s">
        <v>46</v>
      </c>
      <c r="AN56">
        <v>3234</v>
      </c>
      <c r="AO56">
        <v>2.75</v>
      </c>
      <c r="AP56">
        <v>2.832468</v>
      </c>
      <c r="AQ56">
        <v>8.2467999999999902E-2</v>
      </c>
      <c r="AR56">
        <v>82.467999999999904</v>
      </c>
    </row>
    <row r="57" spans="1:44">
      <c r="A57">
        <v>34036</v>
      </c>
      <c r="B57" t="s">
        <v>16</v>
      </c>
      <c r="C57" t="s">
        <v>15</v>
      </c>
      <c r="D57">
        <v>3234</v>
      </c>
      <c r="E57">
        <v>2.2999990000000001</v>
      </c>
      <c r="F57">
        <v>2.384468</v>
      </c>
      <c r="G57">
        <v>8.4468999999999905E-2</v>
      </c>
      <c r="H57">
        <v>84.468999999999895</v>
      </c>
      <c r="M57">
        <v>59287</v>
      </c>
      <c r="N57" t="s">
        <v>41</v>
      </c>
      <c r="O57" t="s">
        <v>42</v>
      </c>
      <c r="P57">
        <v>3234</v>
      </c>
      <c r="Q57">
        <v>3.1699989999999998</v>
      </c>
      <c r="R57">
        <v>3.2564679999999999</v>
      </c>
      <c r="S57">
        <v>8.6469000000000101E-2</v>
      </c>
      <c r="T57">
        <v>86.469000000000094</v>
      </c>
      <c r="Y57">
        <v>33860</v>
      </c>
      <c r="Z57" t="s">
        <v>43</v>
      </c>
      <c r="AA57" t="s">
        <v>44</v>
      </c>
      <c r="AB57">
        <v>3234</v>
      </c>
      <c r="AC57">
        <v>2.99</v>
      </c>
      <c r="AD57">
        <v>3.0724680000000002</v>
      </c>
      <c r="AE57">
        <v>8.2467999999999902E-2</v>
      </c>
      <c r="AF57">
        <v>82.467999999999904</v>
      </c>
      <c r="AK57">
        <v>40761</v>
      </c>
      <c r="AL57" t="s">
        <v>45</v>
      </c>
      <c r="AM57" t="s">
        <v>46</v>
      </c>
      <c r="AN57">
        <v>3234</v>
      </c>
      <c r="AO57">
        <v>3</v>
      </c>
      <c r="AP57">
        <v>3.0844680000000002</v>
      </c>
      <c r="AQ57">
        <v>8.4468000000000196E-2</v>
      </c>
      <c r="AR57">
        <v>84.468000000000202</v>
      </c>
    </row>
    <row r="58" spans="1:44">
      <c r="A58">
        <v>34037</v>
      </c>
      <c r="B58" t="s">
        <v>16</v>
      </c>
      <c r="C58" t="s">
        <v>15</v>
      </c>
      <c r="D58">
        <v>3234</v>
      </c>
      <c r="E58">
        <v>2.33</v>
      </c>
      <c r="F58">
        <v>2.4164680000000001</v>
      </c>
      <c r="G58">
        <v>8.6467999999999906E-2</v>
      </c>
      <c r="H58">
        <v>86.467999999999904</v>
      </c>
      <c r="M58">
        <v>59288</v>
      </c>
      <c r="N58" t="s">
        <v>41</v>
      </c>
      <c r="O58" t="s">
        <v>42</v>
      </c>
      <c r="P58">
        <v>3234</v>
      </c>
      <c r="Q58">
        <v>3.8199990000000001</v>
      </c>
      <c r="R58">
        <v>3.904468</v>
      </c>
      <c r="S58">
        <v>8.4468999999999905E-2</v>
      </c>
      <c r="T58">
        <v>84.468999999999895</v>
      </c>
      <c r="Y58">
        <v>33861</v>
      </c>
      <c r="Z58" t="s">
        <v>43</v>
      </c>
      <c r="AA58" t="s">
        <v>44</v>
      </c>
      <c r="AB58">
        <v>3234</v>
      </c>
      <c r="AC58">
        <v>3.0499990000000001</v>
      </c>
      <c r="AD58">
        <v>3.1324679999999998</v>
      </c>
      <c r="AE58">
        <v>8.2468999999999598E-2</v>
      </c>
      <c r="AF58">
        <v>82.468999999999596</v>
      </c>
      <c r="AK58">
        <v>40762</v>
      </c>
      <c r="AL58" t="s">
        <v>45</v>
      </c>
      <c r="AM58" t="s">
        <v>46</v>
      </c>
      <c r="AN58">
        <v>3234</v>
      </c>
      <c r="AO58">
        <v>3.06</v>
      </c>
      <c r="AP58">
        <v>3.1444679999999998</v>
      </c>
      <c r="AQ58">
        <v>8.4467999999999696E-2</v>
      </c>
      <c r="AR58">
        <v>84.467999999999705</v>
      </c>
    </row>
    <row r="59" spans="1:44">
      <c r="A59">
        <v>34038</v>
      </c>
      <c r="B59" t="s">
        <v>16</v>
      </c>
      <c r="C59" t="s">
        <v>15</v>
      </c>
      <c r="D59">
        <v>3234</v>
      </c>
      <c r="E59">
        <v>2.6499990000000002</v>
      </c>
      <c r="F59">
        <v>2.7324679999999999</v>
      </c>
      <c r="G59">
        <v>8.2468999999999598E-2</v>
      </c>
      <c r="H59">
        <v>82.468999999999596</v>
      </c>
      <c r="M59">
        <v>59289</v>
      </c>
      <c r="N59" t="s">
        <v>41</v>
      </c>
      <c r="O59" t="s">
        <v>42</v>
      </c>
      <c r="P59">
        <v>3234</v>
      </c>
      <c r="Q59">
        <v>3.8399990000000002</v>
      </c>
      <c r="R59">
        <v>3.9244680000000001</v>
      </c>
      <c r="S59">
        <v>8.4468999999999905E-2</v>
      </c>
      <c r="T59">
        <v>84.468999999999895</v>
      </c>
      <c r="Y59">
        <v>33862</v>
      </c>
      <c r="Z59" t="s">
        <v>43</v>
      </c>
      <c r="AA59" t="s">
        <v>44</v>
      </c>
      <c r="AB59">
        <v>3234</v>
      </c>
      <c r="AC59">
        <v>3.33</v>
      </c>
      <c r="AD59">
        <v>3.4124680000000001</v>
      </c>
      <c r="AE59">
        <v>8.2467999999999902E-2</v>
      </c>
      <c r="AF59">
        <v>82.467999999999904</v>
      </c>
      <c r="AK59">
        <v>40755</v>
      </c>
      <c r="AL59" t="s">
        <v>45</v>
      </c>
      <c r="AM59" t="s">
        <v>46</v>
      </c>
      <c r="AN59">
        <v>3234</v>
      </c>
      <c r="AO59">
        <v>1.629999</v>
      </c>
      <c r="AP59">
        <v>1.7124679999999901</v>
      </c>
      <c r="AQ59">
        <v>8.2468999999999903E-2</v>
      </c>
      <c r="AR59">
        <v>82.468999999999895</v>
      </c>
    </row>
    <row r="60" spans="1:44">
      <c r="A60">
        <v>34039</v>
      </c>
      <c r="B60" t="s">
        <v>16</v>
      </c>
      <c r="C60" t="s">
        <v>15</v>
      </c>
      <c r="D60">
        <v>3234</v>
      </c>
      <c r="E60">
        <v>2.87999899999999</v>
      </c>
      <c r="F60">
        <v>2.9644680000000001</v>
      </c>
      <c r="G60">
        <v>8.4469000000000294E-2</v>
      </c>
      <c r="H60">
        <v>84.469000000000307</v>
      </c>
      <c r="M60">
        <v>59279</v>
      </c>
      <c r="N60" t="s">
        <v>41</v>
      </c>
      <c r="O60" t="s">
        <v>42</v>
      </c>
      <c r="P60">
        <v>3234</v>
      </c>
      <c r="Q60">
        <v>1.56</v>
      </c>
      <c r="R60">
        <v>1.644468</v>
      </c>
      <c r="S60">
        <v>8.4467999999999904E-2</v>
      </c>
      <c r="T60">
        <v>84.467999999999904</v>
      </c>
      <c r="Y60">
        <v>33863</v>
      </c>
      <c r="Z60" t="s">
        <v>43</v>
      </c>
      <c r="AA60" t="s">
        <v>44</v>
      </c>
      <c r="AB60">
        <v>3234</v>
      </c>
      <c r="AC60">
        <v>3.3599990000000002</v>
      </c>
      <c r="AD60">
        <v>3.4444680000000001</v>
      </c>
      <c r="AE60">
        <v>8.4468999999999905E-2</v>
      </c>
      <c r="AF60">
        <v>84.468999999999895</v>
      </c>
      <c r="AK60">
        <v>40756</v>
      </c>
      <c r="AL60" t="s">
        <v>45</v>
      </c>
      <c r="AM60" t="s">
        <v>46</v>
      </c>
      <c r="AN60">
        <v>3234</v>
      </c>
      <c r="AO60">
        <v>1.879999</v>
      </c>
      <c r="AP60">
        <v>1.9644680000000001</v>
      </c>
      <c r="AQ60">
        <v>8.44690000000001E-2</v>
      </c>
      <c r="AR60">
        <v>84.469000000000094</v>
      </c>
    </row>
    <row r="61" spans="1:44">
      <c r="A61">
        <v>34040</v>
      </c>
      <c r="B61" t="s">
        <v>16</v>
      </c>
      <c r="C61" t="s">
        <v>15</v>
      </c>
      <c r="D61">
        <v>3234</v>
      </c>
      <c r="E61">
        <v>3.18</v>
      </c>
      <c r="F61">
        <v>3.2644679999999999</v>
      </c>
      <c r="G61">
        <v>8.4467999999999696E-2</v>
      </c>
      <c r="H61">
        <v>84.467999999999705</v>
      </c>
      <c r="M61">
        <v>59280</v>
      </c>
      <c r="N61" t="s">
        <v>41</v>
      </c>
      <c r="O61" t="s">
        <v>42</v>
      </c>
      <c r="P61">
        <v>3234</v>
      </c>
      <c r="Q61">
        <v>2.37999899999999</v>
      </c>
      <c r="R61">
        <v>2.4644680000000001</v>
      </c>
      <c r="S61">
        <v>8.4469000000000294E-2</v>
      </c>
      <c r="T61">
        <v>84.469000000000307</v>
      </c>
      <c r="Y61">
        <v>33856</v>
      </c>
      <c r="Z61" t="s">
        <v>43</v>
      </c>
      <c r="AA61" t="s">
        <v>44</v>
      </c>
      <c r="AB61">
        <v>3234</v>
      </c>
      <c r="AC61">
        <v>1.04</v>
      </c>
      <c r="AD61">
        <v>1.124468</v>
      </c>
      <c r="AE61">
        <v>8.4467999999999904E-2</v>
      </c>
      <c r="AF61">
        <v>84.467999999999904</v>
      </c>
      <c r="AK61">
        <v>40757</v>
      </c>
      <c r="AL61" t="s">
        <v>45</v>
      </c>
      <c r="AM61" t="s">
        <v>46</v>
      </c>
      <c r="AN61">
        <v>3234</v>
      </c>
      <c r="AO61">
        <v>2.2000000000000002</v>
      </c>
      <c r="AP61">
        <v>2.2844679999999999</v>
      </c>
      <c r="AQ61">
        <v>8.4467999999999696E-2</v>
      </c>
      <c r="AR61">
        <v>84.467999999999705</v>
      </c>
    </row>
    <row r="62" spans="1:44">
      <c r="A62">
        <v>34041</v>
      </c>
      <c r="B62" t="s">
        <v>16</v>
      </c>
      <c r="C62" t="s">
        <v>15</v>
      </c>
      <c r="D62">
        <v>3234</v>
      </c>
      <c r="E62">
        <v>3.39</v>
      </c>
      <c r="F62">
        <v>3.4764680000000001</v>
      </c>
      <c r="G62">
        <v>8.6467999999999906E-2</v>
      </c>
      <c r="H62">
        <v>86.467999999999904</v>
      </c>
      <c r="M62">
        <v>59281</v>
      </c>
      <c r="N62" t="s">
        <v>41</v>
      </c>
      <c r="O62" t="s">
        <v>42</v>
      </c>
      <c r="P62">
        <v>3234</v>
      </c>
      <c r="Q62">
        <v>2.3999990000000002</v>
      </c>
      <c r="R62">
        <v>2.4844680000000001</v>
      </c>
      <c r="S62">
        <v>8.4468999999999905E-2</v>
      </c>
      <c r="T62">
        <v>84.468999999999895</v>
      </c>
      <c r="Y62">
        <v>33857</v>
      </c>
      <c r="Z62" t="s">
        <v>43</v>
      </c>
      <c r="AA62" t="s">
        <v>44</v>
      </c>
      <c r="AB62">
        <v>3234</v>
      </c>
      <c r="AC62">
        <v>1.409999</v>
      </c>
      <c r="AD62">
        <v>1.4924679999999999</v>
      </c>
      <c r="AE62">
        <v>8.2469000000000098E-2</v>
      </c>
      <c r="AF62">
        <v>82.469000000000094</v>
      </c>
      <c r="AK62">
        <v>40758</v>
      </c>
      <c r="AL62" t="s">
        <v>45</v>
      </c>
      <c r="AM62" t="s">
        <v>46</v>
      </c>
      <c r="AN62">
        <v>3234</v>
      </c>
      <c r="AO62">
        <v>2.2200000000000002</v>
      </c>
      <c r="AP62">
        <v>2.304468</v>
      </c>
      <c r="AQ62">
        <v>8.4467999999999696E-2</v>
      </c>
      <c r="AR62">
        <v>84.467999999999705</v>
      </c>
    </row>
    <row r="63" spans="1:44">
      <c r="A63">
        <v>34042</v>
      </c>
      <c r="B63" t="s">
        <v>16</v>
      </c>
      <c r="C63" t="s">
        <v>15</v>
      </c>
      <c r="D63">
        <v>3234</v>
      </c>
      <c r="E63">
        <v>3.4599989999999998</v>
      </c>
      <c r="F63">
        <v>3.5444680000000002</v>
      </c>
      <c r="G63">
        <v>8.4469000000000294E-2</v>
      </c>
      <c r="H63">
        <v>84.469000000000307</v>
      </c>
      <c r="M63">
        <v>59282</v>
      </c>
      <c r="N63" t="s">
        <v>41</v>
      </c>
      <c r="O63" t="s">
        <v>42</v>
      </c>
      <c r="P63">
        <v>3234</v>
      </c>
      <c r="Q63">
        <v>2.5099990000000001</v>
      </c>
      <c r="R63">
        <v>2.59646799999999</v>
      </c>
      <c r="S63">
        <v>8.6468999999999602E-2</v>
      </c>
      <c r="T63">
        <v>86.468999999999596</v>
      </c>
      <c r="Y63">
        <v>33858</v>
      </c>
      <c r="Z63" t="s">
        <v>43</v>
      </c>
      <c r="AA63" t="s">
        <v>44</v>
      </c>
      <c r="AB63">
        <v>3234</v>
      </c>
      <c r="AC63">
        <v>2.4599989999999998</v>
      </c>
      <c r="AD63">
        <v>2.5444680000000002</v>
      </c>
      <c r="AE63">
        <v>8.4469000000000294E-2</v>
      </c>
      <c r="AF63">
        <v>84.469000000000307</v>
      </c>
      <c r="AK63">
        <v>40759</v>
      </c>
      <c r="AL63" t="s">
        <v>45</v>
      </c>
      <c r="AM63" t="s">
        <v>46</v>
      </c>
      <c r="AN63">
        <v>3234</v>
      </c>
      <c r="AO63">
        <v>2.35</v>
      </c>
      <c r="AP63">
        <v>2.4324680000000001</v>
      </c>
      <c r="AQ63">
        <v>8.2467999999999902E-2</v>
      </c>
      <c r="AR63">
        <v>82.467999999999904</v>
      </c>
    </row>
    <row r="64" spans="1:44">
      <c r="A64">
        <v>34043</v>
      </c>
      <c r="B64" t="s">
        <v>16</v>
      </c>
      <c r="C64" t="s">
        <v>15</v>
      </c>
      <c r="D64">
        <v>3234</v>
      </c>
      <c r="E64">
        <v>3.52</v>
      </c>
      <c r="F64">
        <v>3.6044679999999998</v>
      </c>
      <c r="G64">
        <v>8.4467999999999696E-2</v>
      </c>
      <c r="H64">
        <v>84.467999999999705</v>
      </c>
      <c r="M64">
        <v>59283</v>
      </c>
      <c r="N64" t="s">
        <v>41</v>
      </c>
      <c r="O64" t="s">
        <v>42</v>
      </c>
      <c r="P64">
        <v>3234</v>
      </c>
      <c r="Q64">
        <v>2.6499990000000002</v>
      </c>
      <c r="R64">
        <v>2.7364679999999999</v>
      </c>
      <c r="S64">
        <v>8.6468999999999602E-2</v>
      </c>
      <c r="T64">
        <v>86.468999999999596</v>
      </c>
      <c r="Y64">
        <v>33859</v>
      </c>
      <c r="Z64" t="s">
        <v>43</v>
      </c>
      <c r="AA64" t="s">
        <v>44</v>
      </c>
      <c r="AB64">
        <v>3234</v>
      </c>
      <c r="AC64">
        <v>2.6699989999999998</v>
      </c>
      <c r="AD64">
        <v>2.7524679999999999</v>
      </c>
      <c r="AE64">
        <v>8.2469000000000098E-2</v>
      </c>
      <c r="AF64">
        <v>82.469000000000094</v>
      </c>
      <c r="AK64">
        <v>40760</v>
      </c>
      <c r="AL64" t="s">
        <v>45</v>
      </c>
      <c r="AM64" t="s">
        <v>46</v>
      </c>
      <c r="AN64">
        <v>3234</v>
      </c>
      <c r="AO64">
        <v>2.58</v>
      </c>
      <c r="AP64">
        <v>2.6644679999999998</v>
      </c>
      <c r="AQ64">
        <v>8.4467999999999696E-2</v>
      </c>
      <c r="AR64">
        <v>84.467999999999705</v>
      </c>
    </row>
    <row r="65" spans="1:44">
      <c r="A65">
        <v>34028</v>
      </c>
      <c r="B65" t="s">
        <v>16</v>
      </c>
      <c r="C65" t="s">
        <v>15</v>
      </c>
      <c r="D65">
        <v>3234</v>
      </c>
      <c r="E65">
        <v>1.179999</v>
      </c>
      <c r="F65">
        <v>1.2644679999999999</v>
      </c>
      <c r="G65">
        <v>8.4468999999999905E-2</v>
      </c>
      <c r="H65">
        <v>84.468999999999895</v>
      </c>
      <c r="M65">
        <v>59284</v>
      </c>
      <c r="N65" t="s">
        <v>41</v>
      </c>
      <c r="O65" t="s">
        <v>42</v>
      </c>
      <c r="P65">
        <v>3234</v>
      </c>
      <c r="Q65">
        <v>2.7599990000000001</v>
      </c>
      <c r="R65">
        <v>2.844468</v>
      </c>
      <c r="S65">
        <v>8.4468999999999905E-2</v>
      </c>
      <c r="T65">
        <v>84.468999999999895</v>
      </c>
      <c r="Y65">
        <v>33860</v>
      </c>
      <c r="Z65" t="s">
        <v>43</v>
      </c>
      <c r="AA65" t="s">
        <v>44</v>
      </c>
      <c r="AB65">
        <v>3234</v>
      </c>
      <c r="AC65">
        <v>2.83</v>
      </c>
      <c r="AD65">
        <v>2.9124680000000001</v>
      </c>
      <c r="AE65">
        <v>8.2467999999999902E-2</v>
      </c>
      <c r="AF65">
        <v>82.467999999999904</v>
      </c>
      <c r="AK65">
        <v>40761</v>
      </c>
      <c r="AL65" t="s">
        <v>45</v>
      </c>
      <c r="AM65" t="s">
        <v>46</v>
      </c>
      <c r="AN65">
        <v>3234</v>
      </c>
      <c r="AO65">
        <v>2.66</v>
      </c>
      <c r="AP65">
        <v>2.7444679999999999</v>
      </c>
      <c r="AQ65">
        <v>8.4467999999999696E-2</v>
      </c>
      <c r="AR65">
        <v>84.467999999999705</v>
      </c>
    </row>
    <row r="66" spans="1:44">
      <c r="A66">
        <v>34029</v>
      </c>
      <c r="B66" t="s">
        <v>16</v>
      </c>
      <c r="C66" t="s">
        <v>15</v>
      </c>
      <c r="D66">
        <v>3234</v>
      </c>
      <c r="E66">
        <v>1.389999</v>
      </c>
      <c r="F66">
        <v>1.4724680000000001</v>
      </c>
      <c r="G66">
        <v>8.2469000000000098E-2</v>
      </c>
      <c r="H66">
        <v>82.469000000000094</v>
      </c>
      <c r="M66">
        <v>59285</v>
      </c>
      <c r="N66" t="s">
        <v>41</v>
      </c>
      <c r="O66" t="s">
        <v>42</v>
      </c>
      <c r="P66">
        <v>3234</v>
      </c>
      <c r="Q66">
        <v>2.99</v>
      </c>
      <c r="R66">
        <v>3.0764680000000002</v>
      </c>
      <c r="S66">
        <v>8.6467999999999906E-2</v>
      </c>
      <c r="T66">
        <v>86.467999999999904</v>
      </c>
      <c r="Y66">
        <v>33861</v>
      </c>
      <c r="Z66" t="s">
        <v>43</v>
      </c>
      <c r="AA66" t="s">
        <v>44</v>
      </c>
      <c r="AB66">
        <v>3234</v>
      </c>
      <c r="AC66">
        <v>3.4199989999999998</v>
      </c>
      <c r="AD66">
        <v>3.5044680000000001</v>
      </c>
      <c r="AE66">
        <v>8.4469000000000294E-2</v>
      </c>
      <c r="AF66">
        <v>84.469000000000307</v>
      </c>
      <c r="AK66">
        <v>40762</v>
      </c>
      <c r="AL66" t="s">
        <v>45</v>
      </c>
      <c r="AM66" t="s">
        <v>46</v>
      </c>
      <c r="AN66">
        <v>3234</v>
      </c>
      <c r="AO66">
        <v>2.85</v>
      </c>
      <c r="AP66">
        <v>2.9324680000000001</v>
      </c>
      <c r="AQ66">
        <v>8.2467999999999902E-2</v>
      </c>
      <c r="AR66">
        <v>82.467999999999904</v>
      </c>
    </row>
    <row r="67" spans="1:44">
      <c r="A67">
        <v>34030</v>
      </c>
      <c r="B67" t="s">
        <v>16</v>
      </c>
      <c r="C67" t="s">
        <v>15</v>
      </c>
      <c r="D67">
        <v>3234</v>
      </c>
      <c r="E67">
        <v>1.5</v>
      </c>
      <c r="F67">
        <v>1.584468</v>
      </c>
      <c r="G67">
        <v>8.4467999999999904E-2</v>
      </c>
      <c r="H67">
        <v>84.467999999999904</v>
      </c>
      <c r="M67">
        <v>59286</v>
      </c>
      <c r="N67" t="s">
        <v>41</v>
      </c>
      <c r="O67" t="s">
        <v>42</v>
      </c>
      <c r="P67">
        <v>3234</v>
      </c>
      <c r="Q67">
        <v>3.1499990000000002</v>
      </c>
      <c r="R67">
        <v>3.2364679999999999</v>
      </c>
      <c r="S67">
        <v>8.6468999999999602E-2</v>
      </c>
      <c r="T67">
        <v>86.468999999999596</v>
      </c>
      <c r="Y67">
        <v>33856</v>
      </c>
      <c r="Z67" t="s">
        <v>43</v>
      </c>
      <c r="AA67" t="s">
        <v>44</v>
      </c>
      <c r="AB67">
        <v>3234</v>
      </c>
      <c r="AC67">
        <v>1.149999</v>
      </c>
      <c r="AD67">
        <v>1.2324679999999999</v>
      </c>
      <c r="AE67">
        <v>8.2468999999999903E-2</v>
      </c>
      <c r="AF67">
        <v>82.468999999999895</v>
      </c>
      <c r="AK67">
        <v>40763</v>
      </c>
      <c r="AL67" t="s">
        <v>45</v>
      </c>
      <c r="AM67" t="s">
        <v>46</v>
      </c>
      <c r="AN67">
        <v>3234</v>
      </c>
      <c r="AO67">
        <v>3.0699990000000001</v>
      </c>
      <c r="AP67">
        <v>3.1524679999999998</v>
      </c>
      <c r="AQ67">
        <v>8.2468999999999598E-2</v>
      </c>
      <c r="AR67">
        <v>82.468999999999596</v>
      </c>
    </row>
    <row r="68" spans="1:44">
      <c r="A68">
        <v>34031</v>
      </c>
      <c r="B68" t="s">
        <v>16</v>
      </c>
      <c r="C68" t="s">
        <v>15</v>
      </c>
      <c r="D68">
        <v>3234</v>
      </c>
      <c r="E68">
        <v>1.7299989999999901</v>
      </c>
      <c r="F68">
        <v>1.816468</v>
      </c>
      <c r="G68">
        <v>8.6469000000000101E-2</v>
      </c>
      <c r="H68">
        <v>86.469000000000094</v>
      </c>
      <c r="M68">
        <v>59287</v>
      </c>
      <c r="N68" t="s">
        <v>41</v>
      </c>
      <c r="O68" t="s">
        <v>42</v>
      </c>
      <c r="P68">
        <v>3234</v>
      </c>
      <c r="Q68">
        <v>3.33</v>
      </c>
      <c r="R68">
        <v>3.4164680000000001</v>
      </c>
      <c r="S68">
        <v>8.6467999999999906E-2</v>
      </c>
      <c r="T68">
        <v>86.467999999999904</v>
      </c>
      <c r="Y68">
        <v>33857</v>
      </c>
      <c r="Z68" t="s">
        <v>43</v>
      </c>
      <c r="AA68" t="s">
        <v>44</v>
      </c>
      <c r="AB68">
        <v>3234</v>
      </c>
      <c r="AC68">
        <v>1.179999</v>
      </c>
      <c r="AD68">
        <v>1.2644679999999999</v>
      </c>
      <c r="AE68">
        <v>8.4468999999999905E-2</v>
      </c>
      <c r="AF68">
        <v>84.468999999999895</v>
      </c>
      <c r="AK68">
        <v>40764</v>
      </c>
      <c r="AL68" t="s">
        <v>45</v>
      </c>
      <c r="AM68" t="s">
        <v>46</v>
      </c>
      <c r="AN68">
        <v>3234</v>
      </c>
      <c r="AO68">
        <v>3.5699990000000001</v>
      </c>
      <c r="AP68">
        <v>3.6524679999999998</v>
      </c>
      <c r="AQ68">
        <v>8.2468999999999598E-2</v>
      </c>
      <c r="AR68">
        <v>82.468999999999596</v>
      </c>
    </row>
    <row r="69" spans="1:44">
      <c r="A69">
        <v>34032</v>
      </c>
      <c r="B69" t="s">
        <v>16</v>
      </c>
      <c r="C69" t="s">
        <v>15</v>
      </c>
      <c r="D69">
        <v>3234</v>
      </c>
      <c r="E69">
        <v>2.3999990000000002</v>
      </c>
      <c r="F69">
        <v>2.4844680000000001</v>
      </c>
      <c r="G69">
        <v>8.4468999999999905E-2</v>
      </c>
      <c r="H69">
        <v>84.468999999999895</v>
      </c>
      <c r="M69">
        <v>59279</v>
      </c>
      <c r="N69" t="s">
        <v>41</v>
      </c>
      <c r="O69" t="s">
        <v>42</v>
      </c>
      <c r="P69">
        <v>3234</v>
      </c>
      <c r="Q69">
        <v>1.439999</v>
      </c>
      <c r="R69">
        <v>1.5244679999999999</v>
      </c>
      <c r="S69">
        <v>8.44690000000001E-2</v>
      </c>
      <c r="T69">
        <v>84.469000000000094</v>
      </c>
      <c r="Y69">
        <v>33858</v>
      </c>
      <c r="Z69" t="s">
        <v>43</v>
      </c>
      <c r="AA69" t="s">
        <v>44</v>
      </c>
      <c r="AB69">
        <v>3234</v>
      </c>
      <c r="AC69">
        <v>1.77</v>
      </c>
      <c r="AD69">
        <v>1.852468</v>
      </c>
      <c r="AE69">
        <v>8.2467999999999902E-2</v>
      </c>
      <c r="AF69">
        <v>82.467999999999904</v>
      </c>
      <c r="AK69">
        <v>40765</v>
      </c>
      <c r="AL69" t="s">
        <v>45</v>
      </c>
      <c r="AM69" t="s">
        <v>46</v>
      </c>
      <c r="AN69">
        <v>3234</v>
      </c>
      <c r="AO69">
        <v>3.71999999999999</v>
      </c>
      <c r="AP69">
        <v>3.804468</v>
      </c>
      <c r="AQ69">
        <v>8.4468000000000196E-2</v>
      </c>
      <c r="AR69">
        <v>84.468000000000202</v>
      </c>
    </row>
    <row r="70" spans="1:44">
      <c r="A70">
        <v>34033</v>
      </c>
      <c r="B70" t="s">
        <v>16</v>
      </c>
      <c r="C70" t="s">
        <v>15</v>
      </c>
      <c r="D70">
        <v>3234</v>
      </c>
      <c r="E70">
        <v>2.56</v>
      </c>
      <c r="F70">
        <v>2.6444679999999998</v>
      </c>
      <c r="G70">
        <v>8.4467999999999696E-2</v>
      </c>
      <c r="H70">
        <v>84.467999999999705</v>
      </c>
      <c r="M70">
        <v>59280</v>
      </c>
      <c r="N70" t="s">
        <v>41</v>
      </c>
      <c r="O70" t="s">
        <v>42</v>
      </c>
      <c r="P70">
        <v>3234</v>
      </c>
      <c r="Q70">
        <v>2.0899990000000002</v>
      </c>
      <c r="R70">
        <v>2.1764679999999998</v>
      </c>
      <c r="S70">
        <v>8.6468999999999602E-2</v>
      </c>
      <c r="T70">
        <v>86.468999999999596</v>
      </c>
      <c r="Y70">
        <v>33859</v>
      </c>
      <c r="Z70" t="s">
        <v>43</v>
      </c>
      <c r="AA70" t="s">
        <v>44</v>
      </c>
      <c r="AB70">
        <v>3234</v>
      </c>
      <c r="AC70">
        <v>2.1800000000000002</v>
      </c>
      <c r="AD70">
        <v>2.2644679999999999</v>
      </c>
      <c r="AE70">
        <v>8.4467999999999696E-2</v>
      </c>
      <c r="AF70">
        <v>84.467999999999705</v>
      </c>
      <c r="AK70">
        <v>40766</v>
      </c>
      <c r="AL70" t="s">
        <v>45</v>
      </c>
      <c r="AM70" t="s">
        <v>46</v>
      </c>
      <c r="AN70">
        <v>3234</v>
      </c>
      <c r="AO70">
        <v>3.8199990000000001</v>
      </c>
      <c r="AP70">
        <v>3.904468</v>
      </c>
      <c r="AQ70">
        <v>8.4468999999999905E-2</v>
      </c>
      <c r="AR70">
        <v>84.468999999999895</v>
      </c>
    </row>
    <row r="71" spans="1:44">
      <c r="A71">
        <v>34034</v>
      </c>
      <c r="B71" t="s">
        <v>16</v>
      </c>
      <c r="C71" t="s">
        <v>15</v>
      </c>
      <c r="D71">
        <v>3234</v>
      </c>
      <c r="E71">
        <v>2.75</v>
      </c>
      <c r="F71">
        <v>2.8365369999999999</v>
      </c>
      <c r="G71">
        <v>8.6536999999999795E-2</v>
      </c>
      <c r="H71">
        <v>86.536999999999793</v>
      </c>
      <c r="M71">
        <v>59281</v>
      </c>
      <c r="N71" t="s">
        <v>41</v>
      </c>
      <c r="O71" t="s">
        <v>42</v>
      </c>
      <c r="P71">
        <v>3234</v>
      </c>
      <c r="Q71">
        <v>2.3199990000000001</v>
      </c>
      <c r="R71">
        <v>2.404468</v>
      </c>
      <c r="S71">
        <v>8.4468999999999905E-2</v>
      </c>
      <c r="T71">
        <v>84.468999999999895</v>
      </c>
      <c r="Y71">
        <v>33860</v>
      </c>
      <c r="Z71" t="s">
        <v>43</v>
      </c>
      <c r="AA71" t="s">
        <v>44</v>
      </c>
      <c r="AB71">
        <v>3234</v>
      </c>
      <c r="AC71">
        <v>2.93</v>
      </c>
      <c r="AD71">
        <v>3.0124680000000001</v>
      </c>
      <c r="AE71">
        <v>8.2467999999999902E-2</v>
      </c>
      <c r="AF71">
        <v>82.467999999999904</v>
      </c>
      <c r="AK71">
        <v>40755</v>
      </c>
      <c r="AL71" t="s">
        <v>45</v>
      </c>
      <c r="AM71" t="s">
        <v>46</v>
      </c>
      <c r="AN71">
        <v>3234</v>
      </c>
      <c r="AO71">
        <v>1.5899999999999901</v>
      </c>
      <c r="AP71">
        <v>1.6724679999999901</v>
      </c>
      <c r="AQ71">
        <v>8.2467999999999902E-2</v>
      </c>
      <c r="AR71">
        <v>82.467999999999904</v>
      </c>
    </row>
    <row r="72" spans="1:44">
      <c r="A72">
        <v>34035</v>
      </c>
      <c r="B72" t="s">
        <v>16</v>
      </c>
      <c r="C72" t="s">
        <v>15</v>
      </c>
      <c r="D72">
        <v>3234</v>
      </c>
      <c r="E72">
        <v>2.79</v>
      </c>
      <c r="F72">
        <v>2.876468</v>
      </c>
      <c r="G72">
        <v>8.6467999999999906E-2</v>
      </c>
      <c r="H72">
        <v>86.467999999999904</v>
      </c>
      <c r="M72">
        <v>59282</v>
      </c>
      <c r="N72" t="s">
        <v>41</v>
      </c>
      <c r="O72" t="s">
        <v>42</v>
      </c>
      <c r="P72">
        <v>3234</v>
      </c>
      <c r="Q72">
        <v>2.33</v>
      </c>
      <c r="R72">
        <v>2.4164680000000001</v>
      </c>
      <c r="S72">
        <v>8.6467999999999906E-2</v>
      </c>
      <c r="T72">
        <v>86.467999999999904</v>
      </c>
      <c r="Y72">
        <v>33861</v>
      </c>
      <c r="Z72" t="s">
        <v>43</v>
      </c>
      <c r="AA72" t="s">
        <v>44</v>
      </c>
      <c r="AB72">
        <v>3234</v>
      </c>
      <c r="AC72">
        <v>3.1</v>
      </c>
      <c r="AD72">
        <v>3.1844679999999999</v>
      </c>
      <c r="AE72">
        <v>8.4467999999999696E-2</v>
      </c>
      <c r="AF72">
        <v>84.467999999999705</v>
      </c>
      <c r="AK72">
        <v>40756</v>
      </c>
      <c r="AL72" t="s">
        <v>45</v>
      </c>
      <c r="AM72" t="s">
        <v>46</v>
      </c>
      <c r="AN72">
        <v>3234</v>
      </c>
      <c r="AO72">
        <v>1.75</v>
      </c>
      <c r="AP72">
        <v>1.832468</v>
      </c>
      <c r="AQ72">
        <v>8.2467999999999902E-2</v>
      </c>
      <c r="AR72">
        <v>82.467999999999904</v>
      </c>
    </row>
    <row r="73" spans="1:44">
      <c r="A73">
        <v>34036</v>
      </c>
      <c r="B73" t="s">
        <v>16</v>
      </c>
      <c r="C73" t="s">
        <v>15</v>
      </c>
      <c r="D73">
        <v>3234</v>
      </c>
      <c r="E73">
        <v>3.0099990000000001</v>
      </c>
      <c r="F73">
        <v>3.09646799999999</v>
      </c>
      <c r="G73">
        <v>8.6468999999999602E-2</v>
      </c>
      <c r="H73">
        <v>86.468999999999596</v>
      </c>
      <c r="M73">
        <v>59283</v>
      </c>
      <c r="N73" t="s">
        <v>41</v>
      </c>
      <c r="O73" t="s">
        <v>42</v>
      </c>
      <c r="P73">
        <v>3234</v>
      </c>
      <c r="Q73">
        <v>2.5299990000000001</v>
      </c>
      <c r="R73">
        <v>2.6124679999999998</v>
      </c>
      <c r="S73">
        <v>8.2468999999999598E-2</v>
      </c>
      <c r="T73">
        <v>82.468999999999596</v>
      </c>
      <c r="Y73">
        <v>33862</v>
      </c>
      <c r="Z73" t="s">
        <v>43</v>
      </c>
      <c r="AA73" t="s">
        <v>44</v>
      </c>
      <c r="AB73">
        <v>3234</v>
      </c>
      <c r="AC73">
        <v>3.1699989999999998</v>
      </c>
      <c r="AD73">
        <v>3.2524679999999999</v>
      </c>
      <c r="AE73">
        <v>8.2469000000000098E-2</v>
      </c>
      <c r="AF73">
        <v>82.469000000000094</v>
      </c>
      <c r="AK73">
        <v>40757</v>
      </c>
      <c r="AL73" t="s">
        <v>45</v>
      </c>
      <c r="AM73" t="s">
        <v>46</v>
      </c>
      <c r="AN73">
        <v>3234</v>
      </c>
      <c r="AO73">
        <v>1.9899990000000001</v>
      </c>
      <c r="AP73">
        <v>2.0724680000000002</v>
      </c>
      <c r="AQ73">
        <v>8.2469000000000098E-2</v>
      </c>
      <c r="AR73">
        <v>82.469000000000094</v>
      </c>
    </row>
    <row r="74" spans="1:44">
      <c r="A74">
        <v>34037</v>
      </c>
      <c r="B74" t="s">
        <v>16</v>
      </c>
      <c r="C74" t="s">
        <v>15</v>
      </c>
      <c r="D74">
        <v>3234</v>
      </c>
      <c r="E74">
        <v>3.1099990000000002</v>
      </c>
      <c r="F74">
        <v>3.1964679999999999</v>
      </c>
      <c r="G74">
        <v>8.6468999999999602E-2</v>
      </c>
      <c r="H74">
        <v>86.468999999999596</v>
      </c>
      <c r="M74">
        <v>59284</v>
      </c>
      <c r="N74" t="s">
        <v>41</v>
      </c>
      <c r="O74" t="s">
        <v>42</v>
      </c>
      <c r="P74">
        <v>3234</v>
      </c>
      <c r="Q74">
        <v>2.64</v>
      </c>
      <c r="R74">
        <v>2.7244679999999999</v>
      </c>
      <c r="S74">
        <v>8.4467999999999696E-2</v>
      </c>
      <c r="T74">
        <v>84.467999999999705</v>
      </c>
      <c r="Y74">
        <v>33863</v>
      </c>
      <c r="Z74" t="s">
        <v>43</v>
      </c>
      <c r="AA74" t="s">
        <v>44</v>
      </c>
      <c r="AB74">
        <v>3234</v>
      </c>
      <c r="AC74">
        <v>3.35</v>
      </c>
      <c r="AD74">
        <v>3.4324680000000001</v>
      </c>
      <c r="AE74">
        <v>8.2467999999999902E-2</v>
      </c>
      <c r="AF74">
        <v>82.467999999999904</v>
      </c>
      <c r="AK74">
        <v>40758</v>
      </c>
      <c r="AL74" t="s">
        <v>45</v>
      </c>
      <c r="AM74" t="s">
        <v>46</v>
      </c>
      <c r="AN74">
        <v>3234</v>
      </c>
      <c r="AO74">
        <v>2.27</v>
      </c>
      <c r="AP74">
        <v>2.352468</v>
      </c>
      <c r="AQ74">
        <v>8.2467999999999902E-2</v>
      </c>
      <c r="AR74">
        <v>82.467999999999904</v>
      </c>
    </row>
    <row r="75" spans="1:44">
      <c r="A75">
        <v>34038</v>
      </c>
      <c r="B75" t="s">
        <v>16</v>
      </c>
      <c r="C75" t="s">
        <v>15</v>
      </c>
      <c r="D75">
        <v>3234</v>
      </c>
      <c r="E75">
        <v>3.22</v>
      </c>
      <c r="F75">
        <v>3.304468</v>
      </c>
      <c r="G75">
        <v>8.4467999999999696E-2</v>
      </c>
      <c r="H75">
        <v>84.467999999999705</v>
      </c>
      <c r="M75">
        <v>59285</v>
      </c>
      <c r="N75" t="s">
        <v>41</v>
      </c>
      <c r="O75" t="s">
        <v>42</v>
      </c>
      <c r="P75">
        <v>3234</v>
      </c>
      <c r="Q75">
        <v>2.6499990000000002</v>
      </c>
      <c r="R75">
        <v>2.7364679999999999</v>
      </c>
      <c r="S75">
        <v>8.6468999999999602E-2</v>
      </c>
      <c r="T75">
        <v>86.468999999999596</v>
      </c>
      <c r="Y75">
        <v>33864</v>
      </c>
      <c r="Z75" t="s">
        <v>43</v>
      </c>
      <c r="AA75" t="s">
        <v>44</v>
      </c>
      <c r="AB75">
        <v>3234</v>
      </c>
      <c r="AC75">
        <v>3.64</v>
      </c>
      <c r="AD75">
        <v>3.7244679999999999</v>
      </c>
      <c r="AE75">
        <v>8.4467999999999696E-2</v>
      </c>
      <c r="AF75">
        <v>84.467999999999705</v>
      </c>
      <c r="AK75">
        <v>40759</v>
      </c>
      <c r="AL75" t="s">
        <v>45</v>
      </c>
      <c r="AM75" t="s">
        <v>46</v>
      </c>
      <c r="AN75">
        <v>3234</v>
      </c>
      <c r="AO75">
        <v>2.2799990000000001</v>
      </c>
      <c r="AP75">
        <v>2.364468</v>
      </c>
      <c r="AQ75">
        <v>8.4468999999999905E-2</v>
      </c>
      <c r="AR75">
        <v>84.468999999999895</v>
      </c>
    </row>
    <row r="76" spans="1:44">
      <c r="A76">
        <v>34039</v>
      </c>
      <c r="B76" t="s">
        <v>16</v>
      </c>
      <c r="C76" t="s">
        <v>15</v>
      </c>
      <c r="D76">
        <v>3234</v>
      </c>
      <c r="E76">
        <v>3.3199990000000001</v>
      </c>
      <c r="F76">
        <v>3.404468</v>
      </c>
      <c r="G76">
        <v>8.4468999999999905E-2</v>
      </c>
      <c r="H76">
        <v>84.468999999999895</v>
      </c>
      <c r="M76">
        <v>59286</v>
      </c>
      <c r="N76" t="s">
        <v>41</v>
      </c>
      <c r="O76" t="s">
        <v>42</v>
      </c>
      <c r="P76">
        <v>3234</v>
      </c>
      <c r="Q76">
        <v>2.7</v>
      </c>
      <c r="R76">
        <v>2.7844679999999999</v>
      </c>
      <c r="S76">
        <v>8.4467999999999696E-2</v>
      </c>
      <c r="T76">
        <v>84.467999999999705</v>
      </c>
      <c r="Y76">
        <v>33865</v>
      </c>
      <c r="Z76" t="s">
        <v>43</v>
      </c>
      <c r="AA76" t="s">
        <v>44</v>
      </c>
      <c r="AB76">
        <v>3234</v>
      </c>
      <c r="AC76">
        <v>3.79</v>
      </c>
      <c r="AD76">
        <v>3.872468</v>
      </c>
      <c r="AE76">
        <v>8.2467999999999902E-2</v>
      </c>
      <c r="AF76">
        <v>82.467999999999904</v>
      </c>
      <c r="AK76">
        <v>40760</v>
      </c>
      <c r="AL76" t="s">
        <v>45</v>
      </c>
      <c r="AM76" t="s">
        <v>46</v>
      </c>
      <c r="AN76">
        <v>3234</v>
      </c>
      <c r="AO76">
        <v>2.2999990000000001</v>
      </c>
      <c r="AP76">
        <v>2.384468</v>
      </c>
      <c r="AQ76">
        <v>8.4468999999999905E-2</v>
      </c>
      <c r="AR76">
        <v>84.468999999999895</v>
      </c>
    </row>
    <row r="77" spans="1:44">
      <c r="A77">
        <v>34028</v>
      </c>
      <c r="B77" t="s">
        <v>16</v>
      </c>
      <c r="C77" t="s">
        <v>15</v>
      </c>
      <c r="D77">
        <v>3234</v>
      </c>
      <c r="E77">
        <v>1.399999</v>
      </c>
      <c r="F77">
        <v>1.4844679999999999</v>
      </c>
      <c r="G77">
        <v>8.44690000000001E-2</v>
      </c>
      <c r="H77">
        <v>84.469000000000094</v>
      </c>
      <c r="M77">
        <v>59287</v>
      </c>
      <c r="N77" t="s">
        <v>41</v>
      </c>
      <c r="O77" t="s">
        <v>42</v>
      </c>
      <c r="P77">
        <v>3234</v>
      </c>
      <c r="Q77">
        <v>2.9399989999999998</v>
      </c>
      <c r="R77">
        <v>3.0244680000000002</v>
      </c>
      <c r="S77">
        <v>8.4468999999999905E-2</v>
      </c>
      <c r="T77">
        <v>84.468999999999895</v>
      </c>
      <c r="Y77">
        <v>33866</v>
      </c>
      <c r="Z77" t="s">
        <v>43</v>
      </c>
      <c r="AA77" t="s">
        <v>44</v>
      </c>
      <c r="AB77">
        <v>3234</v>
      </c>
      <c r="AC77">
        <v>3.8399990000000002</v>
      </c>
      <c r="AD77">
        <v>3.9244680000000001</v>
      </c>
      <c r="AE77">
        <v>8.4468999999999905E-2</v>
      </c>
      <c r="AF77">
        <v>84.468999999999895</v>
      </c>
      <c r="AK77">
        <v>40761</v>
      </c>
      <c r="AL77" t="s">
        <v>45</v>
      </c>
      <c r="AM77" t="s">
        <v>46</v>
      </c>
      <c r="AN77">
        <v>3234</v>
      </c>
      <c r="AO77">
        <v>2.5899990000000002</v>
      </c>
      <c r="AP77">
        <v>2.6724679999999998</v>
      </c>
      <c r="AQ77">
        <v>8.2468999999999598E-2</v>
      </c>
      <c r="AR77">
        <v>82.468999999999596</v>
      </c>
    </row>
    <row r="78" spans="1:44">
      <c r="A78">
        <v>34029</v>
      </c>
      <c r="B78" t="s">
        <v>16</v>
      </c>
      <c r="C78" t="s">
        <v>15</v>
      </c>
      <c r="D78">
        <v>3234</v>
      </c>
      <c r="E78">
        <v>1.58</v>
      </c>
      <c r="F78">
        <v>1.6724679999999901</v>
      </c>
      <c r="G78">
        <v>9.2467999999999703E-2</v>
      </c>
      <c r="H78">
        <v>92.467999999999705</v>
      </c>
      <c r="M78">
        <v>59288</v>
      </c>
      <c r="N78" t="s">
        <v>41</v>
      </c>
      <c r="O78" t="s">
        <v>42</v>
      </c>
      <c r="P78">
        <v>3234</v>
      </c>
      <c r="Q78">
        <v>3.02</v>
      </c>
      <c r="R78">
        <v>3.1044679999999998</v>
      </c>
      <c r="S78">
        <v>8.4467999999999696E-2</v>
      </c>
      <c r="T78">
        <v>84.467999999999705</v>
      </c>
      <c r="Y78">
        <v>33856</v>
      </c>
      <c r="Z78" t="s">
        <v>43</v>
      </c>
      <c r="AA78" t="s">
        <v>44</v>
      </c>
      <c r="AB78">
        <v>3234</v>
      </c>
      <c r="AC78">
        <v>1.34</v>
      </c>
      <c r="AD78">
        <v>1.4244680000000001</v>
      </c>
      <c r="AE78">
        <v>8.4467999999999904E-2</v>
      </c>
      <c r="AF78">
        <v>84.467999999999904</v>
      </c>
      <c r="AK78">
        <v>40762</v>
      </c>
      <c r="AL78" t="s">
        <v>45</v>
      </c>
      <c r="AM78" t="s">
        <v>46</v>
      </c>
      <c r="AN78">
        <v>3234</v>
      </c>
      <c r="AO78">
        <v>2.95</v>
      </c>
      <c r="AP78">
        <v>3.0324680000000002</v>
      </c>
      <c r="AQ78">
        <v>8.2467999999999902E-2</v>
      </c>
      <c r="AR78">
        <v>82.467999999999904</v>
      </c>
    </row>
    <row r="79" spans="1:44">
      <c r="A79">
        <v>34030</v>
      </c>
      <c r="B79" t="s">
        <v>16</v>
      </c>
      <c r="C79" t="s">
        <v>15</v>
      </c>
      <c r="D79">
        <v>3234</v>
      </c>
      <c r="E79">
        <v>2.3999990000000002</v>
      </c>
      <c r="F79">
        <v>2.4844680000000001</v>
      </c>
      <c r="G79">
        <v>8.4468999999999905E-2</v>
      </c>
      <c r="H79">
        <v>84.468999999999895</v>
      </c>
      <c r="M79">
        <v>59289</v>
      </c>
      <c r="N79" t="s">
        <v>41</v>
      </c>
      <c r="O79" t="s">
        <v>42</v>
      </c>
      <c r="P79">
        <v>3234</v>
      </c>
      <c r="Q79">
        <v>3.39</v>
      </c>
      <c r="R79">
        <v>3.4764680000000001</v>
      </c>
      <c r="S79">
        <v>8.6467999999999906E-2</v>
      </c>
      <c r="T79">
        <v>86.467999999999904</v>
      </c>
      <c r="Y79">
        <v>33857</v>
      </c>
      <c r="Z79" t="s">
        <v>43</v>
      </c>
      <c r="AA79" t="s">
        <v>44</v>
      </c>
      <c r="AB79">
        <v>3234</v>
      </c>
      <c r="AC79">
        <v>1.8</v>
      </c>
      <c r="AD79">
        <v>1.884468</v>
      </c>
      <c r="AE79">
        <v>8.4467999999999904E-2</v>
      </c>
      <c r="AF79">
        <v>84.467999999999904</v>
      </c>
      <c r="AK79">
        <v>40763</v>
      </c>
      <c r="AL79" t="s">
        <v>45</v>
      </c>
      <c r="AM79" t="s">
        <v>46</v>
      </c>
      <c r="AN79">
        <v>3234</v>
      </c>
      <c r="AO79">
        <v>2.9799989999999998</v>
      </c>
      <c r="AP79">
        <v>3.0644680000000002</v>
      </c>
      <c r="AQ79">
        <v>8.4469000000000294E-2</v>
      </c>
      <c r="AR79">
        <v>84.469000000000307</v>
      </c>
    </row>
    <row r="80" spans="1:44">
      <c r="A80">
        <v>34031</v>
      </c>
      <c r="B80" t="s">
        <v>16</v>
      </c>
      <c r="C80" t="s">
        <v>15</v>
      </c>
      <c r="D80">
        <v>3234</v>
      </c>
      <c r="E80">
        <v>2.75</v>
      </c>
      <c r="F80">
        <v>2.832468</v>
      </c>
      <c r="G80">
        <v>8.2467999999999902E-2</v>
      </c>
      <c r="H80">
        <v>82.467999999999904</v>
      </c>
      <c r="M80">
        <v>59290</v>
      </c>
      <c r="N80" t="s">
        <v>41</v>
      </c>
      <c r="O80" t="s">
        <v>42</v>
      </c>
      <c r="P80">
        <v>3234</v>
      </c>
      <c r="Q80">
        <v>3.4199989999999998</v>
      </c>
      <c r="R80">
        <v>3.5044680000000001</v>
      </c>
      <c r="S80">
        <v>8.4469000000000294E-2</v>
      </c>
      <c r="T80">
        <v>84.469000000000307</v>
      </c>
      <c r="Y80">
        <v>33858</v>
      </c>
      <c r="Z80" t="s">
        <v>43</v>
      </c>
      <c r="AA80" t="s">
        <v>44</v>
      </c>
      <c r="AB80">
        <v>3234</v>
      </c>
      <c r="AC80">
        <v>1.929999</v>
      </c>
      <c r="AD80">
        <v>2.0124680000000001</v>
      </c>
      <c r="AE80">
        <v>8.2469000000000098E-2</v>
      </c>
      <c r="AF80">
        <v>82.469000000000094</v>
      </c>
      <c r="AK80">
        <v>40764</v>
      </c>
      <c r="AL80" t="s">
        <v>45</v>
      </c>
      <c r="AM80" t="s">
        <v>46</v>
      </c>
      <c r="AN80">
        <v>3234</v>
      </c>
      <c r="AO80">
        <v>3.08</v>
      </c>
      <c r="AP80">
        <v>3.1644679999999998</v>
      </c>
      <c r="AQ80">
        <v>8.4467999999999696E-2</v>
      </c>
      <c r="AR80">
        <v>84.467999999999705</v>
      </c>
    </row>
    <row r="81" spans="1:44">
      <c r="A81">
        <v>34032</v>
      </c>
      <c r="B81" t="s">
        <v>16</v>
      </c>
      <c r="C81" t="s">
        <v>15</v>
      </c>
      <c r="D81">
        <v>3234</v>
      </c>
      <c r="E81">
        <v>3.3399990000000002</v>
      </c>
      <c r="F81">
        <v>3.424477</v>
      </c>
      <c r="G81">
        <v>8.4477999999999803E-2</v>
      </c>
      <c r="H81">
        <v>84.477999999999795</v>
      </c>
      <c r="M81">
        <v>59291</v>
      </c>
      <c r="N81" t="s">
        <v>41</v>
      </c>
      <c r="O81" t="s">
        <v>42</v>
      </c>
      <c r="P81">
        <v>3234</v>
      </c>
      <c r="Q81">
        <v>3.5699990000000001</v>
      </c>
      <c r="R81">
        <v>3.6564679999999998</v>
      </c>
      <c r="S81">
        <v>8.6469000000000101E-2</v>
      </c>
      <c r="T81">
        <v>86.469000000000094</v>
      </c>
      <c r="Y81">
        <v>33859</v>
      </c>
      <c r="Z81" t="s">
        <v>43</v>
      </c>
      <c r="AA81" t="s">
        <v>44</v>
      </c>
      <c r="AB81">
        <v>3234</v>
      </c>
      <c r="AC81">
        <v>2.3599990000000002</v>
      </c>
      <c r="AD81">
        <v>2.4444680000000001</v>
      </c>
      <c r="AE81">
        <v>8.4468999999999905E-2</v>
      </c>
      <c r="AF81">
        <v>84.468999999999895</v>
      </c>
      <c r="AK81">
        <v>40765</v>
      </c>
      <c r="AL81" t="s">
        <v>45</v>
      </c>
      <c r="AM81" t="s">
        <v>46</v>
      </c>
      <c r="AN81">
        <v>3234</v>
      </c>
      <c r="AO81">
        <v>3.68</v>
      </c>
      <c r="AP81">
        <v>3.7644679999999999</v>
      </c>
      <c r="AQ81">
        <v>8.4467999999999696E-2</v>
      </c>
      <c r="AR81">
        <v>84.467999999999705</v>
      </c>
    </row>
    <row r="82" spans="1:44">
      <c r="A82">
        <v>34033</v>
      </c>
      <c r="B82" t="s">
        <v>16</v>
      </c>
      <c r="C82" t="s">
        <v>15</v>
      </c>
      <c r="D82">
        <v>3234</v>
      </c>
      <c r="E82">
        <v>3.6699989999999998</v>
      </c>
      <c r="F82">
        <v>3.7564679999999999</v>
      </c>
      <c r="G82">
        <v>8.6469000000000101E-2</v>
      </c>
      <c r="H82">
        <v>86.469000000000094</v>
      </c>
      <c r="M82">
        <v>59292</v>
      </c>
      <c r="N82" t="s">
        <v>41</v>
      </c>
      <c r="O82" t="s">
        <v>42</v>
      </c>
      <c r="P82">
        <v>3234</v>
      </c>
      <c r="Q82">
        <v>3.6099990000000002</v>
      </c>
      <c r="R82">
        <v>3.6924679999999999</v>
      </c>
      <c r="S82">
        <v>8.2468999999999598E-2</v>
      </c>
      <c r="T82">
        <v>82.468999999999596</v>
      </c>
      <c r="Y82">
        <v>33860</v>
      </c>
      <c r="Z82" t="s">
        <v>43</v>
      </c>
      <c r="AA82" t="s">
        <v>44</v>
      </c>
      <c r="AB82">
        <v>3234</v>
      </c>
      <c r="AC82">
        <v>2.7599990000000001</v>
      </c>
      <c r="AD82">
        <v>2.844468</v>
      </c>
      <c r="AE82">
        <v>8.4468999999999905E-2</v>
      </c>
      <c r="AF82">
        <v>84.468999999999895</v>
      </c>
      <c r="AK82">
        <v>40755</v>
      </c>
      <c r="AL82" t="s">
        <v>45</v>
      </c>
      <c r="AM82" t="s">
        <v>46</v>
      </c>
      <c r="AN82">
        <v>3234</v>
      </c>
      <c r="AO82">
        <v>1.35</v>
      </c>
      <c r="AP82">
        <v>1.4324680000000001</v>
      </c>
      <c r="AQ82">
        <v>8.2467999999999902E-2</v>
      </c>
      <c r="AR82">
        <v>82.467999999999904</v>
      </c>
    </row>
    <row r="83" spans="1:44">
      <c r="A83">
        <v>34028</v>
      </c>
      <c r="B83" t="s">
        <v>16</v>
      </c>
      <c r="C83" t="s">
        <v>15</v>
      </c>
      <c r="D83">
        <v>3234</v>
      </c>
      <c r="E83">
        <v>1.2199990000000001</v>
      </c>
      <c r="F83">
        <v>1.304468</v>
      </c>
      <c r="G83">
        <v>8.4468999999999905E-2</v>
      </c>
      <c r="H83">
        <v>84.468999999999895</v>
      </c>
      <c r="M83">
        <v>59279</v>
      </c>
      <c r="N83" t="s">
        <v>41</v>
      </c>
      <c r="O83" t="s">
        <v>42</v>
      </c>
      <c r="P83">
        <v>3234</v>
      </c>
      <c r="Q83">
        <v>1.37</v>
      </c>
      <c r="R83">
        <v>1.4524680000000001</v>
      </c>
      <c r="S83">
        <v>8.2467999999999902E-2</v>
      </c>
      <c r="T83">
        <v>82.467999999999904</v>
      </c>
      <c r="Y83">
        <v>33861</v>
      </c>
      <c r="Z83" t="s">
        <v>43</v>
      </c>
      <c r="AA83" t="s">
        <v>44</v>
      </c>
      <c r="AB83">
        <v>3234</v>
      </c>
      <c r="AC83">
        <v>3.2599990000000001</v>
      </c>
      <c r="AD83">
        <v>3.344468</v>
      </c>
      <c r="AE83">
        <v>8.4468999999999905E-2</v>
      </c>
      <c r="AF83">
        <v>84.468999999999895</v>
      </c>
      <c r="AK83">
        <v>40756</v>
      </c>
      <c r="AL83" t="s">
        <v>45</v>
      </c>
      <c r="AM83" t="s">
        <v>46</v>
      </c>
      <c r="AN83">
        <v>3234</v>
      </c>
      <c r="AO83">
        <v>1.379999</v>
      </c>
      <c r="AP83">
        <v>1.4644680000000001</v>
      </c>
      <c r="AQ83">
        <v>8.44690000000001E-2</v>
      </c>
      <c r="AR83">
        <v>84.469000000000094</v>
      </c>
    </row>
    <row r="84" spans="1:44">
      <c r="A84">
        <v>34029</v>
      </c>
      <c r="B84" t="s">
        <v>16</v>
      </c>
      <c r="C84" t="s">
        <v>15</v>
      </c>
      <c r="D84">
        <v>3234</v>
      </c>
      <c r="E84">
        <v>1.429999</v>
      </c>
      <c r="F84">
        <v>1.5164679999999999</v>
      </c>
      <c r="G84">
        <v>8.6469000000000101E-2</v>
      </c>
      <c r="H84">
        <v>86.469000000000094</v>
      </c>
      <c r="M84">
        <v>59280</v>
      </c>
      <c r="N84" t="s">
        <v>41</v>
      </c>
      <c r="O84" t="s">
        <v>42</v>
      </c>
      <c r="P84">
        <v>3234</v>
      </c>
      <c r="Q84">
        <v>1.7399990000000001</v>
      </c>
      <c r="R84">
        <v>1.828468</v>
      </c>
      <c r="S84">
        <v>8.8468999999999895E-2</v>
      </c>
      <c r="T84">
        <v>88.468999999999895</v>
      </c>
      <c r="Y84">
        <v>33862</v>
      </c>
      <c r="Z84" t="s">
        <v>43</v>
      </c>
      <c r="AA84" t="s">
        <v>44</v>
      </c>
      <c r="AB84">
        <v>3234</v>
      </c>
      <c r="AC84">
        <v>3.37999899999999</v>
      </c>
      <c r="AD84">
        <v>3.4644680000000001</v>
      </c>
      <c r="AE84">
        <v>8.4469000000000294E-2</v>
      </c>
      <c r="AF84">
        <v>84.469000000000307</v>
      </c>
      <c r="AK84">
        <v>40757</v>
      </c>
      <c r="AL84" t="s">
        <v>45</v>
      </c>
      <c r="AM84" t="s">
        <v>46</v>
      </c>
      <c r="AN84">
        <v>3234</v>
      </c>
      <c r="AO84">
        <v>1.7199990000000001</v>
      </c>
      <c r="AP84">
        <v>1.804468</v>
      </c>
      <c r="AQ84">
        <v>8.4468999999999905E-2</v>
      </c>
      <c r="AR84">
        <v>84.468999999999895</v>
      </c>
    </row>
    <row r="85" spans="1:44">
      <c r="A85">
        <v>34030</v>
      </c>
      <c r="B85" t="s">
        <v>16</v>
      </c>
      <c r="C85" t="s">
        <v>15</v>
      </c>
      <c r="D85">
        <v>3234</v>
      </c>
      <c r="E85">
        <v>1.53</v>
      </c>
      <c r="F85">
        <v>1.616468</v>
      </c>
      <c r="G85">
        <v>8.6467999999999906E-2</v>
      </c>
      <c r="H85">
        <v>86.467999999999904</v>
      </c>
      <c r="M85">
        <v>59281</v>
      </c>
      <c r="N85" t="s">
        <v>41</v>
      </c>
      <c r="O85" t="s">
        <v>42</v>
      </c>
      <c r="P85">
        <v>3234</v>
      </c>
      <c r="Q85">
        <v>2.6499990000000002</v>
      </c>
      <c r="R85">
        <v>2.7364679999999999</v>
      </c>
      <c r="S85">
        <v>8.6468999999999602E-2</v>
      </c>
      <c r="T85">
        <v>86.468999999999596</v>
      </c>
      <c r="Y85">
        <v>33863</v>
      </c>
      <c r="Z85" t="s">
        <v>43</v>
      </c>
      <c r="AA85" t="s">
        <v>44</v>
      </c>
      <c r="AB85">
        <v>3234</v>
      </c>
      <c r="AC85">
        <v>3.8199990000000001</v>
      </c>
      <c r="AD85">
        <v>3.904468</v>
      </c>
      <c r="AE85">
        <v>8.4468999999999905E-2</v>
      </c>
      <c r="AF85">
        <v>84.468999999999895</v>
      </c>
      <c r="AK85">
        <v>40758</v>
      </c>
      <c r="AL85" t="s">
        <v>45</v>
      </c>
      <c r="AM85" t="s">
        <v>46</v>
      </c>
      <c r="AN85">
        <v>3234</v>
      </c>
      <c r="AO85">
        <v>1.79</v>
      </c>
      <c r="AP85">
        <v>1.872468</v>
      </c>
      <c r="AQ85">
        <v>8.2467999999999902E-2</v>
      </c>
      <c r="AR85">
        <v>82.467999999999904</v>
      </c>
    </row>
    <row r="86" spans="1:44">
      <c r="A86">
        <v>34031</v>
      </c>
      <c r="B86" t="s">
        <v>16</v>
      </c>
      <c r="C86" t="s">
        <v>15</v>
      </c>
      <c r="D86">
        <v>3234</v>
      </c>
      <c r="E86">
        <v>1.8399999999999901</v>
      </c>
      <c r="F86">
        <v>1.9284680000000001</v>
      </c>
      <c r="G86">
        <v>8.8468000000000199E-2</v>
      </c>
      <c r="H86">
        <v>88.468000000000202</v>
      </c>
      <c r="M86">
        <v>59282</v>
      </c>
      <c r="N86" t="s">
        <v>41</v>
      </c>
      <c r="O86" t="s">
        <v>42</v>
      </c>
      <c r="P86">
        <v>3234</v>
      </c>
      <c r="Q86">
        <v>2.79</v>
      </c>
      <c r="R86">
        <v>2.876468</v>
      </c>
      <c r="S86">
        <v>8.6467999999999906E-2</v>
      </c>
      <c r="T86">
        <v>86.467999999999904</v>
      </c>
      <c r="Y86">
        <v>33856</v>
      </c>
      <c r="Z86" t="s">
        <v>43</v>
      </c>
      <c r="AA86" t="s">
        <v>44</v>
      </c>
      <c r="AB86">
        <v>3234</v>
      </c>
      <c r="AC86">
        <v>1.03</v>
      </c>
      <c r="AD86">
        <v>1.112468</v>
      </c>
      <c r="AE86">
        <v>8.2467999999999902E-2</v>
      </c>
      <c r="AF86">
        <v>82.467999999999904</v>
      </c>
      <c r="AK86">
        <v>40759</v>
      </c>
      <c r="AL86" t="s">
        <v>45</v>
      </c>
      <c r="AM86" t="s">
        <v>46</v>
      </c>
      <c r="AN86">
        <v>3234</v>
      </c>
      <c r="AO86">
        <v>2.2099989999999998</v>
      </c>
      <c r="AP86">
        <v>2.292468</v>
      </c>
      <c r="AQ86">
        <v>8.2469000000000098E-2</v>
      </c>
      <c r="AR86">
        <v>82.469000000000094</v>
      </c>
    </row>
    <row r="87" spans="1:44">
      <c r="A87">
        <v>34032</v>
      </c>
      <c r="B87" t="s">
        <v>16</v>
      </c>
      <c r="C87" t="s">
        <v>15</v>
      </c>
      <c r="D87">
        <v>3234</v>
      </c>
      <c r="E87">
        <v>1.929999</v>
      </c>
      <c r="F87">
        <v>2.0124680000000001</v>
      </c>
      <c r="G87">
        <v>8.2469000000000098E-2</v>
      </c>
      <c r="H87">
        <v>82.469000000000094</v>
      </c>
      <c r="M87">
        <v>59283</v>
      </c>
      <c r="N87" t="s">
        <v>41</v>
      </c>
      <c r="O87" t="s">
        <v>42</v>
      </c>
      <c r="P87">
        <v>3234</v>
      </c>
      <c r="Q87">
        <v>2.85</v>
      </c>
      <c r="R87">
        <v>2.9324680000000001</v>
      </c>
      <c r="S87">
        <v>8.2467999999999902E-2</v>
      </c>
      <c r="T87">
        <v>82.467999999999904</v>
      </c>
      <c r="Y87">
        <v>33857</v>
      </c>
      <c r="Z87" t="s">
        <v>43</v>
      </c>
      <c r="AA87" t="s">
        <v>44</v>
      </c>
      <c r="AB87">
        <v>3234</v>
      </c>
      <c r="AC87">
        <v>1.169999</v>
      </c>
      <c r="AD87">
        <v>1.2524679999999999</v>
      </c>
      <c r="AE87">
        <v>8.2468999999999903E-2</v>
      </c>
      <c r="AF87">
        <v>82.468999999999895</v>
      </c>
      <c r="AK87">
        <v>40760</v>
      </c>
      <c r="AL87" t="s">
        <v>45</v>
      </c>
      <c r="AM87" t="s">
        <v>46</v>
      </c>
      <c r="AN87">
        <v>3234</v>
      </c>
      <c r="AO87">
        <v>2.7599990000000001</v>
      </c>
      <c r="AP87">
        <v>2.844468</v>
      </c>
      <c r="AQ87">
        <v>8.4468999999999905E-2</v>
      </c>
      <c r="AR87">
        <v>84.468999999999895</v>
      </c>
    </row>
    <row r="88" spans="1:44">
      <c r="A88">
        <v>34033</v>
      </c>
      <c r="B88" t="s">
        <v>16</v>
      </c>
      <c r="C88" t="s">
        <v>15</v>
      </c>
      <c r="D88">
        <v>3234</v>
      </c>
      <c r="E88">
        <v>2.31</v>
      </c>
      <c r="F88">
        <v>2.396468</v>
      </c>
      <c r="G88">
        <v>8.6467999999999906E-2</v>
      </c>
      <c r="H88">
        <v>86.467999999999904</v>
      </c>
      <c r="M88">
        <v>59284</v>
      </c>
      <c r="N88" t="s">
        <v>41</v>
      </c>
      <c r="O88" t="s">
        <v>42</v>
      </c>
      <c r="P88">
        <v>3234</v>
      </c>
      <c r="Q88">
        <v>3.08</v>
      </c>
      <c r="R88">
        <v>3.1644679999999998</v>
      </c>
      <c r="S88">
        <v>8.4467999999999696E-2</v>
      </c>
      <c r="T88">
        <v>84.467999999999705</v>
      </c>
      <c r="Y88">
        <v>33858</v>
      </c>
      <c r="Z88" t="s">
        <v>43</v>
      </c>
      <c r="AA88" t="s">
        <v>44</v>
      </c>
      <c r="AB88">
        <v>3234</v>
      </c>
      <c r="AC88">
        <v>1.5</v>
      </c>
      <c r="AD88">
        <v>1.584468</v>
      </c>
      <c r="AE88">
        <v>8.4467999999999904E-2</v>
      </c>
      <c r="AF88">
        <v>84.467999999999904</v>
      </c>
      <c r="AK88">
        <v>40761</v>
      </c>
      <c r="AL88" t="s">
        <v>45</v>
      </c>
      <c r="AM88" t="s">
        <v>46</v>
      </c>
      <c r="AN88">
        <v>3234</v>
      </c>
      <c r="AO88">
        <v>2.9199989999999998</v>
      </c>
      <c r="AP88">
        <v>3.0044680000000001</v>
      </c>
      <c r="AQ88">
        <v>8.4469000000000294E-2</v>
      </c>
      <c r="AR88">
        <v>84.469000000000307</v>
      </c>
    </row>
    <row r="89" spans="1:44">
      <c r="A89">
        <v>34034</v>
      </c>
      <c r="B89" t="s">
        <v>16</v>
      </c>
      <c r="C89" t="s">
        <v>15</v>
      </c>
      <c r="D89">
        <v>3234</v>
      </c>
      <c r="E89">
        <v>2.3399990000000002</v>
      </c>
      <c r="F89">
        <v>2.4244680000000001</v>
      </c>
      <c r="G89">
        <v>8.4468999999999905E-2</v>
      </c>
      <c r="H89">
        <v>84.468999999999895</v>
      </c>
      <c r="M89">
        <v>59285</v>
      </c>
      <c r="N89" t="s">
        <v>41</v>
      </c>
      <c r="O89" t="s">
        <v>42</v>
      </c>
      <c r="P89">
        <v>3234</v>
      </c>
      <c r="Q89">
        <v>3.3399990000000002</v>
      </c>
      <c r="R89">
        <v>3.4244680000000001</v>
      </c>
      <c r="S89">
        <v>8.4468999999999905E-2</v>
      </c>
      <c r="T89">
        <v>84.468999999999895</v>
      </c>
      <c r="Y89">
        <v>33859</v>
      </c>
      <c r="Z89" t="s">
        <v>43</v>
      </c>
      <c r="AA89" t="s">
        <v>44</v>
      </c>
      <c r="AB89">
        <v>3234</v>
      </c>
      <c r="AC89">
        <v>1.53</v>
      </c>
      <c r="AD89">
        <v>1.612468</v>
      </c>
      <c r="AE89">
        <v>8.2467999999999902E-2</v>
      </c>
      <c r="AF89">
        <v>82.467999999999904</v>
      </c>
      <c r="AK89">
        <v>40762</v>
      </c>
      <c r="AL89" t="s">
        <v>45</v>
      </c>
      <c r="AM89" t="s">
        <v>46</v>
      </c>
      <c r="AN89">
        <v>3234</v>
      </c>
      <c r="AO89">
        <v>3.1899989999999998</v>
      </c>
      <c r="AP89">
        <v>3.2724679999999999</v>
      </c>
      <c r="AQ89">
        <v>8.2469000000000098E-2</v>
      </c>
      <c r="AR89">
        <v>82.469000000000094</v>
      </c>
    </row>
    <row r="90" spans="1:44">
      <c r="A90">
        <v>34035</v>
      </c>
      <c r="B90" t="s">
        <v>16</v>
      </c>
      <c r="C90" t="s">
        <v>15</v>
      </c>
      <c r="D90">
        <v>3234</v>
      </c>
      <c r="E90">
        <v>2.4399989999999998</v>
      </c>
      <c r="F90">
        <v>2.5244680000000002</v>
      </c>
      <c r="G90">
        <v>8.4469000000000294E-2</v>
      </c>
      <c r="H90">
        <v>84.469000000000307</v>
      </c>
      <c r="M90">
        <v>59286</v>
      </c>
      <c r="N90" t="s">
        <v>41</v>
      </c>
      <c r="O90" t="s">
        <v>42</v>
      </c>
      <c r="P90">
        <v>3234</v>
      </c>
      <c r="Q90">
        <v>3.45</v>
      </c>
      <c r="R90">
        <v>3.5324680000000002</v>
      </c>
      <c r="S90">
        <v>8.2467999999999902E-2</v>
      </c>
      <c r="T90">
        <v>82.467999999999904</v>
      </c>
      <c r="Y90">
        <v>33860</v>
      </c>
      <c r="Z90" t="s">
        <v>43</v>
      </c>
      <c r="AA90" t="s">
        <v>44</v>
      </c>
      <c r="AB90">
        <v>3234</v>
      </c>
      <c r="AC90">
        <v>1.709999</v>
      </c>
      <c r="AD90">
        <v>1.792468</v>
      </c>
      <c r="AE90">
        <v>8.2468999999999903E-2</v>
      </c>
      <c r="AF90">
        <v>82.468999999999895</v>
      </c>
      <c r="AK90">
        <v>40755</v>
      </c>
      <c r="AL90" t="s">
        <v>45</v>
      </c>
      <c r="AM90" t="s">
        <v>46</v>
      </c>
      <c r="AN90">
        <v>3234</v>
      </c>
      <c r="AO90">
        <v>1.02</v>
      </c>
      <c r="AP90">
        <v>1.104468</v>
      </c>
      <c r="AQ90">
        <v>8.4467999999999904E-2</v>
      </c>
      <c r="AR90">
        <v>84.467999999999904</v>
      </c>
    </row>
    <row r="91" spans="1:44">
      <c r="A91">
        <v>34036</v>
      </c>
      <c r="B91" t="s">
        <v>16</v>
      </c>
      <c r="C91" t="s">
        <v>15</v>
      </c>
      <c r="D91">
        <v>3234</v>
      </c>
      <c r="E91">
        <v>2.6099990000000002</v>
      </c>
      <c r="F91">
        <v>2.6964679999999999</v>
      </c>
      <c r="G91">
        <v>8.6468999999999602E-2</v>
      </c>
      <c r="H91">
        <v>86.468999999999596</v>
      </c>
      <c r="M91">
        <v>59279</v>
      </c>
      <c r="N91" t="s">
        <v>41</v>
      </c>
      <c r="O91" t="s">
        <v>42</v>
      </c>
      <c r="P91">
        <v>3234</v>
      </c>
      <c r="Q91">
        <v>1.07</v>
      </c>
      <c r="R91">
        <v>1.1564680000000001</v>
      </c>
      <c r="S91">
        <v>8.6467999999999906E-2</v>
      </c>
      <c r="T91">
        <v>86.467999999999904</v>
      </c>
      <c r="Y91">
        <v>33861</v>
      </c>
      <c r="Z91" t="s">
        <v>43</v>
      </c>
      <c r="AA91" t="s">
        <v>44</v>
      </c>
      <c r="AB91">
        <v>3234</v>
      </c>
      <c r="AC91">
        <v>1.8</v>
      </c>
      <c r="AD91">
        <v>1.884468</v>
      </c>
      <c r="AE91">
        <v>8.4467999999999904E-2</v>
      </c>
      <c r="AF91">
        <v>84.467999999999904</v>
      </c>
      <c r="AK91">
        <v>40756</v>
      </c>
      <c r="AL91" t="s">
        <v>45</v>
      </c>
      <c r="AM91" t="s">
        <v>46</v>
      </c>
      <c r="AN91">
        <v>3234</v>
      </c>
      <c r="AO91">
        <v>1.1100000000000001</v>
      </c>
      <c r="AP91">
        <v>1.1924680000000001</v>
      </c>
      <c r="AQ91">
        <v>8.2467999999999902E-2</v>
      </c>
      <c r="AR91">
        <v>82.467999999999904</v>
      </c>
    </row>
    <row r="92" spans="1:44">
      <c r="A92">
        <v>34037</v>
      </c>
      <c r="B92" t="s">
        <v>16</v>
      </c>
      <c r="C92" t="s">
        <v>15</v>
      </c>
      <c r="D92">
        <v>3234</v>
      </c>
      <c r="E92">
        <v>2.74</v>
      </c>
      <c r="F92">
        <v>2.824468</v>
      </c>
      <c r="G92">
        <v>8.4467999999999696E-2</v>
      </c>
      <c r="H92">
        <v>84.467999999999705</v>
      </c>
      <c r="M92">
        <v>59280</v>
      </c>
      <c r="N92" t="s">
        <v>41</v>
      </c>
      <c r="O92" t="s">
        <v>42</v>
      </c>
      <c r="P92">
        <v>3234</v>
      </c>
      <c r="Q92">
        <v>1.0900000000000001</v>
      </c>
      <c r="R92">
        <v>1.1724680000000001</v>
      </c>
      <c r="S92">
        <v>8.2467999999999902E-2</v>
      </c>
      <c r="T92">
        <v>82.467999999999904</v>
      </c>
      <c r="Y92">
        <v>33862</v>
      </c>
      <c r="Z92" t="s">
        <v>43</v>
      </c>
      <c r="AA92" t="s">
        <v>44</v>
      </c>
      <c r="AB92">
        <v>3234</v>
      </c>
      <c r="AC92">
        <v>2.06</v>
      </c>
      <c r="AD92">
        <v>2.1444679999999998</v>
      </c>
      <c r="AE92">
        <v>8.4467999999999696E-2</v>
      </c>
      <c r="AF92">
        <v>84.467999999999705</v>
      </c>
      <c r="AK92">
        <v>40757</v>
      </c>
      <c r="AL92" t="s">
        <v>45</v>
      </c>
      <c r="AM92" t="s">
        <v>46</v>
      </c>
      <c r="AN92">
        <v>3234</v>
      </c>
      <c r="AO92">
        <v>1.159999</v>
      </c>
      <c r="AP92">
        <v>1.2444679999999999</v>
      </c>
      <c r="AQ92">
        <v>8.4468999999999905E-2</v>
      </c>
      <c r="AR92">
        <v>84.468999999999895</v>
      </c>
    </row>
    <row r="93" spans="1:44">
      <c r="A93">
        <v>34038</v>
      </c>
      <c r="B93" t="s">
        <v>16</v>
      </c>
      <c r="C93" t="s">
        <v>15</v>
      </c>
      <c r="D93">
        <v>3234</v>
      </c>
      <c r="E93">
        <v>2.75</v>
      </c>
      <c r="F93">
        <v>2.832468</v>
      </c>
      <c r="G93">
        <v>8.2467999999999902E-2</v>
      </c>
      <c r="H93">
        <v>82.467999999999904</v>
      </c>
      <c r="M93">
        <v>59281</v>
      </c>
      <c r="N93" t="s">
        <v>41</v>
      </c>
      <c r="O93" t="s">
        <v>42</v>
      </c>
      <c r="P93">
        <v>3234</v>
      </c>
      <c r="Q93">
        <v>1.1200000000000001</v>
      </c>
      <c r="R93">
        <v>1.2044680000000001</v>
      </c>
      <c r="S93">
        <v>8.4467999999999904E-2</v>
      </c>
      <c r="T93">
        <v>84.467999999999904</v>
      </c>
      <c r="Y93">
        <v>33863</v>
      </c>
      <c r="Z93" t="s">
        <v>43</v>
      </c>
      <c r="AA93" t="s">
        <v>44</v>
      </c>
      <c r="AB93">
        <v>3234</v>
      </c>
      <c r="AC93">
        <v>2.62999899999999</v>
      </c>
      <c r="AD93">
        <v>2.7124679999999999</v>
      </c>
      <c r="AE93">
        <v>8.2469000000000098E-2</v>
      </c>
      <c r="AF93">
        <v>82.469000000000094</v>
      </c>
      <c r="AK93">
        <v>40758</v>
      </c>
      <c r="AL93" t="s">
        <v>45</v>
      </c>
      <c r="AM93" t="s">
        <v>46</v>
      </c>
      <c r="AN93">
        <v>3234</v>
      </c>
      <c r="AO93">
        <v>1.209999</v>
      </c>
      <c r="AP93">
        <v>1.292468</v>
      </c>
      <c r="AQ93">
        <v>8.2468999999999903E-2</v>
      </c>
      <c r="AR93">
        <v>82.468999999999895</v>
      </c>
    </row>
    <row r="94" spans="1:44">
      <c r="A94">
        <v>34039</v>
      </c>
      <c r="B94" t="s">
        <v>16</v>
      </c>
      <c r="C94" t="s">
        <v>15</v>
      </c>
      <c r="D94">
        <v>3234</v>
      </c>
      <c r="E94">
        <v>2.9199989999999998</v>
      </c>
      <c r="F94">
        <v>3.0044680000000001</v>
      </c>
      <c r="G94">
        <v>8.4469000000000294E-2</v>
      </c>
      <c r="H94">
        <v>84.469000000000307</v>
      </c>
      <c r="M94">
        <v>59282</v>
      </c>
      <c r="N94" t="s">
        <v>41</v>
      </c>
      <c r="O94" t="s">
        <v>42</v>
      </c>
      <c r="P94">
        <v>3234</v>
      </c>
      <c r="Q94">
        <v>1.26</v>
      </c>
      <c r="R94">
        <v>1.344468</v>
      </c>
      <c r="S94">
        <v>8.4467999999999904E-2</v>
      </c>
      <c r="T94">
        <v>84.467999999999904</v>
      </c>
      <c r="Y94">
        <v>33864</v>
      </c>
      <c r="Z94" t="s">
        <v>43</v>
      </c>
      <c r="AA94" t="s">
        <v>44</v>
      </c>
      <c r="AB94">
        <v>3234</v>
      </c>
      <c r="AC94">
        <v>2.71999999999999</v>
      </c>
      <c r="AD94">
        <v>2.804468</v>
      </c>
      <c r="AE94">
        <v>8.4468000000000196E-2</v>
      </c>
      <c r="AF94">
        <v>84.468000000000202</v>
      </c>
      <c r="AK94">
        <v>40759</v>
      </c>
      <c r="AL94" t="s">
        <v>45</v>
      </c>
      <c r="AM94" t="s">
        <v>46</v>
      </c>
      <c r="AN94">
        <v>3234</v>
      </c>
      <c r="AO94">
        <v>1.54</v>
      </c>
      <c r="AP94">
        <v>1.624468</v>
      </c>
      <c r="AQ94">
        <v>8.4467999999999904E-2</v>
      </c>
      <c r="AR94">
        <v>84.467999999999904</v>
      </c>
    </row>
    <row r="95" spans="1:44">
      <c r="A95">
        <v>34040</v>
      </c>
      <c r="B95" t="s">
        <v>16</v>
      </c>
      <c r="C95" t="s">
        <v>15</v>
      </c>
      <c r="D95">
        <v>3234</v>
      </c>
      <c r="E95">
        <v>3.02</v>
      </c>
      <c r="F95">
        <v>3.1044679999999998</v>
      </c>
      <c r="G95">
        <v>8.4467999999999696E-2</v>
      </c>
      <c r="H95">
        <v>84.467999999999705</v>
      </c>
      <c r="M95">
        <v>59283</v>
      </c>
      <c r="N95" t="s">
        <v>41</v>
      </c>
      <c r="O95" t="s">
        <v>42</v>
      </c>
      <c r="P95">
        <v>3234</v>
      </c>
      <c r="Q95">
        <v>1.27</v>
      </c>
      <c r="R95">
        <v>1.352468</v>
      </c>
      <c r="S95">
        <v>8.2467999999999902E-2</v>
      </c>
      <c r="T95">
        <v>82.467999999999904</v>
      </c>
      <c r="Y95">
        <v>33865</v>
      </c>
      <c r="Z95" t="s">
        <v>43</v>
      </c>
      <c r="AA95" t="s">
        <v>44</v>
      </c>
      <c r="AB95">
        <v>3234</v>
      </c>
      <c r="AC95">
        <v>2.7799990000000001</v>
      </c>
      <c r="AD95">
        <v>2.864468</v>
      </c>
      <c r="AE95">
        <v>8.4468999999999905E-2</v>
      </c>
      <c r="AF95">
        <v>84.468999999999895</v>
      </c>
      <c r="AK95">
        <v>40760</v>
      </c>
      <c r="AL95" t="s">
        <v>45</v>
      </c>
      <c r="AM95" t="s">
        <v>46</v>
      </c>
      <c r="AN95">
        <v>3234</v>
      </c>
      <c r="AO95">
        <v>1.959999</v>
      </c>
      <c r="AP95">
        <v>2.0444680000000002</v>
      </c>
      <c r="AQ95">
        <v>8.44690000000001E-2</v>
      </c>
      <c r="AR95">
        <v>84.469000000000094</v>
      </c>
    </row>
    <row r="96" spans="1:44">
      <c r="A96">
        <v>34041</v>
      </c>
      <c r="B96" t="s">
        <v>16</v>
      </c>
      <c r="C96" t="s">
        <v>15</v>
      </c>
      <c r="D96">
        <v>3234</v>
      </c>
      <c r="E96">
        <v>3.0899990000000002</v>
      </c>
      <c r="F96">
        <v>3.1764679999999998</v>
      </c>
      <c r="G96">
        <v>8.6468999999999602E-2</v>
      </c>
      <c r="H96">
        <v>86.468999999999596</v>
      </c>
      <c r="M96">
        <v>59284</v>
      </c>
      <c r="N96" t="s">
        <v>41</v>
      </c>
      <c r="O96" t="s">
        <v>42</v>
      </c>
      <c r="P96">
        <v>3234</v>
      </c>
      <c r="Q96">
        <v>1.389999</v>
      </c>
      <c r="R96">
        <v>1.4724680000000001</v>
      </c>
      <c r="S96">
        <v>8.2469000000000098E-2</v>
      </c>
      <c r="T96">
        <v>82.469000000000094</v>
      </c>
      <c r="Y96">
        <v>33866</v>
      </c>
      <c r="Z96" t="s">
        <v>43</v>
      </c>
      <c r="AA96" t="s">
        <v>44</v>
      </c>
      <c r="AB96">
        <v>3234</v>
      </c>
      <c r="AC96">
        <v>3.1499990000000002</v>
      </c>
      <c r="AD96">
        <v>3.2324679999999999</v>
      </c>
      <c r="AE96">
        <v>8.2468999999999598E-2</v>
      </c>
      <c r="AF96">
        <v>82.468999999999596</v>
      </c>
      <c r="AK96">
        <v>40761</v>
      </c>
      <c r="AL96" t="s">
        <v>45</v>
      </c>
      <c r="AM96" t="s">
        <v>46</v>
      </c>
      <c r="AN96">
        <v>3234</v>
      </c>
      <c r="AO96">
        <v>2.1499990000000002</v>
      </c>
      <c r="AP96">
        <v>2.2324679999999999</v>
      </c>
      <c r="AQ96">
        <v>8.2468999999999598E-2</v>
      </c>
      <c r="AR96">
        <v>82.468999999999596</v>
      </c>
    </row>
    <row r="97" spans="1:44">
      <c r="A97">
        <v>34042</v>
      </c>
      <c r="B97" t="s">
        <v>16</v>
      </c>
      <c r="C97" t="s">
        <v>15</v>
      </c>
      <c r="D97">
        <v>3234</v>
      </c>
      <c r="E97">
        <v>3.18</v>
      </c>
      <c r="F97">
        <v>3.2644679999999999</v>
      </c>
      <c r="G97">
        <v>8.4467999999999696E-2</v>
      </c>
      <c r="H97">
        <v>84.467999999999705</v>
      </c>
      <c r="M97">
        <v>59285</v>
      </c>
      <c r="N97" t="s">
        <v>41</v>
      </c>
      <c r="O97" t="s">
        <v>42</v>
      </c>
      <c r="P97">
        <v>3234</v>
      </c>
      <c r="Q97">
        <v>1.879999</v>
      </c>
      <c r="R97">
        <v>1.9644680000000001</v>
      </c>
      <c r="S97">
        <v>8.44690000000001E-2</v>
      </c>
      <c r="T97">
        <v>84.469000000000094</v>
      </c>
      <c r="Y97">
        <v>33867</v>
      </c>
      <c r="Z97" t="s">
        <v>43</v>
      </c>
      <c r="AA97" t="s">
        <v>44</v>
      </c>
      <c r="AB97">
        <v>3234</v>
      </c>
      <c r="AC97">
        <v>3.6499990000000002</v>
      </c>
      <c r="AD97">
        <v>3.7324679999999999</v>
      </c>
      <c r="AE97">
        <v>8.2468999999999598E-2</v>
      </c>
      <c r="AF97">
        <v>82.468999999999596</v>
      </c>
      <c r="AK97">
        <v>40762</v>
      </c>
      <c r="AL97" t="s">
        <v>45</v>
      </c>
      <c r="AM97" t="s">
        <v>46</v>
      </c>
      <c r="AN97">
        <v>3234</v>
      </c>
      <c r="AO97">
        <v>2.2000000000000002</v>
      </c>
      <c r="AP97">
        <v>2.2844679999999999</v>
      </c>
      <c r="AQ97">
        <v>8.4467999999999696E-2</v>
      </c>
      <c r="AR97">
        <v>84.467999999999705</v>
      </c>
    </row>
    <row r="98" spans="1:44">
      <c r="A98">
        <v>34043</v>
      </c>
      <c r="B98" t="s">
        <v>16</v>
      </c>
      <c r="C98" t="s">
        <v>15</v>
      </c>
      <c r="D98">
        <v>3234</v>
      </c>
      <c r="E98">
        <v>3.81</v>
      </c>
      <c r="F98">
        <v>3.896468</v>
      </c>
      <c r="G98">
        <v>8.6467999999999906E-2</v>
      </c>
      <c r="H98">
        <v>86.467999999999904</v>
      </c>
      <c r="M98">
        <v>59286</v>
      </c>
      <c r="N98" t="s">
        <v>41</v>
      </c>
      <c r="O98" t="s">
        <v>42</v>
      </c>
      <c r="P98">
        <v>3234</v>
      </c>
      <c r="Q98">
        <v>2.1800000000000002</v>
      </c>
      <c r="R98">
        <v>2.2644679999999999</v>
      </c>
      <c r="S98">
        <v>8.4467999999999696E-2</v>
      </c>
      <c r="T98">
        <v>84.467999999999705</v>
      </c>
      <c r="Y98">
        <v>33856</v>
      </c>
      <c r="Z98" t="s">
        <v>43</v>
      </c>
      <c r="AA98" t="s">
        <v>44</v>
      </c>
      <c r="AB98">
        <v>3234</v>
      </c>
      <c r="AC98">
        <v>1.55</v>
      </c>
      <c r="AD98">
        <v>1.632468</v>
      </c>
      <c r="AE98">
        <v>8.2467999999999902E-2</v>
      </c>
      <c r="AF98">
        <v>82.467999999999904</v>
      </c>
      <c r="AK98">
        <v>40763</v>
      </c>
      <c r="AL98" t="s">
        <v>45</v>
      </c>
      <c r="AM98" t="s">
        <v>46</v>
      </c>
      <c r="AN98">
        <v>3234</v>
      </c>
      <c r="AO98">
        <v>2.33</v>
      </c>
      <c r="AP98">
        <v>2.4124680000000001</v>
      </c>
      <c r="AQ98">
        <v>8.2467999999999902E-2</v>
      </c>
      <c r="AR98">
        <v>82.467999999999904</v>
      </c>
    </row>
    <row r="99" spans="1:44">
      <c r="A99">
        <v>34028</v>
      </c>
      <c r="B99" t="s">
        <v>16</v>
      </c>
      <c r="C99" t="s">
        <v>15</v>
      </c>
      <c r="D99">
        <v>3234</v>
      </c>
      <c r="E99">
        <v>1.01</v>
      </c>
      <c r="F99">
        <v>1.112468</v>
      </c>
      <c r="G99">
        <v>0.102468</v>
      </c>
      <c r="H99">
        <v>102.468</v>
      </c>
      <c r="M99">
        <v>59287</v>
      </c>
      <c r="N99" t="s">
        <v>41</v>
      </c>
      <c r="O99" t="s">
        <v>42</v>
      </c>
      <c r="P99">
        <v>3234</v>
      </c>
      <c r="Q99">
        <v>2.33</v>
      </c>
      <c r="R99">
        <v>2.4164680000000001</v>
      </c>
      <c r="S99">
        <v>8.6467999999999906E-2</v>
      </c>
      <c r="T99">
        <v>86.467999999999904</v>
      </c>
      <c r="Y99">
        <v>33857</v>
      </c>
      <c r="Z99" t="s">
        <v>43</v>
      </c>
      <c r="AA99" t="s">
        <v>44</v>
      </c>
      <c r="AB99">
        <v>3234</v>
      </c>
      <c r="AC99">
        <v>1.649999</v>
      </c>
      <c r="AD99">
        <v>1.7324679999999999</v>
      </c>
      <c r="AE99">
        <v>8.2468999999999903E-2</v>
      </c>
      <c r="AF99">
        <v>82.468999999999895</v>
      </c>
      <c r="AK99">
        <v>40764</v>
      </c>
      <c r="AL99" t="s">
        <v>45</v>
      </c>
      <c r="AM99" t="s">
        <v>46</v>
      </c>
      <c r="AN99">
        <v>3234</v>
      </c>
      <c r="AO99">
        <v>2.39</v>
      </c>
      <c r="AP99">
        <v>2.4724680000000001</v>
      </c>
      <c r="AQ99">
        <v>8.2467999999999902E-2</v>
      </c>
      <c r="AR99">
        <v>82.467999999999904</v>
      </c>
    </row>
    <row r="100" spans="1:44">
      <c r="A100">
        <v>34029</v>
      </c>
      <c r="B100" t="s">
        <v>16</v>
      </c>
      <c r="C100" t="s">
        <v>15</v>
      </c>
      <c r="D100">
        <v>3234</v>
      </c>
      <c r="E100">
        <v>1.06</v>
      </c>
      <c r="F100">
        <v>1.1764680000000001</v>
      </c>
      <c r="G100">
        <v>0.116468</v>
      </c>
      <c r="H100">
        <v>116.468</v>
      </c>
      <c r="M100">
        <v>59288</v>
      </c>
      <c r="N100" t="s">
        <v>41</v>
      </c>
      <c r="O100" t="s">
        <v>42</v>
      </c>
      <c r="P100">
        <v>3234</v>
      </c>
      <c r="Q100">
        <v>2.41</v>
      </c>
      <c r="R100">
        <v>2.4964680000000001</v>
      </c>
      <c r="S100">
        <v>8.6467999999999906E-2</v>
      </c>
      <c r="T100">
        <v>86.467999999999904</v>
      </c>
      <c r="Y100">
        <v>33858</v>
      </c>
      <c r="Z100" t="s">
        <v>43</v>
      </c>
      <c r="AA100" t="s">
        <v>44</v>
      </c>
      <c r="AB100">
        <v>3234</v>
      </c>
      <c r="AC100">
        <v>1.7199990000000001</v>
      </c>
      <c r="AD100">
        <v>1.804468</v>
      </c>
      <c r="AE100">
        <v>8.4468999999999905E-2</v>
      </c>
      <c r="AF100">
        <v>84.468999999999895</v>
      </c>
      <c r="AK100">
        <v>40765</v>
      </c>
      <c r="AL100" t="s">
        <v>45</v>
      </c>
      <c r="AM100" t="s">
        <v>46</v>
      </c>
      <c r="AN100">
        <v>3234</v>
      </c>
      <c r="AO100">
        <v>2.71999999999999</v>
      </c>
      <c r="AP100">
        <v>2.804468</v>
      </c>
      <c r="AQ100">
        <v>8.4468000000000196E-2</v>
      </c>
      <c r="AR100">
        <v>84.468000000000202</v>
      </c>
    </row>
    <row r="101" spans="1:44">
      <c r="A101">
        <v>34030</v>
      </c>
      <c r="B101" t="s">
        <v>16</v>
      </c>
      <c r="C101" t="s">
        <v>15</v>
      </c>
      <c r="D101">
        <v>3234</v>
      </c>
      <c r="E101">
        <v>1.1200000000000001</v>
      </c>
      <c r="F101">
        <v>1.2044680000000001</v>
      </c>
      <c r="G101">
        <v>8.4467999999999904E-2</v>
      </c>
      <c r="H101">
        <v>84.467999999999904</v>
      </c>
      <c r="M101">
        <v>59289</v>
      </c>
      <c r="N101" t="s">
        <v>41</v>
      </c>
      <c r="O101" t="s">
        <v>42</v>
      </c>
      <c r="P101">
        <v>3234</v>
      </c>
      <c r="Q101">
        <v>3.2099989999999998</v>
      </c>
      <c r="R101">
        <v>3.296468</v>
      </c>
      <c r="S101">
        <v>8.6469000000000101E-2</v>
      </c>
      <c r="T101">
        <v>86.469000000000094</v>
      </c>
      <c r="Y101">
        <v>33859</v>
      </c>
      <c r="Z101" t="s">
        <v>43</v>
      </c>
      <c r="AA101" t="s">
        <v>44</v>
      </c>
      <c r="AB101">
        <v>3234</v>
      </c>
      <c r="AC101">
        <v>1.8599999999999901</v>
      </c>
      <c r="AD101">
        <v>1.9444680000000001</v>
      </c>
      <c r="AE101">
        <v>8.4468000000000196E-2</v>
      </c>
      <c r="AF101">
        <v>84.468000000000202</v>
      </c>
      <c r="AK101">
        <v>40766</v>
      </c>
      <c r="AL101" t="s">
        <v>45</v>
      </c>
      <c r="AM101" t="s">
        <v>46</v>
      </c>
      <c r="AN101">
        <v>3234</v>
      </c>
      <c r="AO101">
        <v>2.7999990000000001</v>
      </c>
      <c r="AP101">
        <v>2.8845369999999999</v>
      </c>
      <c r="AQ101">
        <v>8.4537999999999697E-2</v>
      </c>
      <c r="AR101">
        <v>84.537999999999698</v>
      </c>
    </row>
    <row r="102" spans="1:44">
      <c r="A102">
        <v>34031</v>
      </c>
      <c r="B102" t="s">
        <v>16</v>
      </c>
      <c r="C102" t="s">
        <v>15</v>
      </c>
      <c r="D102">
        <v>3234</v>
      </c>
      <c r="E102">
        <v>1.149999</v>
      </c>
      <c r="F102">
        <v>1.2364679999999999</v>
      </c>
      <c r="G102">
        <v>8.6468999999999893E-2</v>
      </c>
      <c r="H102">
        <v>86.468999999999895</v>
      </c>
      <c r="M102">
        <v>59290</v>
      </c>
      <c r="N102" t="s">
        <v>41</v>
      </c>
      <c r="O102" t="s">
        <v>42</v>
      </c>
      <c r="P102">
        <v>3234</v>
      </c>
      <c r="Q102">
        <v>3.2299989999999998</v>
      </c>
      <c r="R102">
        <v>3.312468</v>
      </c>
      <c r="S102">
        <v>8.2469000000000098E-2</v>
      </c>
      <c r="T102">
        <v>82.469000000000094</v>
      </c>
      <c r="Y102">
        <v>33860</v>
      </c>
      <c r="Z102" t="s">
        <v>43</v>
      </c>
      <c r="AA102" t="s">
        <v>44</v>
      </c>
      <c r="AB102">
        <v>3234</v>
      </c>
      <c r="AC102">
        <v>1.949999</v>
      </c>
      <c r="AD102">
        <v>2.0324680000000002</v>
      </c>
      <c r="AE102">
        <v>8.2469000000000098E-2</v>
      </c>
      <c r="AF102">
        <v>82.469000000000094</v>
      </c>
      <c r="AK102">
        <v>40767</v>
      </c>
      <c r="AL102" t="s">
        <v>45</v>
      </c>
      <c r="AM102" t="s">
        <v>46</v>
      </c>
      <c r="AN102">
        <v>3234</v>
      </c>
      <c r="AO102">
        <v>2.8399990000000002</v>
      </c>
      <c r="AP102">
        <v>2.9244680000000001</v>
      </c>
      <c r="AQ102">
        <v>8.4468999999999905E-2</v>
      </c>
      <c r="AR102">
        <v>84.468999999999895</v>
      </c>
    </row>
    <row r="103" spans="1:44">
      <c r="A103">
        <v>34032</v>
      </c>
      <c r="B103" t="s">
        <v>16</v>
      </c>
      <c r="C103" t="s">
        <v>15</v>
      </c>
      <c r="D103">
        <v>3234</v>
      </c>
      <c r="E103">
        <v>1.2199990000000001</v>
      </c>
      <c r="F103">
        <v>1.304468</v>
      </c>
      <c r="G103">
        <v>8.4468999999999905E-2</v>
      </c>
      <c r="H103">
        <v>84.468999999999895</v>
      </c>
      <c r="M103">
        <v>59291</v>
      </c>
      <c r="N103" t="s">
        <v>41</v>
      </c>
      <c r="O103" t="s">
        <v>42</v>
      </c>
      <c r="P103">
        <v>3234</v>
      </c>
      <c r="Q103">
        <v>3.31</v>
      </c>
      <c r="R103">
        <v>3.392468</v>
      </c>
      <c r="S103">
        <v>8.2467999999999902E-2</v>
      </c>
      <c r="T103">
        <v>82.467999999999904</v>
      </c>
      <c r="Y103">
        <v>33861</v>
      </c>
      <c r="Z103" t="s">
        <v>43</v>
      </c>
      <c r="AA103" t="s">
        <v>44</v>
      </c>
      <c r="AB103">
        <v>3234</v>
      </c>
      <c r="AC103">
        <v>2.33</v>
      </c>
      <c r="AD103">
        <v>2.4124680000000001</v>
      </c>
      <c r="AE103">
        <v>8.2467999999999902E-2</v>
      </c>
      <c r="AF103">
        <v>82.467999999999904</v>
      </c>
      <c r="AK103">
        <v>40768</v>
      </c>
      <c r="AL103" t="s">
        <v>45</v>
      </c>
      <c r="AM103" t="s">
        <v>46</v>
      </c>
      <c r="AN103">
        <v>3234</v>
      </c>
      <c r="AO103">
        <v>3.33</v>
      </c>
      <c r="AP103">
        <v>3.4124680000000001</v>
      </c>
      <c r="AQ103">
        <v>8.2467999999999902E-2</v>
      </c>
      <c r="AR103">
        <v>82.467999999999904</v>
      </c>
    </row>
    <row r="104" spans="1:44">
      <c r="A104">
        <v>34033</v>
      </c>
      <c r="B104" t="s">
        <v>16</v>
      </c>
      <c r="C104" t="s">
        <v>15</v>
      </c>
      <c r="D104">
        <v>3234</v>
      </c>
      <c r="E104">
        <v>1.54</v>
      </c>
      <c r="F104">
        <v>1.624468</v>
      </c>
      <c r="G104">
        <v>8.4467999999999904E-2</v>
      </c>
      <c r="H104">
        <v>84.467999999999904</v>
      </c>
      <c r="M104">
        <v>59292</v>
      </c>
      <c r="N104" t="s">
        <v>41</v>
      </c>
      <c r="O104" t="s">
        <v>42</v>
      </c>
      <c r="P104">
        <v>3234</v>
      </c>
      <c r="Q104">
        <v>3.33</v>
      </c>
      <c r="R104">
        <v>3.4164680000000001</v>
      </c>
      <c r="S104">
        <v>8.6467999999999906E-2</v>
      </c>
      <c r="T104">
        <v>86.467999999999904</v>
      </c>
      <c r="Y104">
        <v>33862</v>
      </c>
      <c r="Z104" t="s">
        <v>43</v>
      </c>
      <c r="AA104" t="s">
        <v>44</v>
      </c>
      <c r="AB104">
        <v>3234</v>
      </c>
      <c r="AC104">
        <v>2.4500000000000002</v>
      </c>
      <c r="AD104">
        <v>2.5324680000000002</v>
      </c>
      <c r="AE104">
        <v>8.2467999999999902E-2</v>
      </c>
      <c r="AF104">
        <v>82.467999999999904</v>
      </c>
      <c r="AK104">
        <v>40769</v>
      </c>
      <c r="AL104" t="s">
        <v>45</v>
      </c>
      <c r="AM104" t="s">
        <v>46</v>
      </c>
      <c r="AN104">
        <v>3234</v>
      </c>
      <c r="AO104">
        <v>3.4399989999999998</v>
      </c>
      <c r="AP104">
        <v>3.5244680000000002</v>
      </c>
      <c r="AQ104">
        <v>8.4469000000000294E-2</v>
      </c>
      <c r="AR104">
        <v>84.469000000000307</v>
      </c>
    </row>
    <row r="105" spans="1:44">
      <c r="A105">
        <v>34034</v>
      </c>
      <c r="B105" t="s">
        <v>16</v>
      </c>
      <c r="C105" t="s">
        <v>15</v>
      </c>
      <c r="D105">
        <v>3234</v>
      </c>
      <c r="E105">
        <v>1.639999</v>
      </c>
      <c r="F105">
        <v>1.7244679999999999</v>
      </c>
      <c r="G105">
        <v>8.4468999999999905E-2</v>
      </c>
      <c r="H105">
        <v>84.468999999999895</v>
      </c>
      <c r="M105">
        <v>59293</v>
      </c>
      <c r="N105" t="s">
        <v>41</v>
      </c>
      <c r="O105" t="s">
        <v>42</v>
      </c>
      <c r="P105">
        <v>3234</v>
      </c>
      <c r="Q105">
        <v>3.6</v>
      </c>
      <c r="R105">
        <v>3.6844679999999999</v>
      </c>
      <c r="S105">
        <v>8.4467999999999696E-2</v>
      </c>
      <c r="T105">
        <v>84.467999999999705</v>
      </c>
      <c r="Y105">
        <v>33863</v>
      </c>
      <c r="Z105" t="s">
        <v>43</v>
      </c>
      <c r="AA105" t="s">
        <v>44</v>
      </c>
      <c r="AB105">
        <v>3234</v>
      </c>
      <c r="AC105">
        <v>2.6499990000000002</v>
      </c>
      <c r="AD105">
        <v>2.7324679999999999</v>
      </c>
      <c r="AE105">
        <v>8.2468999999999598E-2</v>
      </c>
      <c r="AF105">
        <v>82.468999999999596</v>
      </c>
      <c r="AK105">
        <v>40755</v>
      </c>
      <c r="AL105" t="s">
        <v>45</v>
      </c>
      <c r="AM105" t="s">
        <v>46</v>
      </c>
      <c r="AN105">
        <v>3234</v>
      </c>
      <c r="AO105">
        <v>1.0900000000000001</v>
      </c>
      <c r="AP105">
        <v>1.1724680000000001</v>
      </c>
      <c r="AQ105">
        <v>8.2467999999999902E-2</v>
      </c>
      <c r="AR105">
        <v>82.467999999999904</v>
      </c>
    </row>
    <row r="106" spans="1:44">
      <c r="A106">
        <v>34035</v>
      </c>
      <c r="B106" t="s">
        <v>16</v>
      </c>
      <c r="C106" t="s">
        <v>15</v>
      </c>
      <c r="D106">
        <v>3234</v>
      </c>
      <c r="E106">
        <v>2.1</v>
      </c>
      <c r="F106">
        <v>2.1844679999999999</v>
      </c>
      <c r="G106">
        <v>8.4467999999999696E-2</v>
      </c>
      <c r="H106">
        <v>84.467999999999705</v>
      </c>
      <c r="M106">
        <v>59294</v>
      </c>
      <c r="N106" t="s">
        <v>41</v>
      </c>
      <c r="O106" t="s">
        <v>42</v>
      </c>
      <c r="P106">
        <v>3234</v>
      </c>
      <c r="Q106">
        <v>3.62</v>
      </c>
      <c r="R106">
        <v>3.7044679999999999</v>
      </c>
      <c r="S106">
        <v>8.4467999999999696E-2</v>
      </c>
      <c r="T106">
        <v>84.467999999999705</v>
      </c>
      <c r="Y106">
        <v>33864</v>
      </c>
      <c r="Z106" t="s">
        <v>43</v>
      </c>
      <c r="AA106" t="s">
        <v>44</v>
      </c>
      <c r="AB106">
        <v>3234</v>
      </c>
      <c r="AC106">
        <v>2.83</v>
      </c>
      <c r="AD106">
        <v>2.9124680000000001</v>
      </c>
      <c r="AE106">
        <v>8.2467999999999902E-2</v>
      </c>
      <c r="AF106">
        <v>82.467999999999904</v>
      </c>
      <c r="AK106">
        <v>40756</v>
      </c>
      <c r="AL106" t="s">
        <v>45</v>
      </c>
      <c r="AM106" t="s">
        <v>46</v>
      </c>
      <c r="AN106">
        <v>3234</v>
      </c>
      <c r="AO106">
        <v>1.689999</v>
      </c>
      <c r="AP106">
        <v>1.7724679999999999</v>
      </c>
      <c r="AQ106">
        <v>8.2468999999999903E-2</v>
      </c>
      <c r="AR106">
        <v>82.468999999999895</v>
      </c>
    </row>
    <row r="107" spans="1:44">
      <c r="A107">
        <v>34036</v>
      </c>
      <c r="B107" t="s">
        <v>16</v>
      </c>
      <c r="C107" t="s">
        <v>15</v>
      </c>
      <c r="D107">
        <v>3234</v>
      </c>
      <c r="E107">
        <v>2.4199989999999998</v>
      </c>
      <c r="F107">
        <v>2.5044680000000001</v>
      </c>
      <c r="G107">
        <v>8.4469000000000294E-2</v>
      </c>
      <c r="H107">
        <v>84.469000000000307</v>
      </c>
      <c r="M107">
        <v>59279</v>
      </c>
      <c r="N107" t="s">
        <v>41</v>
      </c>
      <c r="O107" t="s">
        <v>42</v>
      </c>
      <c r="P107">
        <v>3234</v>
      </c>
      <c r="Q107">
        <v>2.04</v>
      </c>
      <c r="R107">
        <v>2.1244679999999998</v>
      </c>
      <c r="S107">
        <v>8.4467999999999696E-2</v>
      </c>
      <c r="T107">
        <v>84.467999999999705</v>
      </c>
      <c r="Y107">
        <v>33865</v>
      </c>
      <c r="Z107" t="s">
        <v>43</v>
      </c>
      <c r="AA107" t="s">
        <v>44</v>
      </c>
      <c r="AB107">
        <v>3234</v>
      </c>
      <c r="AC107">
        <v>2.9599989999999998</v>
      </c>
      <c r="AD107">
        <v>3.0444680000000002</v>
      </c>
      <c r="AE107">
        <v>8.4469000000000294E-2</v>
      </c>
      <c r="AF107">
        <v>84.469000000000307</v>
      </c>
      <c r="AK107">
        <v>40757</v>
      </c>
      <c r="AL107" t="s">
        <v>45</v>
      </c>
      <c r="AM107" t="s">
        <v>46</v>
      </c>
      <c r="AN107">
        <v>3234</v>
      </c>
      <c r="AO107">
        <v>2.0299990000000001</v>
      </c>
      <c r="AP107">
        <v>2.1124679999999998</v>
      </c>
      <c r="AQ107">
        <v>8.2468999999999598E-2</v>
      </c>
      <c r="AR107">
        <v>82.468999999999596</v>
      </c>
    </row>
    <row r="108" spans="1:44">
      <c r="A108">
        <v>34037</v>
      </c>
      <c r="B108" t="s">
        <v>16</v>
      </c>
      <c r="C108" t="s">
        <v>15</v>
      </c>
      <c r="D108">
        <v>3234</v>
      </c>
      <c r="E108">
        <v>2.4300000000000002</v>
      </c>
      <c r="F108">
        <v>2.5124680000000001</v>
      </c>
      <c r="G108">
        <v>8.2467999999999902E-2</v>
      </c>
      <c r="H108">
        <v>82.467999999999904</v>
      </c>
      <c r="M108">
        <v>59280</v>
      </c>
      <c r="N108" t="s">
        <v>41</v>
      </c>
      <c r="O108" t="s">
        <v>42</v>
      </c>
      <c r="P108">
        <v>3234</v>
      </c>
      <c r="Q108">
        <v>2.2000000000000002</v>
      </c>
      <c r="R108">
        <v>2.2844679999999999</v>
      </c>
      <c r="S108">
        <v>8.4467999999999696E-2</v>
      </c>
      <c r="T108">
        <v>84.467999999999705</v>
      </c>
      <c r="Y108">
        <v>33866</v>
      </c>
      <c r="Z108" t="s">
        <v>43</v>
      </c>
      <c r="AA108" t="s">
        <v>44</v>
      </c>
      <c r="AB108">
        <v>3234</v>
      </c>
      <c r="AC108">
        <v>3.2799990000000001</v>
      </c>
      <c r="AD108">
        <v>3.364468</v>
      </c>
      <c r="AE108">
        <v>8.4468999999999905E-2</v>
      </c>
      <c r="AF108">
        <v>84.468999999999895</v>
      </c>
      <c r="AK108">
        <v>40758</v>
      </c>
      <c r="AL108" t="s">
        <v>45</v>
      </c>
      <c r="AM108" t="s">
        <v>46</v>
      </c>
      <c r="AN108">
        <v>3234</v>
      </c>
      <c r="AO108">
        <v>2.12</v>
      </c>
      <c r="AP108">
        <v>2.2044679999999999</v>
      </c>
      <c r="AQ108">
        <v>8.4467999999999696E-2</v>
      </c>
      <c r="AR108">
        <v>84.467999999999705</v>
      </c>
    </row>
    <row r="109" spans="1:44">
      <c r="A109">
        <v>34038</v>
      </c>
      <c r="B109" t="s">
        <v>16</v>
      </c>
      <c r="C109" t="s">
        <v>15</v>
      </c>
      <c r="D109">
        <v>3234</v>
      </c>
      <c r="E109">
        <v>2.4799989999999998</v>
      </c>
      <c r="F109">
        <v>2.56446799999999</v>
      </c>
      <c r="G109">
        <v>8.4468999999999905E-2</v>
      </c>
      <c r="H109">
        <v>84.468999999999895</v>
      </c>
      <c r="M109">
        <v>59281</v>
      </c>
      <c r="N109" t="s">
        <v>41</v>
      </c>
      <c r="O109" t="s">
        <v>42</v>
      </c>
      <c r="P109">
        <v>3234</v>
      </c>
      <c r="Q109">
        <v>2.2299989999999998</v>
      </c>
      <c r="R109">
        <v>2.320468</v>
      </c>
      <c r="S109">
        <v>9.0469000000000105E-2</v>
      </c>
      <c r="T109">
        <v>90.469000000000094</v>
      </c>
      <c r="Y109">
        <v>33867</v>
      </c>
      <c r="Z109" t="s">
        <v>43</v>
      </c>
      <c r="AA109" t="s">
        <v>44</v>
      </c>
      <c r="AB109">
        <v>3234</v>
      </c>
      <c r="AC109">
        <v>3.4399989999999998</v>
      </c>
      <c r="AD109">
        <v>3.5244680000000002</v>
      </c>
      <c r="AE109">
        <v>8.4469000000000294E-2</v>
      </c>
      <c r="AF109">
        <v>84.469000000000307</v>
      </c>
      <c r="AK109">
        <v>40759</v>
      </c>
      <c r="AL109" t="s">
        <v>45</v>
      </c>
      <c r="AM109" t="s">
        <v>46</v>
      </c>
      <c r="AN109">
        <v>3234</v>
      </c>
      <c r="AO109">
        <v>2.2400000000000002</v>
      </c>
      <c r="AP109">
        <v>2.324468</v>
      </c>
      <c r="AQ109">
        <v>8.4467999999999696E-2</v>
      </c>
      <c r="AR109">
        <v>84.467999999999705</v>
      </c>
    </row>
    <row r="110" spans="1:44">
      <c r="A110">
        <v>34039</v>
      </c>
      <c r="B110" t="s">
        <v>16</v>
      </c>
      <c r="C110" t="s">
        <v>15</v>
      </c>
      <c r="D110">
        <v>3234</v>
      </c>
      <c r="E110">
        <v>2.7799990000000001</v>
      </c>
      <c r="F110">
        <v>2.864468</v>
      </c>
      <c r="G110">
        <v>8.4468999999999905E-2</v>
      </c>
      <c r="H110">
        <v>84.468999999999895</v>
      </c>
      <c r="M110">
        <v>59282</v>
      </c>
      <c r="N110" t="s">
        <v>41</v>
      </c>
      <c r="O110" t="s">
        <v>42</v>
      </c>
      <c r="P110">
        <v>3234</v>
      </c>
      <c r="Q110">
        <v>2.6499990000000002</v>
      </c>
      <c r="R110">
        <v>2.7364679999999999</v>
      </c>
      <c r="S110">
        <v>8.6468999999999602E-2</v>
      </c>
      <c r="T110">
        <v>86.468999999999596</v>
      </c>
      <c r="Y110">
        <v>33856</v>
      </c>
      <c r="Z110" t="s">
        <v>43</v>
      </c>
      <c r="AA110" t="s">
        <v>44</v>
      </c>
      <c r="AB110">
        <v>3234</v>
      </c>
      <c r="AC110">
        <v>1.5</v>
      </c>
      <c r="AD110">
        <v>1.584468</v>
      </c>
      <c r="AE110">
        <v>8.4467999999999904E-2</v>
      </c>
      <c r="AF110">
        <v>84.467999999999904</v>
      </c>
      <c r="AK110">
        <v>40760</v>
      </c>
      <c r="AL110" t="s">
        <v>45</v>
      </c>
      <c r="AM110" t="s">
        <v>46</v>
      </c>
      <c r="AN110">
        <v>3234</v>
      </c>
      <c r="AO110">
        <v>2.27</v>
      </c>
      <c r="AP110">
        <v>2.352468</v>
      </c>
      <c r="AQ110">
        <v>8.2467999999999902E-2</v>
      </c>
      <c r="AR110">
        <v>82.467999999999904</v>
      </c>
    </row>
    <row r="111" spans="1:44">
      <c r="A111">
        <v>34040</v>
      </c>
      <c r="B111" t="s">
        <v>16</v>
      </c>
      <c r="C111" t="s">
        <v>15</v>
      </c>
      <c r="D111">
        <v>3234</v>
      </c>
      <c r="E111">
        <v>2.93</v>
      </c>
      <c r="F111">
        <v>3.0164680000000001</v>
      </c>
      <c r="G111">
        <v>8.6467999999999906E-2</v>
      </c>
      <c r="H111">
        <v>86.467999999999904</v>
      </c>
      <c r="M111">
        <v>59283</v>
      </c>
      <c r="N111" t="s">
        <v>41</v>
      </c>
      <c r="O111" t="s">
        <v>42</v>
      </c>
      <c r="P111">
        <v>3234</v>
      </c>
      <c r="Q111">
        <v>3.12</v>
      </c>
      <c r="R111">
        <v>3.2044679999999999</v>
      </c>
      <c r="S111">
        <v>8.4467999999999696E-2</v>
      </c>
      <c r="T111">
        <v>84.467999999999705</v>
      </c>
      <c r="Y111">
        <v>33857</v>
      </c>
      <c r="Z111" t="s">
        <v>43</v>
      </c>
      <c r="AA111" t="s">
        <v>44</v>
      </c>
      <c r="AB111">
        <v>3234</v>
      </c>
      <c r="AC111">
        <v>1.53</v>
      </c>
      <c r="AD111">
        <v>1.612468</v>
      </c>
      <c r="AE111">
        <v>8.2467999999999902E-2</v>
      </c>
      <c r="AF111">
        <v>82.467999999999904</v>
      </c>
      <c r="AK111">
        <v>40761</v>
      </c>
      <c r="AL111" t="s">
        <v>45</v>
      </c>
      <c r="AM111" t="s">
        <v>46</v>
      </c>
      <c r="AN111">
        <v>3234</v>
      </c>
      <c r="AO111">
        <v>2.4599989999999998</v>
      </c>
      <c r="AP111">
        <v>2.5444680000000002</v>
      </c>
      <c r="AQ111">
        <v>8.4469000000000294E-2</v>
      </c>
      <c r="AR111">
        <v>84.469000000000307</v>
      </c>
    </row>
    <row r="112" spans="1:44">
      <c r="A112">
        <v>34028</v>
      </c>
      <c r="B112" t="s">
        <v>16</v>
      </c>
      <c r="C112" t="s">
        <v>15</v>
      </c>
      <c r="D112">
        <v>3234</v>
      </c>
      <c r="E112">
        <v>1.2299990000000001</v>
      </c>
      <c r="F112">
        <v>1.316468</v>
      </c>
      <c r="G112">
        <v>8.6468999999999893E-2</v>
      </c>
      <c r="H112">
        <v>86.468999999999895</v>
      </c>
      <c r="M112">
        <v>59284</v>
      </c>
      <c r="N112" t="s">
        <v>41</v>
      </c>
      <c r="O112" t="s">
        <v>42</v>
      </c>
      <c r="P112">
        <v>3234</v>
      </c>
      <c r="Q112">
        <v>3.37</v>
      </c>
      <c r="R112">
        <v>3.4564680000000001</v>
      </c>
      <c r="S112">
        <v>8.6467999999999906E-2</v>
      </c>
      <c r="T112">
        <v>86.467999999999904</v>
      </c>
      <c r="Y112">
        <v>33858</v>
      </c>
      <c r="Z112" t="s">
        <v>43</v>
      </c>
      <c r="AA112" t="s">
        <v>44</v>
      </c>
      <c r="AB112">
        <v>3234</v>
      </c>
      <c r="AC112">
        <v>1.8399999999999901</v>
      </c>
      <c r="AD112">
        <v>1.9244680000000001</v>
      </c>
      <c r="AE112">
        <v>8.4468000000000196E-2</v>
      </c>
      <c r="AF112">
        <v>84.468000000000202</v>
      </c>
      <c r="AK112">
        <v>40762</v>
      </c>
      <c r="AL112" t="s">
        <v>45</v>
      </c>
      <c r="AM112" t="s">
        <v>46</v>
      </c>
      <c r="AN112">
        <v>3234</v>
      </c>
      <c r="AO112">
        <v>2.87</v>
      </c>
      <c r="AP112">
        <v>2.9524680000000001</v>
      </c>
      <c r="AQ112">
        <v>8.2467999999999902E-2</v>
      </c>
      <c r="AR112">
        <v>82.467999999999904</v>
      </c>
    </row>
    <row r="113" spans="1:44">
      <c r="A113">
        <v>34029</v>
      </c>
      <c r="B113" t="s">
        <v>16</v>
      </c>
      <c r="C113" t="s">
        <v>15</v>
      </c>
      <c r="D113">
        <v>3234</v>
      </c>
      <c r="E113">
        <v>1.6099999999999901</v>
      </c>
      <c r="F113">
        <v>1.6924679999999901</v>
      </c>
      <c r="G113">
        <v>8.2467999999999902E-2</v>
      </c>
      <c r="H113">
        <v>82.467999999999904</v>
      </c>
      <c r="M113">
        <v>59285</v>
      </c>
      <c r="N113" t="s">
        <v>41</v>
      </c>
      <c r="O113" t="s">
        <v>42</v>
      </c>
      <c r="P113">
        <v>3234</v>
      </c>
      <c r="Q113">
        <v>3.46999999999999</v>
      </c>
      <c r="R113">
        <v>3.5524680000000002</v>
      </c>
      <c r="S113">
        <v>8.2468000000000402E-2</v>
      </c>
      <c r="T113">
        <v>82.468000000000401</v>
      </c>
      <c r="Y113">
        <v>33859</v>
      </c>
      <c r="Z113" t="s">
        <v>43</v>
      </c>
      <c r="AA113" t="s">
        <v>44</v>
      </c>
      <c r="AB113">
        <v>3234</v>
      </c>
      <c r="AC113">
        <v>3.2599990000000001</v>
      </c>
      <c r="AD113">
        <v>3.344468</v>
      </c>
      <c r="AE113">
        <v>8.4468999999999905E-2</v>
      </c>
      <c r="AF113">
        <v>84.468999999999895</v>
      </c>
      <c r="AK113">
        <v>40755</v>
      </c>
      <c r="AL113" t="s">
        <v>45</v>
      </c>
      <c r="AM113" t="s">
        <v>46</v>
      </c>
      <c r="AN113">
        <v>3234</v>
      </c>
      <c r="AO113">
        <v>1.1000000000000001</v>
      </c>
      <c r="AP113">
        <v>1.1844680000000001</v>
      </c>
      <c r="AQ113">
        <v>8.4467999999999904E-2</v>
      </c>
      <c r="AR113">
        <v>84.467999999999904</v>
      </c>
    </row>
    <row r="114" spans="1:44">
      <c r="A114">
        <v>34030</v>
      </c>
      <c r="B114" t="s">
        <v>16</v>
      </c>
      <c r="C114" t="s">
        <v>15</v>
      </c>
      <c r="D114">
        <v>3234</v>
      </c>
      <c r="E114">
        <v>1.7199990000000001</v>
      </c>
      <c r="F114">
        <v>1.804468</v>
      </c>
      <c r="G114">
        <v>8.4468999999999905E-2</v>
      </c>
      <c r="H114">
        <v>84.468999999999895</v>
      </c>
      <c r="M114">
        <v>59286</v>
      </c>
      <c r="N114" t="s">
        <v>41</v>
      </c>
      <c r="O114" t="s">
        <v>42</v>
      </c>
      <c r="P114">
        <v>3234</v>
      </c>
      <c r="Q114">
        <v>3.6</v>
      </c>
      <c r="R114">
        <v>3.6844679999999999</v>
      </c>
      <c r="S114">
        <v>8.4467999999999696E-2</v>
      </c>
      <c r="T114">
        <v>84.467999999999705</v>
      </c>
      <c r="Y114">
        <v>33856</v>
      </c>
      <c r="Z114" t="s">
        <v>43</v>
      </c>
      <c r="AA114" t="s">
        <v>44</v>
      </c>
      <c r="AB114">
        <v>3234</v>
      </c>
      <c r="AC114">
        <v>1.08</v>
      </c>
      <c r="AD114">
        <v>1.1644680000000001</v>
      </c>
      <c r="AE114">
        <v>8.4467999999999904E-2</v>
      </c>
      <c r="AF114">
        <v>84.467999999999904</v>
      </c>
      <c r="AK114">
        <v>40756</v>
      </c>
      <c r="AL114" t="s">
        <v>45</v>
      </c>
      <c r="AM114" t="s">
        <v>46</v>
      </c>
      <c r="AN114">
        <v>3234</v>
      </c>
      <c r="AO114">
        <v>1.25</v>
      </c>
      <c r="AP114">
        <v>1.332468</v>
      </c>
      <c r="AQ114">
        <v>8.2467999999999902E-2</v>
      </c>
      <c r="AR114">
        <v>82.467999999999904</v>
      </c>
    </row>
    <row r="115" spans="1:44">
      <c r="A115">
        <v>34031</v>
      </c>
      <c r="B115" t="s">
        <v>16</v>
      </c>
      <c r="C115" t="s">
        <v>15</v>
      </c>
      <c r="D115">
        <v>3234</v>
      </c>
      <c r="E115">
        <v>2.0699990000000001</v>
      </c>
      <c r="F115">
        <v>2.1604679999999998</v>
      </c>
      <c r="G115">
        <v>9.0468999999999605E-2</v>
      </c>
      <c r="H115">
        <v>90.468999999999596</v>
      </c>
      <c r="M115">
        <v>59279</v>
      </c>
      <c r="N115" t="s">
        <v>41</v>
      </c>
      <c r="O115" t="s">
        <v>42</v>
      </c>
      <c r="P115">
        <v>3234</v>
      </c>
      <c r="Q115">
        <v>1.29</v>
      </c>
      <c r="R115">
        <v>1.376468</v>
      </c>
      <c r="S115">
        <v>8.6467999999999906E-2</v>
      </c>
      <c r="T115">
        <v>86.467999999999904</v>
      </c>
      <c r="Y115">
        <v>33857</v>
      </c>
      <c r="Z115" t="s">
        <v>43</v>
      </c>
      <c r="AA115" t="s">
        <v>44</v>
      </c>
      <c r="AB115">
        <v>3234</v>
      </c>
      <c r="AC115">
        <v>1.179999</v>
      </c>
      <c r="AD115">
        <v>1.2644679999999999</v>
      </c>
      <c r="AE115">
        <v>8.4468999999999905E-2</v>
      </c>
      <c r="AF115">
        <v>84.468999999999895</v>
      </c>
      <c r="AK115">
        <v>40757</v>
      </c>
      <c r="AL115" t="s">
        <v>45</v>
      </c>
      <c r="AM115" t="s">
        <v>46</v>
      </c>
      <c r="AN115">
        <v>3234</v>
      </c>
      <c r="AO115">
        <v>1.7299989999999901</v>
      </c>
      <c r="AP115">
        <v>1.812468</v>
      </c>
      <c r="AQ115">
        <v>8.2469000000000098E-2</v>
      </c>
      <c r="AR115">
        <v>82.469000000000094</v>
      </c>
    </row>
    <row r="116" spans="1:44">
      <c r="A116">
        <v>34032</v>
      </c>
      <c r="B116" t="s">
        <v>16</v>
      </c>
      <c r="C116" t="s">
        <v>15</v>
      </c>
      <c r="D116">
        <v>3234</v>
      </c>
      <c r="E116">
        <v>2.4500000000000002</v>
      </c>
      <c r="F116">
        <v>2.5364680000000002</v>
      </c>
      <c r="G116">
        <v>8.6467999999999906E-2</v>
      </c>
      <c r="H116">
        <v>86.467999999999904</v>
      </c>
      <c r="M116">
        <v>59280</v>
      </c>
      <c r="N116" t="s">
        <v>41</v>
      </c>
      <c r="O116" t="s">
        <v>42</v>
      </c>
      <c r="P116">
        <v>3234</v>
      </c>
      <c r="Q116">
        <v>1.5699999999999901</v>
      </c>
      <c r="R116">
        <v>1.652468</v>
      </c>
      <c r="S116">
        <v>8.2468000000000194E-2</v>
      </c>
      <c r="T116">
        <v>82.468000000000202</v>
      </c>
      <c r="Y116">
        <v>33858</v>
      </c>
      <c r="Z116" t="s">
        <v>43</v>
      </c>
      <c r="AA116" t="s">
        <v>44</v>
      </c>
      <c r="AB116">
        <v>3234</v>
      </c>
      <c r="AC116">
        <v>1.919999</v>
      </c>
      <c r="AD116">
        <v>2.0044680000000001</v>
      </c>
      <c r="AE116">
        <v>8.44690000000001E-2</v>
      </c>
      <c r="AF116">
        <v>84.469000000000094</v>
      </c>
      <c r="AK116">
        <v>40758</v>
      </c>
      <c r="AL116" t="s">
        <v>45</v>
      </c>
      <c r="AM116" t="s">
        <v>46</v>
      </c>
      <c r="AN116">
        <v>3234</v>
      </c>
      <c r="AO116">
        <v>1.949999</v>
      </c>
      <c r="AP116">
        <v>2.0364680000000002</v>
      </c>
      <c r="AQ116">
        <v>8.6469000000000101E-2</v>
      </c>
      <c r="AR116">
        <v>86.469000000000094</v>
      </c>
    </row>
    <row r="117" spans="1:44">
      <c r="A117">
        <v>34033</v>
      </c>
      <c r="B117" t="s">
        <v>16</v>
      </c>
      <c r="C117" t="s">
        <v>15</v>
      </c>
      <c r="D117">
        <v>3234</v>
      </c>
      <c r="E117">
        <v>2.74</v>
      </c>
      <c r="F117">
        <v>2.824468</v>
      </c>
      <c r="G117">
        <v>8.4467999999999696E-2</v>
      </c>
      <c r="H117">
        <v>84.467999999999705</v>
      </c>
      <c r="M117">
        <v>59281</v>
      </c>
      <c r="N117" t="s">
        <v>41</v>
      </c>
      <c r="O117" t="s">
        <v>42</v>
      </c>
      <c r="P117">
        <v>3234</v>
      </c>
      <c r="Q117">
        <v>1.709999</v>
      </c>
      <c r="R117">
        <v>1.792468</v>
      </c>
      <c r="S117">
        <v>8.2468999999999903E-2</v>
      </c>
      <c r="T117">
        <v>82.468999999999895</v>
      </c>
      <c r="Y117">
        <v>33859</v>
      </c>
      <c r="Z117" t="s">
        <v>43</v>
      </c>
      <c r="AA117" t="s">
        <v>44</v>
      </c>
      <c r="AB117">
        <v>3234</v>
      </c>
      <c r="AC117">
        <v>2.02</v>
      </c>
      <c r="AD117">
        <v>2.1044679999999998</v>
      </c>
      <c r="AE117">
        <v>8.4467999999999696E-2</v>
      </c>
      <c r="AF117">
        <v>84.467999999999705</v>
      </c>
      <c r="AK117">
        <v>40759</v>
      </c>
      <c r="AL117" t="s">
        <v>45</v>
      </c>
      <c r="AM117" t="s">
        <v>46</v>
      </c>
      <c r="AN117">
        <v>3234</v>
      </c>
      <c r="AO117">
        <v>1.9899990000000001</v>
      </c>
      <c r="AP117">
        <v>2.0724680000000002</v>
      </c>
      <c r="AQ117">
        <v>8.2469000000000098E-2</v>
      </c>
      <c r="AR117">
        <v>82.469000000000094</v>
      </c>
    </row>
    <row r="118" spans="1:44">
      <c r="A118">
        <v>34034</v>
      </c>
      <c r="B118" t="s">
        <v>16</v>
      </c>
      <c r="C118" t="s">
        <v>15</v>
      </c>
      <c r="D118">
        <v>3234</v>
      </c>
      <c r="E118">
        <v>3.41</v>
      </c>
      <c r="F118">
        <v>3.4964680000000001</v>
      </c>
      <c r="G118">
        <v>8.6467999999999906E-2</v>
      </c>
      <c r="H118">
        <v>86.467999999999904</v>
      </c>
      <c r="M118">
        <v>59282</v>
      </c>
      <c r="N118" t="s">
        <v>41</v>
      </c>
      <c r="O118" t="s">
        <v>42</v>
      </c>
      <c r="P118">
        <v>3234</v>
      </c>
      <c r="Q118">
        <v>1.8</v>
      </c>
      <c r="R118">
        <v>1.884468</v>
      </c>
      <c r="S118">
        <v>8.4467999999999904E-2</v>
      </c>
      <c r="T118">
        <v>84.467999999999904</v>
      </c>
      <c r="Y118">
        <v>33860</v>
      </c>
      <c r="Z118" t="s">
        <v>43</v>
      </c>
      <c r="AA118" t="s">
        <v>44</v>
      </c>
      <c r="AB118">
        <v>3234</v>
      </c>
      <c r="AC118">
        <v>2.1699989999999998</v>
      </c>
      <c r="AD118">
        <v>2.2524679999999999</v>
      </c>
      <c r="AE118">
        <v>8.2469000000000098E-2</v>
      </c>
      <c r="AF118">
        <v>82.469000000000094</v>
      </c>
      <c r="AK118">
        <v>40760</v>
      </c>
      <c r="AL118" t="s">
        <v>45</v>
      </c>
      <c r="AM118" t="s">
        <v>46</v>
      </c>
      <c r="AN118">
        <v>3234</v>
      </c>
      <c r="AO118">
        <v>2.1800000000000002</v>
      </c>
      <c r="AP118">
        <v>2.2644679999999999</v>
      </c>
      <c r="AQ118">
        <v>8.4467999999999696E-2</v>
      </c>
      <c r="AR118">
        <v>84.467999999999705</v>
      </c>
    </row>
    <row r="119" spans="1:44">
      <c r="A119">
        <v>34028</v>
      </c>
      <c r="B119" t="s">
        <v>16</v>
      </c>
      <c r="C119" t="s">
        <v>15</v>
      </c>
      <c r="D119">
        <v>3234</v>
      </c>
      <c r="E119">
        <v>1.03</v>
      </c>
      <c r="F119">
        <v>1.140468</v>
      </c>
      <c r="G119">
        <v>0.110468</v>
      </c>
      <c r="H119">
        <v>110.468</v>
      </c>
      <c r="M119">
        <v>59283</v>
      </c>
      <c r="N119" t="s">
        <v>41</v>
      </c>
      <c r="O119" t="s">
        <v>42</v>
      </c>
      <c r="P119">
        <v>3234</v>
      </c>
      <c r="Q119">
        <v>1.8599999999999901</v>
      </c>
      <c r="R119">
        <v>1.9444680000000001</v>
      </c>
      <c r="S119">
        <v>8.4468000000000196E-2</v>
      </c>
      <c r="T119">
        <v>84.468000000000202</v>
      </c>
      <c r="Y119">
        <v>33861</v>
      </c>
      <c r="Z119" t="s">
        <v>43</v>
      </c>
      <c r="AA119" t="s">
        <v>44</v>
      </c>
      <c r="AB119">
        <v>3234</v>
      </c>
      <c r="AC119">
        <v>2.25</v>
      </c>
      <c r="AD119">
        <v>2.332468</v>
      </c>
      <c r="AE119">
        <v>8.2467999999999902E-2</v>
      </c>
      <c r="AF119">
        <v>82.467999999999904</v>
      </c>
      <c r="AK119">
        <v>40761</v>
      </c>
      <c r="AL119" t="s">
        <v>45</v>
      </c>
      <c r="AM119" t="s">
        <v>46</v>
      </c>
      <c r="AN119">
        <v>3234</v>
      </c>
      <c r="AO119">
        <v>2.31</v>
      </c>
      <c r="AP119">
        <v>2.392468</v>
      </c>
      <c r="AQ119">
        <v>8.2467999999999902E-2</v>
      </c>
      <c r="AR119">
        <v>82.467999999999904</v>
      </c>
    </row>
    <row r="120" spans="1:44">
      <c r="A120">
        <v>34029</v>
      </c>
      <c r="B120" t="s">
        <v>16</v>
      </c>
      <c r="C120" t="s">
        <v>15</v>
      </c>
      <c r="D120">
        <v>3234</v>
      </c>
      <c r="E120">
        <v>1.3599999999999901</v>
      </c>
      <c r="F120">
        <v>1.4444680000000001</v>
      </c>
      <c r="G120">
        <v>8.4468000000000196E-2</v>
      </c>
      <c r="H120">
        <v>84.468000000000202</v>
      </c>
      <c r="M120">
        <v>59284</v>
      </c>
      <c r="N120" t="s">
        <v>41</v>
      </c>
      <c r="O120" t="s">
        <v>42</v>
      </c>
      <c r="P120">
        <v>3234</v>
      </c>
      <c r="Q120">
        <v>1.919999</v>
      </c>
      <c r="R120">
        <v>2.0044680000000001</v>
      </c>
      <c r="S120">
        <v>8.44690000000001E-2</v>
      </c>
      <c r="T120">
        <v>84.469000000000094</v>
      </c>
      <c r="Y120">
        <v>33862</v>
      </c>
      <c r="Z120" t="s">
        <v>43</v>
      </c>
      <c r="AA120" t="s">
        <v>44</v>
      </c>
      <c r="AB120">
        <v>3234</v>
      </c>
      <c r="AC120">
        <v>2.7999990000000001</v>
      </c>
      <c r="AD120">
        <v>2.884468</v>
      </c>
      <c r="AE120">
        <v>8.4468999999999905E-2</v>
      </c>
      <c r="AF120">
        <v>84.468999999999895</v>
      </c>
      <c r="AK120">
        <v>40762</v>
      </c>
      <c r="AL120" t="s">
        <v>45</v>
      </c>
      <c r="AM120" t="s">
        <v>46</v>
      </c>
      <c r="AN120">
        <v>3234</v>
      </c>
      <c r="AO120">
        <v>2.3399990000000002</v>
      </c>
      <c r="AP120">
        <v>2.4244680000000001</v>
      </c>
      <c r="AQ120">
        <v>8.4468999999999905E-2</v>
      </c>
      <c r="AR120">
        <v>84.468999999999895</v>
      </c>
    </row>
    <row r="121" spans="1:44">
      <c r="A121">
        <v>34030</v>
      </c>
      <c r="B121" t="s">
        <v>16</v>
      </c>
      <c r="C121" t="s">
        <v>15</v>
      </c>
      <c r="D121">
        <v>3234</v>
      </c>
      <c r="E121">
        <v>1.8399999999999901</v>
      </c>
      <c r="F121">
        <v>1.9284680000000001</v>
      </c>
      <c r="G121">
        <v>8.8468000000000199E-2</v>
      </c>
      <c r="H121">
        <v>88.468000000000202</v>
      </c>
      <c r="M121">
        <v>59285</v>
      </c>
      <c r="N121" t="s">
        <v>41</v>
      </c>
      <c r="O121" t="s">
        <v>42</v>
      </c>
      <c r="P121">
        <v>3234</v>
      </c>
      <c r="Q121">
        <v>2.06</v>
      </c>
      <c r="R121">
        <v>2.1444679999999998</v>
      </c>
      <c r="S121">
        <v>8.4467999999999696E-2</v>
      </c>
      <c r="T121">
        <v>84.467999999999705</v>
      </c>
      <c r="Y121">
        <v>33863</v>
      </c>
      <c r="Z121" t="s">
        <v>43</v>
      </c>
      <c r="AA121" t="s">
        <v>44</v>
      </c>
      <c r="AB121">
        <v>3234</v>
      </c>
      <c r="AC121">
        <v>3.1099990000000002</v>
      </c>
      <c r="AD121">
        <v>3.1924679999999999</v>
      </c>
      <c r="AE121">
        <v>8.2468999999999598E-2</v>
      </c>
      <c r="AF121">
        <v>82.468999999999596</v>
      </c>
      <c r="AK121">
        <v>40763</v>
      </c>
      <c r="AL121" t="s">
        <v>45</v>
      </c>
      <c r="AM121" t="s">
        <v>46</v>
      </c>
      <c r="AN121">
        <v>3234</v>
      </c>
      <c r="AO121">
        <v>2.6099990000000002</v>
      </c>
      <c r="AP121">
        <v>2.6924679999999999</v>
      </c>
      <c r="AQ121">
        <v>8.2468999999999598E-2</v>
      </c>
      <c r="AR121">
        <v>82.468999999999596</v>
      </c>
    </row>
    <row r="122" spans="1:44">
      <c r="A122">
        <v>34031</v>
      </c>
      <c r="B122" t="s">
        <v>16</v>
      </c>
      <c r="C122" t="s">
        <v>15</v>
      </c>
      <c r="D122">
        <v>3234</v>
      </c>
      <c r="E122">
        <v>1.8599999999999901</v>
      </c>
      <c r="F122">
        <v>1.9484680000000001</v>
      </c>
      <c r="G122">
        <v>8.8468000000000199E-2</v>
      </c>
      <c r="H122">
        <v>88.468000000000202</v>
      </c>
      <c r="M122">
        <v>59286</v>
      </c>
      <c r="N122" t="s">
        <v>41</v>
      </c>
      <c r="O122" t="s">
        <v>42</v>
      </c>
      <c r="P122">
        <v>3234</v>
      </c>
      <c r="Q122">
        <v>2.7099989999999998</v>
      </c>
      <c r="R122">
        <v>2.796468</v>
      </c>
      <c r="S122">
        <v>8.6469000000000101E-2</v>
      </c>
      <c r="T122">
        <v>86.469000000000094</v>
      </c>
      <c r="Y122">
        <v>33864</v>
      </c>
      <c r="Z122" t="s">
        <v>43</v>
      </c>
      <c r="AA122" t="s">
        <v>44</v>
      </c>
      <c r="AB122">
        <v>3234</v>
      </c>
      <c r="AC122">
        <v>3.56</v>
      </c>
      <c r="AD122">
        <v>3.6444679999999998</v>
      </c>
      <c r="AE122">
        <v>8.4467999999999696E-2</v>
      </c>
      <c r="AF122">
        <v>84.467999999999705</v>
      </c>
      <c r="AK122">
        <v>40764</v>
      </c>
      <c r="AL122" t="s">
        <v>45</v>
      </c>
      <c r="AM122" t="s">
        <v>46</v>
      </c>
      <c r="AN122">
        <v>3234</v>
      </c>
      <c r="AO122">
        <v>2.71999999999999</v>
      </c>
      <c r="AP122">
        <v>2.804468</v>
      </c>
      <c r="AQ122">
        <v>8.4468000000000196E-2</v>
      </c>
      <c r="AR122">
        <v>84.468000000000202</v>
      </c>
    </row>
    <row r="123" spans="1:44">
      <c r="A123">
        <v>34032</v>
      </c>
      <c r="B123" t="s">
        <v>16</v>
      </c>
      <c r="C123" t="s">
        <v>15</v>
      </c>
      <c r="D123">
        <v>3234</v>
      </c>
      <c r="E123">
        <v>2.4199989999999998</v>
      </c>
      <c r="F123">
        <v>2.5044680000000001</v>
      </c>
      <c r="G123">
        <v>8.4469000000000294E-2</v>
      </c>
      <c r="H123">
        <v>84.469000000000307</v>
      </c>
      <c r="M123">
        <v>59287</v>
      </c>
      <c r="N123" t="s">
        <v>41</v>
      </c>
      <c r="O123" t="s">
        <v>42</v>
      </c>
      <c r="P123">
        <v>3234</v>
      </c>
      <c r="Q123">
        <v>2.95</v>
      </c>
      <c r="R123">
        <v>3.0364680000000002</v>
      </c>
      <c r="S123">
        <v>8.6467999999999906E-2</v>
      </c>
      <c r="T123">
        <v>86.467999999999904</v>
      </c>
      <c r="Y123">
        <v>33865</v>
      </c>
      <c r="Z123" t="s">
        <v>43</v>
      </c>
      <c r="AA123" t="s">
        <v>44</v>
      </c>
      <c r="AB123">
        <v>3234</v>
      </c>
      <c r="AC123">
        <v>3.58</v>
      </c>
      <c r="AD123">
        <v>3.6644679999999998</v>
      </c>
      <c r="AE123">
        <v>8.4467999999999696E-2</v>
      </c>
      <c r="AF123">
        <v>84.467999999999705</v>
      </c>
      <c r="AK123">
        <v>40765</v>
      </c>
      <c r="AL123" t="s">
        <v>45</v>
      </c>
      <c r="AM123" t="s">
        <v>46</v>
      </c>
      <c r="AN123">
        <v>3234</v>
      </c>
      <c r="AO123">
        <v>2.8399990000000002</v>
      </c>
      <c r="AP123">
        <v>2.9245369999999999</v>
      </c>
      <c r="AQ123">
        <v>8.4537999999999697E-2</v>
      </c>
      <c r="AR123">
        <v>84.537999999999698</v>
      </c>
    </row>
    <row r="124" spans="1:44">
      <c r="A124">
        <v>34033</v>
      </c>
      <c r="B124" t="s">
        <v>16</v>
      </c>
      <c r="C124" t="s">
        <v>15</v>
      </c>
      <c r="D124">
        <v>3234</v>
      </c>
      <c r="E124">
        <v>2.5299990000000001</v>
      </c>
      <c r="F124">
        <v>2.6164679999999998</v>
      </c>
      <c r="G124">
        <v>8.6469000000000101E-2</v>
      </c>
      <c r="H124">
        <v>86.469000000000094</v>
      </c>
      <c r="M124">
        <v>59288</v>
      </c>
      <c r="N124" t="s">
        <v>41</v>
      </c>
      <c r="O124" t="s">
        <v>42</v>
      </c>
      <c r="P124">
        <v>3234</v>
      </c>
      <c r="Q124">
        <v>2.96999999999999</v>
      </c>
      <c r="R124">
        <v>3.0564680000000002</v>
      </c>
      <c r="S124">
        <v>8.6468000000000406E-2</v>
      </c>
      <c r="T124">
        <v>86.468000000000401</v>
      </c>
      <c r="Y124">
        <v>33866</v>
      </c>
      <c r="Z124" t="s">
        <v>43</v>
      </c>
      <c r="AA124" t="s">
        <v>44</v>
      </c>
      <c r="AB124">
        <v>3234</v>
      </c>
      <c r="AC124">
        <v>3.5899990000000002</v>
      </c>
      <c r="AD124">
        <v>3.6724679999999998</v>
      </c>
      <c r="AE124">
        <v>8.2468999999999598E-2</v>
      </c>
      <c r="AF124">
        <v>82.468999999999596</v>
      </c>
      <c r="AK124">
        <v>40766</v>
      </c>
      <c r="AL124" t="s">
        <v>45</v>
      </c>
      <c r="AM124" t="s">
        <v>46</v>
      </c>
      <c r="AN124">
        <v>3234</v>
      </c>
      <c r="AO124">
        <v>2.87999899999999</v>
      </c>
      <c r="AP124">
        <v>2.9644680000000001</v>
      </c>
      <c r="AQ124">
        <v>8.4469000000000294E-2</v>
      </c>
      <c r="AR124">
        <v>84.469000000000307</v>
      </c>
    </row>
    <row r="125" spans="1:44">
      <c r="A125">
        <v>34028</v>
      </c>
      <c r="B125" t="s">
        <v>16</v>
      </c>
      <c r="C125" t="s">
        <v>15</v>
      </c>
      <c r="D125">
        <v>3234</v>
      </c>
      <c r="E125">
        <v>1.02</v>
      </c>
      <c r="F125">
        <v>1.120468</v>
      </c>
      <c r="G125">
        <v>0.100468</v>
      </c>
      <c r="H125">
        <v>100.468</v>
      </c>
      <c r="M125">
        <v>59279</v>
      </c>
      <c r="N125" t="s">
        <v>41</v>
      </c>
      <c r="O125" t="s">
        <v>42</v>
      </c>
      <c r="P125">
        <v>3234</v>
      </c>
      <c r="Q125">
        <v>1.02</v>
      </c>
      <c r="R125">
        <v>1.120468</v>
      </c>
      <c r="S125">
        <v>0.100468</v>
      </c>
      <c r="T125">
        <v>100.468</v>
      </c>
      <c r="Y125">
        <v>33856</v>
      </c>
      <c r="Z125" t="s">
        <v>43</v>
      </c>
      <c r="AA125" t="s">
        <v>44</v>
      </c>
      <c r="AB125">
        <v>3234</v>
      </c>
      <c r="AC125">
        <v>1.08</v>
      </c>
      <c r="AD125">
        <v>1.1644680000000001</v>
      </c>
      <c r="AE125">
        <v>8.4467999999999904E-2</v>
      </c>
      <c r="AF125">
        <v>84.467999999999904</v>
      </c>
      <c r="AK125">
        <v>40767</v>
      </c>
      <c r="AL125" t="s">
        <v>45</v>
      </c>
      <c r="AM125" t="s">
        <v>46</v>
      </c>
      <c r="AN125">
        <v>3234</v>
      </c>
      <c r="AO125">
        <v>2.8999990000000002</v>
      </c>
      <c r="AP125">
        <v>2.9844680000000001</v>
      </c>
      <c r="AQ125">
        <v>8.4468999999999905E-2</v>
      </c>
      <c r="AR125">
        <v>84.468999999999895</v>
      </c>
    </row>
    <row r="126" spans="1:44">
      <c r="A126">
        <v>34029</v>
      </c>
      <c r="B126" t="s">
        <v>16</v>
      </c>
      <c r="C126" t="s">
        <v>15</v>
      </c>
      <c r="D126">
        <v>3234</v>
      </c>
      <c r="E126">
        <v>2.0699990000000001</v>
      </c>
      <c r="F126">
        <v>2.1604679999999998</v>
      </c>
      <c r="G126">
        <v>9.0468999999999605E-2</v>
      </c>
      <c r="H126">
        <v>90.468999999999596</v>
      </c>
      <c r="M126">
        <v>59280</v>
      </c>
      <c r="N126" t="s">
        <v>41</v>
      </c>
      <c r="O126" t="s">
        <v>42</v>
      </c>
      <c r="P126">
        <v>3234</v>
      </c>
      <c r="Q126">
        <v>1.37</v>
      </c>
      <c r="R126">
        <v>1.4524680000000001</v>
      </c>
      <c r="S126">
        <v>8.2467999999999902E-2</v>
      </c>
      <c r="T126">
        <v>82.467999999999904</v>
      </c>
      <c r="Y126">
        <v>33857</v>
      </c>
      <c r="Z126" t="s">
        <v>43</v>
      </c>
      <c r="AA126" t="s">
        <v>44</v>
      </c>
      <c r="AB126">
        <v>3234</v>
      </c>
      <c r="AC126">
        <v>1.199999</v>
      </c>
      <c r="AD126">
        <v>1.2844679999999999</v>
      </c>
      <c r="AE126">
        <v>8.4468999999999905E-2</v>
      </c>
      <c r="AF126">
        <v>84.468999999999895</v>
      </c>
      <c r="AK126">
        <v>40768</v>
      </c>
      <c r="AL126" t="s">
        <v>45</v>
      </c>
      <c r="AM126" t="s">
        <v>46</v>
      </c>
      <c r="AN126">
        <v>3234</v>
      </c>
      <c r="AO126">
        <v>3.35</v>
      </c>
      <c r="AP126">
        <v>3.4324680000000001</v>
      </c>
      <c r="AQ126">
        <v>8.2467999999999902E-2</v>
      </c>
      <c r="AR126">
        <v>82.467999999999904</v>
      </c>
    </row>
    <row r="127" spans="1:44">
      <c r="A127">
        <v>34030</v>
      </c>
      <c r="B127" t="s">
        <v>16</v>
      </c>
      <c r="C127" t="s">
        <v>15</v>
      </c>
      <c r="D127">
        <v>3234</v>
      </c>
      <c r="E127">
        <v>2.37</v>
      </c>
      <c r="F127">
        <v>2.4564680000000001</v>
      </c>
      <c r="G127">
        <v>8.6467999999999906E-2</v>
      </c>
      <c r="H127">
        <v>86.467999999999904</v>
      </c>
      <c r="M127">
        <v>59281</v>
      </c>
      <c r="N127" t="s">
        <v>41</v>
      </c>
      <c r="O127" t="s">
        <v>42</v>
      </c>
      <c r="P127">
        <v>3234</v>
      </c>
      <c r="Q127">
        <v>2.27</v>
      </c>
      <c r="R127">
        <v>2.364468</v>
      </c>
      <c r="S127">
        <v>9.4467999999999996E-2</v>
      </c>
      <c r="T127">
        <v>94.467999999999904</v>
      </c>
      <c r="Y127">
        <v>33858</v>
      </c>
      <c r="Z127" t="s">
        <v>43</v>
      </c>
      <c r="AA127" t="s">
        <v>44</v>
      </c>
      <c r="AB127">
        <v>3234</v>
      </c>
      <c r="AC127">
        <v>1.2299990000000001</v>
      </c>
      <c r="AD127">
        <v>1.312468</v>
      </c>
      <c r="AE127">
        <v>8.2468999999999903E-2</v>
      </c>
      <c r="AF127">
        <v>82.468999999999895</v>
      </c>
      <c r="AK127">
        <v>40755</v>
      </c>
      <c r="AL127" t="s">
        <v>45</v>
      </c>
      <c r="AM127" t="s">
        <v>46</v>
      </c>
      <c r="AN127">
        <v>3234</v>
      </c>
      <c r="AO127">
        <v>1.3599999999999901</v>
      </c>
      <c r="AP127">
        <v>1.444537</v>
      </c>
      <c r="AQ127">
        <v>8.4537000000000001E-2</v>
      </c>
      <c r="AR127">
        <v>84.537000000000006</v>
      </c>
    </row>
    <row r="128" spans="1:44">
      <c r="A128">
        <v>34031</v>
      </c>
      <c r="B128" t="s">
        <v>16</v>
      </c>
      <c r="C128" t="s">
        <v>15</v>
      </c>
      <c r="D128">
        <v>3234</v>
      </c>
      <c r="E128">
        <v>2.58</v>
      </c>
      <c r="F128">
        <v>2.6644679999999998</v>
      </c>
      <c r="G128">
        <v>8.4467999999999696E-2</v>
      </c>
      <c r="H128">
        <v>84.467999999999705</v>
      </c>
      <c r="M128">
        <v>59282</v>
      </c>
      <c r="N128" t="s">
        <v>41</v>
      </c>
      <c r="O128" t="s">
        <v>42</v>
      </c>
      <c r="P128">
        <v>3234</v>
      </c>
      <c r="Q128">
        <v>2.4900000000000002</v>
      </c>
      <c r="R128">
        <v>2.5764680000000002</v>
      </c>
      <c r="S128">
        <v>8.6467999999999906E-2</v>
      </c>
      <c r="T128">
        <v>86.467999999999904</v>
      </c>
      <c r="Y128">
        <v>33859</v>
      </c>
      <c r="Z128" t="s">
        <v>43</v>
      </c>
      <c r="AA128" t="s">
        <v>44</v>
      </c>
      <c r="AB128">
        <v>3234</v>
      </c>
      <c r="AC128">
        <v>1.449999</v>
      </c>
      <c r="AD128">
        <v>1.5324679999999999</v>
      </c>
      <c r="AE128">
        <v>8.2469000000000098E-2</v>
      </c>
      <c r="AF128">
        <v>82.469000000000094</v>
      </c>
      <c r="AK128">
        <v>40756</v>
      </c>
      <c r="AL128" t="s">
        <v>45</v>
      </c>
      <c r="AM128" t="s">
        <v>46</v>
      </c>
      <c r="AN128">
        <v>3234</v>
      </c>
      <c r="AO128">
        <v>1.399999</v>
      </c>
      <c r="AP128">
        <v>1.4844679999999999</v>
      </c>
      <c r="AQ128">
        <v>8.44690000000001E-2</v>
      </c>
      <c r="AR128">
        <v>84.469000000000094</v>
      </c>
    </row>
    <row r="129" spans="1:44">
      <c r="A129">
        <v>34032</v>
      </c>
      <c r="B129" t="s">
        <v>16</v>
      </c>
      <c r="C129" t="s">
        <v>15</v>
      </c>
      <c r="D129">
        <v>3234</v>
      </c>
      <c r="E129">
        <v>2.6499990000000002</v>
      </c>
      <c r="F129">
        <v>2.7324679999999999</v>
      </c>
      <c r="G129">
        <v>8.2468999999999598E-2</v>
      </c>
      <c r="H129">
        <v>82.468999999999596</v>
      </c>
      <c r="M129">
        <v>59279</v>
      </c>
      <c r="N129" t="s">
        <v>41</v>
      </c>
      <c r="O129" t="s">
        <v>42</v>
      </c>
      <c r="P129">
        <v>3234</v>
      </c>
      <c r="Q129">
        <v>1.169999</v>
      </c>
      <c r="R129">
        <v>1.2644679999999999</v>
      </c>
      <c r="S129">
        <v>9.44689999999999E-2</v>
      </c>
      <c r="T129">
        <v>94.468999999999895</v>
      </c>
      <c r="Y129">
        <v>33860</v>
      </c>
      <c r="Z129" t="s">
        <v>43</v>
      </c>
      <c r="AA129" t="s">
        <v>44</v>
      </c>
      <c r="AB129">
        <v>3234</v>
      </c>
      <c r="AC129">
        <v>2.2999990000000001</v>
      </c>
      <c r="AD129">
        <v>2.3845369999999999</v>
      </c>
      <c r="AE129">
        <v>8.4537999999999697E-2</v>
      </c>
      <c r="AF129">
        <v>84.537999999999698</v>
      </c>
      <c r="AK129">
        <v>40757</v>
      </c>
      <c r="AL129" t="s">
        <v>45</v>
      </c>
      <c r="AM129" t="s">
        <v>46</v>
      </c>
      <c r="AN129">
        <v>3234</v>
      </c>
      <c r="AO129">
        <v>1.5</v>
      </c>
      <c r="AP129">
        <v>1.584468</v>
      </c>
      <c r="AQ129">
        <v>8.4467999999999904E-2</v>
      </c>
      <c r="AR129">
        <v>84.467999999999904</v>
      </c>
    </row>
    <row r="130" spans="1:44">
      <c r="A130">
        <v>34033</v>
      </c>
      <c r="B130" t="s">
        <v>16</v>
      </c>
      <c r="C130" t="s">
        <v>15</v>
      </c>
      <c r="D130">
        <v>3234</v>
      </c>
      <c r="E130">
        <v>2.99</v>
      </c>
      <c r="F130">
        <v>3.0764680000000002</v>
      </c>
      <c r="G130">
        <v>8.6467999999999906E-2</v>
      </c>
      <c r="H130">
        <v>86.467999999999904</v>
      </c>
      <c r="M130">
        <v>59280</v>
      </c>
      <c r="N130" t="s">
        <v>41</v>
      </c>
      <c r="O130" t="s">
        <v>42</v>
      </c>
      <c r="P130">
        <v>3234</v>
      </c>
      <c r="Q130">
        <v>1.409999</v>
      </c>
      <c r="R130">
        <v>1.4964679999999999</v>
      </c>
      <c r="S130">
        <v>8.6469000000000101E-2</v>
      </c>
      <c r="T130">
        <v>86.469000000000094</v>
      </c>
      <c r="Y130">
        <v>33861</v>
      </c>
      <c r="Z130" t="s">
        <v>43</v>
      </c>
      <c r="AA130" t="s">
        <v>44</v>
      </c>
      <c r="AB130">
        <v>3234</v>
      </c>
      <c r="AC130">
        <v>2.3199990000000001</v>
      </c>
      <c r="AD130">
        <v>2.404468</v>
      </c>
      <c r="AE130">
        <v>8.4468999999999905E-2</v>
      </c>
      <c r="AF130">
        <v>84.468999999999895</v>
      </c>
      <c r="AK130">
        <v>40758</v>
      </c>
      <c r="AL130" t="s">
        <v>45</v>
      </c>
      <c r="AM130" t="s">
        <v>46</v>
      </c>
      <c r="AN130">
        <v>3234</v>
      </c>
      <c r="AO130">
        <v>1.899999</v>
      </c>
      <c r="AP130">
        <v>1.9844679999999999</v>
      </c>
      <c r="AQ130">
        <v>8.44690000000001E-2</v>
      </c>
      <c r="AR130">
        <v>84.469000000000094</v>
      </c>
    </row>
    <row r="131" spans="1:44">
      <c r="A131">
        <v>34034</v>
      </c>
      <c r="B131" t="s">
        <v>16</v>
      </c>
      <c r="C131" t="s">
        <v>15</v>
      </c>
      <c r="D131">
        <v>3234</v>
      </c>
      <c r="E131">
        <v>3.14</v>
      </c>
      <c r="F131">
        <v>3.2244679999999999</v>
      </c>
      <c r="G131">
        <v>8.4467999999999696E-2</v>
      </c>
      <c r="H131">
        <v>84.467999999999705</v>
      </c>
      <c r="M131">
        <v>59281</v>
      </c>
      <c r="N131" t="s">
        <v>41</v>
      </c>
      <c r="O131" t="s">
        <v>42</v>
      </c>
      <c r="P131">
        <v>3234</v>
      </c>
      <c r="Q131">
        <v>1.429999</v>
      </c>
      <c r="R131">
        <v>1.5164679999999999</v>
      </c>
      <c r="S131">
        <v>8.6469000000000101E-2</v>
      </c>
      <c r="T131">
        <v>86.469000000000094</v>
      </c>
      <c r="Y131">
        <v>33862</v>
      </c>
      <c r="Z131" t="s">
        <v>43</v>
      </c>
      <c r="AA131" t="s">
        <v>44</v>
      </c>
      <c r="AB131">
        <v>3234</v>
      </c>
      <c r="AC131">
        <v>2.3399990000000002</v>
      </c>
      <c r="AD131">
        <v>2.4244680000000001</v>
      </c>
      <c r="AE131">
        <v>8.4468999999999905E-2</v>
      </c>
      <c r="AF131">
        <v>84.468999999999895</v>
      </c>
      <c r="AK131">
        <v>40759</v>
      </c>
      <c r="AL131" t="s">
        <v>45</v>
      </c>
      <c r="AM131" t="s">
        <v>46</v>
      </c>
      <c r="AN131">
        <v>3234</v>
      </c>
      <c r="AO131">
        <v>2</v>
      </c>
      <c r="AP131">
        <v>2.0844680000000002</v>
      </c>
      <c r="AQ131">
        <v>8.4468000000000196E-2</v>
      </c>
      <c r="AR131">
        <v>84.468000000000202</v>
      </c>
    </row>
    <row r="132" spans="1:44">
      <c r="A132">
        <v>34035</v>
      </c>
      <c r="B132" t="s">
        <v>16</v>
      </c>
      <c r="C132" t="s">
        <v>15</v>
      </c>
      <c r="D132">
        <v>3234</v>
      </c>
      <c r="E132">
        <v>3.24</v>
      </c>
      <c r="F132">
        <v>3.324468</v>
      </c>
      <c r="G132">
        <v>8.4467999999999696E-2</v>
      </c>
      <c r="H132">
        <v>84.467999999999705</v>
      </c>
      <c r="M132">
        <v>59282</v>
      </c>
      <c r="N132" t="s">
        <v>41</v>
      </c>
      <c r="O132" t="s">
        <v>42</v>
      </c>
      <c r="P132">
        <v>3234</v>
      </c>
      <c r="Q132">
        <v>1.6099999999999901</v>
      </c>
      <c r="R132">
        <v>1.6924679999999901</v>
      </c>
      <c r="S132">
        <v>8.2467999999999902E-2</v>
      </c>
      <c r="T132">
        <v>82.467999999999904</v>
      </c>
      <c r="Y132">
        <v>33863</v>
      </c>
      <c r="Z132" t="s">
        <v>43</v>
      </c>
      <c r="AA132" t="s">
        <v>44</v>
      </c>
      <c r="AB132">
        <v>3234</v>
      </c>
      <c r="AC132">
        <v>2.7</v>
      </c>
      <c r="AD132">
        <v>2.7844679999999999</v>
      </c>
      <c r="AE132">
        <v>8.4467999999999696E-2</v>
      </c>
      <c r="AF132">
        <v>84.467999999999705</v>
      </c>
      <c r="AK132">
        <v>40760</v>
      </c>
      <c r="AL132" t="s">
        <v>45</v>
      </c>
      <c r="AM132" t="s">
        <v>46</v>
      </c>
      <c r="AN132">
        <v>3234</v>
      </c>
      <c r="AO132">
        <v>2.0299990000000001</v>
      </c>
      <c r="AP132">
        <v>2.1124679999999998</v>
      </c>
      <c r="AQ132">
        <v>8.2468999999999598E-2</v>
      </c>
      <c r="AR132">
        <v>82.468999999999596</v>
      </c>
    </row>
    <row r="133" spans="1:44">
      <c r="A133">
        <v>34036</v>
      </c>
      <c r="B133" t="s">
        <v>16</v>
      </c>
      <c r="C133" t="s">
        <v>15</v>
      </c>
      <c r="D133">
        <v>3234</v>
      </c>
      <c r="E133">
        <v>3.2999990000000001</v>
      </c>
      <c r="F133">
        <v>3.384468</v>
      </c>
      <c r="G133">
        <v>8.4468999999999905E-2</v>
      </c>
      <c r="H133">
        <v>84.468999999999895</v>
      </c>
      <c r="M133">
        <v>59283</v>
      </c>
      <c r="N133" t="s">
        <v>41</v>
      </c>
      <c r="O133" t="s">
        <v>42</v>
      </c>
      <c r="P133">
        <v>3234</v>
      </c>
      <c r="Q133">
        <v>1.679999</v>
      </c>
      <c r="R133">
        <v>1.7644679999999999</v>
      </c>
      <c r="S133">
        <v>8.4468999999999905E-2</v>
      </c>
      <c r="T133">
        <v>84.468999999999895</v>
      </c>
      <c r="Y133">
        <v>33864</v>
      </c>
      <c r="Z133" t="s">
        <v>43</v>
      </c>
      <c r="AA133" t="s">
        <v>44</v>
      </c>
      <c r="AB133">
        <v>3234</v>
      </c>
      <c r="AC133">
        <v>2.9599989999999998</v>
      </c>
      <c r="AD133">
        <v>3.0444680000000002</v>
      </c>
      <c r="AE133">
        <v>8.4469000000000294E-2</v>
      </c>
      <c r="AF133">
        <v>84.469000000000307</v>
      </c>
      <c r="AK133">
        <v>40761</v>
      </c>
      <c r="AL133" t="s">
        <v>45</v>
      </c>
      <c r="AM133" t="s">
        <v>46</v>
      </c>
      <c r="AN133">
        <v>3234</v>
      </c>
      <c r="AO133">
        <v>2.08</v>
      </c>
      <c r="AP133">
        <v>2.1644679999999998</v>
      </c>
      <c r="AQ133">
        <v>8.4467999999999696E-2</v>
      </c>
      <c r="AR133">
        <v>84.467999999999705</v>
      </c>
    </row>
    <row r="134" spans="1:44">
      <c r="A134">
        <v>34037</v>
      </c>
      <c r="B134" t="s">
        <v>16</v>
      </c>
      <c r="C134" t="s">
        <v>15</v>
      </c>
      <c r="D134">
        <v>3234</v>
      </c>
      <c r="E134">
        <v>3.31</v>
      </c>
      <c r="F134">
        <v>3.396468</v>
      </c>
      <c r="G134">
        <v>8.6467999999999906E-2</v>
      </c>
      <c r="H134">
        <v>86.467999999999904</v>
      </c>
      <c r="M134">
        <v>59284</v>
      </c>
      <c r="N134" t="s">
        <v>41</v>
      </c>
      <c r="O134" t="s">
        <v>42</v>
      </c>
      <c r="P134">
        <v>3234</v>
      </c>
      <c r="Q134">
        <v>1.9799989999999901</v>
      </c>
      <c r="R134">
        <v>2.0684680000000002</v>
      </c>
      <c r="S134">
        <v>8.8469000000000297E-2</v>
      </c>
      <c r="T134">
        <v>88.469000000000307</v>
      </c>
      <c r="Y134">
        <v>33856</v>
      </c>
      <c r="Z134" t="s">
        <v>43</v>
      </c>
      <c r="AA134" t="s">
        <v>44</v>
      </c>
      <c r="AB134">
        <v>3234</v>
      </c>
      <c r="AC134">
        <v>1.2399990000000001</v>
      </c>
      <c r="AD134">
        <v>1.324468</v>
      </c>
      <c r="AE134">
        <v>8.4468999999999905E-2</v>
      </c>
      <c r="AF134">
        <v>84.468999999999895</v>
      </c>
      <c r="AK134">
        <v>40762</v>
      </c>
      <c r="AL134" t="s">
        <v>45</v>
      </c>
      <c r="AM134" t="s">
        <v>46</v>
      </c>
      <c r="AN134">
        <v>3234</v>
      </c>
      <c r="AO134">
        <v>2.1899989999999998</v>
      </c>
      <c r="AP134">
        <v>2.2724679999999999</v>
      </c>
      <c r="AQ134">
        <v>8.2469000000000098E-2</v>
      </c>
      <c r="AR134">
        <v>82.469000000000094</v>
      </c>
    </row>
    <row r="135" spans="1:44">
      <c r="A135">
        <v>34038</v>
      </c>
      <c r="B135" t="s">
        <v>16</v>
      </c>
      <c r="C135" t="s">
        <v>15</v>
      </c>
      <c r="D135">
        <v>3234</v>
      </c>
      <c r="E135">
        <v>3.37</v>
      </c>
      <c r="F135">
        <v>3.4564680000000001</v>
      </c>
      <c r="G135">
        <v>8.6467999999999906E-2</v>
      </c>
      <c r="H135">
        <v>86.467999999999904</v>
      </c>
      <c r="M135">
        <v>59285</v>
      </c>
      <c r="N135" t="s">
        <v>41</v>
      </c>
      <c r="O135" t="s">
        <v>42</v>
      </c>
      <c r="P135">
        <v>3234</v>
      </c>
      <c r="Q135">
        <v>2.3199990000000001</v>
      </c>
      <c r="R135">
        <v>2.404468</v>
      </c>
      <c r="S135">
        <v>8.4468999999999905E-2</v>
      </c>
      <c r="T135">
        <v>84.468999999999895</v>
      </c>
      <c r="Y135">
        <v>33857</v>
      </c>
      <c r="Z135" t="s">
        <v>43</v>
      </c>
      <c r="AA135" t="s">
        <v>44</v>
      </c>
      <c r="AB135">
        <v>3234</v>
      </c>
      <c r="AC135">
        <v>1.689999</v>
      </c>
      <c r="AD135">
        <v>1.7724679999999999</v>
      </c>
      <c r="AE135">
        <v>8.2468999999999903E-2</v>
      </c>
      <c r="AF135">
        <v>82.468999999999895</v>
      </c>
      <c r="AK135">
        <v>40763</v>
      </c>
      <c r="AL135" t="s">
        <v>45</v>
      </c>
      <c r="AM135" t="s">
        <v>46</v>
      </c>
      <c r="AN135">
        <v>3234</v>
      </c>
      <c r="AO135">
        <v>2.2400000000000002</v>
      </c>
      <c r="AP135">
        <v>2.324468</v>
      </c>
      <c r="AQ135">
        <v>8.4467999999999696E-2</v>
      </c>
      <c r="AR135">
        <v>84.467999999999705</v>
      </c>
    </row>
    <row r="136" spans="1:44">
      <c r="A136">
        <v>34028</v>
      </c>
      <c r="B136" t="s">
        <v>16</v>
      </c>
      <c r="C136" t="s">
        <v>15</v>
      </c>
      <c r="D136">
        <v>3234</v>
      </c>
      <c r="E136">
        <v>1.399999</v>
      </c>
      <c r="F136">
        <v>1.4844679999999999</v>
      </c>
      <c r="G136">
        <v>8.44690000000001E-2</v>
      </c>
      <c r="H136">
        <v>84.469000000000094</v>
      </c>
      <c r="M136">
        <v>59286</v>
      </c>
      <c r="N136" t="s">
        <v>41</v>
      </c>
      <c r="O136" t="s">
        <v>42</v>
      </c>
      <c r="P136">
        <v>3234</v>
      </c>
      <c r="Q136">
        <v>2.52</v>
      </c>
      <c r="R136">
        <v>2.6044679999999998</v>
      </c>
      <c r="S136">
        <v>8.4467999999999696E-2</v>
      </c>
      <c r="T136">
        <v>84.467999999999705</v>
      </c>
      <c r="Y136">
        <v>33858</v>
      </c>
      <c r="Z136" t="s">
        <v>43</v>
      </c>
      <c r="AA136" t="s">
        <v>44</v>
      </c>
      <c r="AB136">
        <v>3234</v>
      </c>
      <c r="AC136">
        <v>1.7399990000000001</v>
      </c>
      <c r="AD136">
        <v>1.824468</v>
      </c>
      <c r="AE136">
        <v>8.4468999999999905E-2</v>
      </c>
      <c r="AF136">
        <v>84.468999999999895</v>
      </c>
      <c r="AK136">
        <v>40764</v>
      </c>
      <c r="AL136" t="s">
        <v>45</v>
      </c>
      <c r="AM136" t="s">
        <v>46</v>
      </c>
      <c r="AN136">
        <v>3234</v>
      </c>
      <c r="AO136">
        <v>2.27</v>
      </c>
      <c r="AP136">
        <v>2.352468</v>
      </c>
      <c r="AQ136">
        <v>8.2467999999999902E-2</v>
      </c>
      <c r="AR136">
        <v>82.467999999999904</v>
      </c>
    </row>
    <row r="137" spans="1:44">
      <c r="A137">
        <v>34029</v>
      </c>
      <c r="B137" t="s">
        <v>16</v>
      </c>
      <c r="C137" t="s">
        <v>15</v>
      </c>
      <c r="D137">
        <v>3234</v>
      </c>
      <c r="E137">
        <v>1.87</v>
      </c>
      <c r="F137">
        <v>1.9564680000000001</v>
      </c>
      <c r="G137">
        <v>8.6467999999999906E-2</v>
      </c>
      <c r="H137">
        <v>86.467999999999904</v>
      </c>
      <c r="M137">
        <v>59287</v>
      </c>
      <c r="N137" t="s">
        <v>41</v>
      </c>
      <c r="O137" t="s">
        <v>42</v>
      </c>
      <c r="P137">
        <v>3234</v>
      </c>
      <c r="Q137">
        <v>2.5299990000000001</v>
      </c>
      <c r="R137">
        <v>2.6124679999999998</v>
      </c>
      <c r="S137">
        <v>8.2468999999999598E-2</v>
      </c>
      <c r="T137">
        <v>82.468999999999596</v>
      </c>
      <c r="Y137">
        <v>33859</v>
      </c>
      <c r="Z137" t="s">
        <v>43</v>
      </c>
      <c r="AA137" t="s">
        <v>44</v>
      </c>
      <c r="AB137">
        <v>3234</v>
      </c>
      <c r="AC137">
        <v>1.919999</v>
      </c>
      <c r="AD137">
        <v>2.0044680000000001</v>
      </c>
      <c r="AE137">
        <v>8.44690000000001E-2</v>
      </c>
      <c r="AF137">
        <v>84.469000000000094</v>
      </c>
      <c r="AK137">
        <v>40765</v>
      </c>
      <c r="AL137" t="s">
        <v>45</v>
      </c>
      <c r="AM137" t="s">
        <v>46</v>
      </c>
      <c r="AN137">
        <v>3234</v>
      </c>
      <c r="AO137">
        <v>2.7299989999999998</v>
      </c>
      <c r="AP137">
        <v>2.812468</v>
      </c>
      <c r="AQ137">
        <v>8.2469000000000098E-2</v>
      </c>
      <c r="AR137">
        <v>82.469000000000094</v>
      </c>
    </row>
    <row r="138" spans="1:44">
      <c r="A138">
        <v>34030</v>
      </c>
      <c r="B138" t="s">
        <v>16</v>
      </c>
      <c r="C138" t="s">
        <v>15</v>
      </c>
      <c r="D138">
        <v>3234</v>
      </c>
      <c r="E138">
        <v>2.1299990000000002</v>
      </c>
      <c r="F138">
        <v>2.2204679999999999</v>
      </c>
      <c r="G138">
        <v>9.0468999999999605E-2</v>
      </c>
      <c r="H138">
        <v>90.468999999999596</v>
      </c>
      <c r="M138">
        <v>59288</v>
      </c>
      <c r="N138" t="s">
        <v>41</v>
      </c>
      <c r="O138" t="s">
        <v>42</v>
      </c>
      <c r="P138">
        <v>3234</v>
      </c>
      <c r="Q138">
        <v>2.91</v>
      </c>
      <c r="R138">
        <v>2.9924680000000001</v>
      </c>
      <c r="S138">
        <v>8.2467999999999902E-2</v>
      </c>
      <c r="T138">
        <v>82.467999999999904</v>
      </c>
      <c r="Y138">
        <v>33860</v>
      </c>
      <c r="Z138" t="s">
        <v>43</v>
      </c>
      <c r="AA138" t="s">
        <v>44</v>
      </c>
      <c r="AB138">
        <v>3234</v>
      </c>
      <c r="AC138">
        <v>2.1299990000000002</v>
      </c>
      <c r="AD138">
        <v>2.2164679999999999</v>
      </c>
      <c r="AE138">
        <v>8.6468999999999602E-2</v>
      </c>
      <c r="AF138">
        <v>86.468999999999596</v>
      </c>
      <c r="AK138">
        <v>40766</v>
      </c>
      <c r="AL138" t="s">
        <v>45</v>
      </c>
      <c r="AM138" t="s">
        <v>46</v>
      </c>
      <c r="AN138">
        <v>3234</v>
      </c>
      <c r="AO138">
        <v>2.9799989999999998</v>
      </c>
      <c r="AP138">
        <v>3.0644680000000002</v>
      </c>
      <c r="AQ138">
        <v>8.4469000000000294E-2</v>
      </c>
      <c r="AR138">
        <v>84.469000000000307</v>
      </c>
    </row>
    <row r="139" spans="1:44">
      <c r="A139">
        <v>34031</v>
      </c>
      <c r="B139" t="s">
        <v>16</v>
      </c>
      <c r="C139" t="s">
        <v>15</v>
      </c>
      <c r="D139">
        <v>3234</v>
      </c>
      <c r="E139">
        <v>2.3399990000000002</v>
      </c>
      <c r="F139">
        <v>2.4244680000000001</v>
      </c>
      <c r="G139">
        <v>8.4468999999999905E-2</v>
      </c>
      <c r="H139">
        <v>84.468999999999895</v>
      </c>
      <c r="M139">
        <v>59289</v>
      </c>
      <c r="N139" t="s">
        <v>41</v>
      </c>
      <c r="O139" t="s">
        <v>42</v>
      </c>
      <c r="P139">
        <v>3234</v>
      </c>
      <c r="Q139">
        <v>3.1</v>
      </c>
      <c r="R139">
        <v>3.1844679999999999</v>
      </c>
      <c r="S139">
        <v>8.4467999999999696E-2</v>
      </c>
      <c r="T139">
        <v>84.467999999999705</v>
      </c>
      <c r="Y139">
        <v>33861</v>
      </c>
      <c r="Z139" t="s">
        <v>43</v>
      </c>
      <c r="AA139" t="s">
        <v>44</v>
      </c>
      <c r="AB139">
        <v>3234</v>
      </c>
      <c r="AC139">
        <v>2.1699989999999998</v>
      </c>
      <c r="AD139">
        <v>2.2524679999999999</v>
      </c>
      <c r="AE139">
        <v>8.2469000000000098E-2</v>
      </c>
      <c r="AF139">
        <v>82.469000000000094</v>
      </c>
      <c r="AK139">
        <v>40767</v>
      </c>
      <c r="AL139" t="s">
        <v>45</v>
      </c>
      <c r="AM139" t="s">
        <v>46</v>
      </c>
      <c r="AN139">
        <v>3234</v>
      </c>
      <c r="AO139">
        <v>3.1499990000000002</v>
      </c>
      <c r="AP139">
        <v>3.2324679999999999</v>
      </c>
      <c r="AQ139">
        <v>8.2468999999999598E-2</v>
      </c>
      <c r="AR139">
        <v>82.468999999999596</v>
      </c>
    </row>
    <row r="140" spans="1:44">
      <c r="A140">
        <v>34032</v>
      </c>
      <c r="B140" t="s">
        <v>16</v>
      </c>
      <c r="C140" t="s">
        <v>15</v>
      </c>
      <c r="D140">
        <v>3234</v>
      </c>
      <c r="E140">
        <v>2.6</v>
      </c>
      <c r="F140">
        <v>2.6844679999999999</v>
      </c>
      <c r="G140">
        <v>8.4467999999999696E-2</v>
      </c>
      <c r="H140">
        <v>84.467999999999705</v>
      </c>
      <c r="M140">
        <v>59290</v>
      </c>
      <c r="N140" t="s">
        <v>41</v>
      </c>
      <c r="O140" t="s">
        <v>42</v>
      </c>
      <c r="P140">
        <v>3234</v>
      </c>
      <c r="Q140">
        <v>3.2599990000000001</v>
      </c>
      <c r="R140">
        <v>3.344468</v>
      </c>
      <c r="S140">
        <v>8.4468999999999905E-2</v>
      </c>
      <c r="T140">
        <v>84.468999999999895</v>
      </c>
      <c r="Y140">
        <v>33862</v>
      </c>
      <c r="Z140" t="s">
        <v>43</v>
      </c>
      <c r="AA140" t="s">
        <v>44</v>
      </c>
      <c r="AB140">
        <v>3234</v>
      </c>
      <c r="AC140">
        <v>2.81</v>
      </c>
      <c r="AD140">
        <v>2.892468</v>
      </c>
      <c r="AE140">
        <v>8.2467999999999902E-2</v>
      </c>
      <c r="AF140">
        <v>82.467999999999904</v>
      </c>
      <c r="AK140">
        <v>40755</v>
      </c>
      <c r="AL140" t="s">
        <v>45</v>
      </c>
      <c r="AM140" t="s">
        <v>46</v>
      </c>
      <c r="AN140">
        <v>3234</v>
      </c>
      <c r="AO140">
        <v>1</v>
      </c>
      <c r="AP140">
        <v>1.084468</v>
      </c>
      <c r="AQ140">
        <v>8.4467999999999904E-2</v>
      </c>
      <c r="AR140">
        <v>84.467999999999904</v>
      </c>
    </row>
    <row r="141" spans="1:44">
      <c r="A141">
        <v>34033</v>
      </c>
      <c r="B141" t="s">
        <v>16</v>
      </c>
      <c r="C141" t="s">
        <v>15</v>
      </c>
      <c r="D141">
        <v>3234</v>
      </c>
      <c r="E141">
        <v>2.7</v>
      </c>
      <c r="F141">
        <v>2.7844679999999999</v>
      </c>
      <c r="G141">
        <v>8.4467999999999696E-2</v>
      </c>
      <c r="H141">
        <v>84.467999999999705</v>
      </c>
      <c r="M141">
        <v>59291</v>
      </c>
      <c r="N141" t="s">
        <v>41</v>
      </c>
      <c r="O141" t="s">
        <v>42</v>
      </c>
      <c r="P141">
        <v>3234</v>
      </c>
      <c r="Q141">
        <v>3.29</v>
      </c>
      <c r="R141">
        <v>3.376468</v>
      </c>
      <c r="S141">
        <v>8.6467999999999906E-2</v>
      </c>
      <c r="T141">
        <v>86.467999999999904</v>
      </c>
      <c r="Y141">
        <v>33863</v>
      </c>
      <c r="Z141" t="s">
        <v>43</v>
      </c>
      <c r="AA141" t="s">
        <v>44</v>
      </c>
      <c r="AB141">
        <v>3234</v>
      </c>
      <c r="AC141">
        <v>2.8399990000000002</v>
      </c>
      <c r="AD141">
        <v>2.9244680000000001</v>
      </c>
      <c r="AE141">
        <v>8.4468999999999905E-2</v>
      </c>
      <c r="AF141">
        <v>84.468999999999895</v>
      </c>
      <c r="AK141">
        <v>40756</v>
      </c>
      <c r="AL141" t="s">
        <v>45</v>
      </c>
      <c r="AM141" t="s">
        <v>46</v>
      </c>
      <c r="AN141">
        <v>3234</v>
      </c>
      <c r="AO141">
        <v>1.649999</v>
      </c>
      <c r="AP141">
        <v>1.7324679999999999</v>
      </c>
      <c r="AQ141">
        <v>8.2468999999999903E-2</v>
      </c>
      <c r="AR141">
        <v>82.468999999999895</v>
      </c>
    </row>
    <row r="142" spans="1:44">
      <c r="A142">
        <v>34034</v>
      </c>
      <c r="B142" t="s">
        <v>16</v>
      </c>
      <c r="C142" t="s">
        <v>15</v>
      </c>
      <c r="D142">
        <v>3234</v>
      </c>
      <c r="E142">
        <v>3.5</v>
      </c>
      <c r="F142">
        <v>3.5844680000000002</v>
      </c>
      <c r="G142">
        <v>8.4468000000000196E-2</v>
      </c>
      <c r="H142">
        <v>84.468000000000202</v>
      </c>
      <c r="M142">
        <v>59279</v>
      </c>
      <c r="N142" t="s">
        <v>41</v>
      </c>
      <c r="O142" t="s">
        <v>42</v>
      </c>
      <c r="P142">
        <v>3234</v>
      </c>
      <c r="Q142">
        <v>1.1000000000000001</v>
      </c>
      <c r="R142">
        <v>1.1844680000000001</v>
      </c>
      <c r="S142">
        <v>8.4467999999999904E-2</v>
      </c>
      <c r="T142">
        <v>84.467999999999904</v>
      </c>
      <c r="Y142">
        <v>33864</v>
      </c>
      <c r="Z142" t="s">
        <v>43</v>
      </c>
      <c r="AA142" t="s">
        <v>44</v>
      </c>
      <c r="AB142">
        <v>3234</v>
      </c>
      <c r="AC142">
        <v>3.1099990000000002</v>
      </c>
      <c r="AD142">
        <v>3.1924679999999999</v>
      </c>
      <c r="AE142">
        <v>8.2468999999999598E-2</v>
      </c>
      <c r="AF142">
        <v>82.468999999999596</v>
      </c>
      <c r="AK142">
        <v>40757</v>
      </c>
      <c r="AL142" t="s">
        <v>45</v>
      </c>
      <c r="AM142" t="s">
        <v>46</v>
      </c>
      <c r="AN142">
        <v>3234</v>
      </c>
      <c r="AO142">
        <v>1.83</v>
      </c>
      <c r="AP142">
        <v>1.9124680000000001</v>
      </c>
      <c r="AQ142">
        <v>8.2467999999999902E-2</v>
      </c>
      <c r="AR142">
        <v>82.467999999999904</v>
      </c>
    </row>
    <row r="143" spans="1:44">
      <c r="A143">
        <v>34035</v>
      </c>
      <c r="B143" t="s">
        <v>16</v>
      </c>
      <c r="C143" t="s">
        <v>15</v>
      </c>
      <c r="D143">
        <v>3234</v>
      </c>
      <c r="E143">
        <v>3.75</v>
      </c>
      <c r="F143">
        <v>3.8365369999999999</v>
      </c>
      <c r="G143">
        <v>8.6536999999999795E-2</v>
      </c>
      <c r="H143">
        <v>86.536999999999793</v>
      </c>
      <c r="M143">
        <v>59280</v>
      </c>
      <c r="N143" t="s">
        <v>41</v>
      </c>
      <c r="O143" t="s">
        <v>42</v>
      </c>
      <c r="P143">
        <v>3234</v>
      </c>
      <c r="Q143">
        <v>1.26</v>
      </c>
      <c r="R143">
        <v>1.3445369999999901</v>
      </c>
      <c r="S143">
        <v>8.4536999999999807E-2</v>
      </c>
      <c r="T143">
        <v>84.536999999999793</v>
      </c>
      <c r="Y143">
        <v>33865</v>
      </c>
      <c r="Z143" t="s">
        <v>43</v>
      </c>
      <c r="AA143" t="s">
        <v>44</v>
      </c>
      <c r="AB143">
        <v>3234</v>
      </c>
      <c r="AC143">
        <v>3.1699989999999998</v>
      </c>
      <c r="AD143">
        <v>3.2524679999999999</v>
      </c>
      <c r="AE143">
        <v>8.2469000000000098E-2</v>
      </c>
      <c r="AF143">
        <v>82.469000000000094</v>
      </c>
      <c r="AK143">
        <v>40758</v>
      </c>
      <c r="AL143" t="s">
        <v>45</v>
      </c>
      <c r="AM143" t="s">
        <v>46</v>
      </c>
      <c r="AN143">
        <v>3234</v>
      </c>
      <c r="AO143">
        <v>1.85</v>
      </c>
      <c r="AP143">
        <v>1.9324680000000001</v>
      </c>
      <c r="AQ143">
        <v>8.2467999999999902E-2</v>
      </c>
      <c r="AR143">
        <v>82.467999999999904</v>
      </c>
    </row>
    <row r="144" spans="1:44">
      <c r="A144">
        <v>34028</v>
      </c>
      <c r="B144" t="s">
        <v>16</v>
      </c>
      <c r="C144" t="s">
        <v>15</v>
      </c>
      <c r="D144">
        <v>3234</v>
      </c>
      <c r="E144">
        <v>1.4899990000000001</v>
      </c>
      <c r="F144">
        <v>1.576468</v>
      </c>
      <c r="G144">
        <v>8.6468999999999893E-2</v>
      </c>
      <c r="H144">
        <v>86.468999999999895</v>
      </c>
      <c r="M144">
        <v>59281</v>
      </c>
      <c r="N144" t="s">
        <v>41</v>
      </c>
      <c r="O144" t="s">
        <v>42</v>
      </c>
      <c r="P144">
        <v>3234</v>
      </c>
      <c r="Q144">
        <v>1.3</v>
      </c>
      <c r="R144">
        <v>1.384468</v>
      </c>
      <c r="S144">
        <v>8.4467999999999904E-2</v>
      </c>
      <c r="T144">
        <v>84.467999999999904</v>
      </c>
      <c r="Y144">
        <v>33866</v>
      </c>
      <c r="Z144" t="s">
        <v>43</v>
      </c>
      <c r="AA144" t="s">
        <v>44</v>
      </c>
      <c r="AB144">
        <v>3234</v>
      </c>
      <c r="AC144">
        <v>3.56</v>
      </c>
      <c r="AD144">
        <v>3.6444679999999998</v>
      </c>
      <c r="AE144">
        <v>8.4467999999999696E-2</v>
      </c>
      <c r="AF144">
        <v>84.467999999999705</v>
      </c>
      <c r="AK144">
        <v>40759</v>
      </c>
      <c r="AL144" t="s">
        <v>45</v>
      </c>
      <c r="AM144" t="s">
        <v>46</v>
      </c>
      <c r="AN144">
        <v>3234</v>
      </c>
      <c r="AO144">
        <v>1.879999</v>
      </c>
      <c r="AP144">
        <v>1.9644680000000001</v>
      </c>
      <c r="AQ144">
        <v>8.44690000000001E-2</v>
      </c>
      <c r="AR144">
        <v>84.469000000000094</v>
      </c>
    </row>
    <row r="145" spans="1:44">
      <c r="A145">
        <v>34029</v>
      </c>
      <c r="B145" t="s">
        <v>16</v>
      </c>
      <c r="C145" t="s">
        <v>15</v>
      </c>
      <c r="D145">
        <v>3234</v>
      </c>
      <c r="E145">
        <v>1.75</v>
      </c>
      <c r="F145">
        <v>1.836468</v>
      </c>
      <c r="G145">
        <v>8.6467999999999906E-2</v>
      </c>
      <c r="H145">
        <v>86.467999999999904</v>
      </c>
      <c r="M145">
        <v>59282</v>
      </c>
      <c r="N145" t="s">
        <v>41</v>
      </c>
      <c r="O145" t="s">
        <v>42</v>
      </c>
      <c r="P145">
        <v>3234</v>
      </c>
      <c r="Q145">
        <v>1.5</v>
      </c>
      <c r="R145">
        <v>1.584468</v>
      </c>
      <c r="S145">
        <v>8.4467999999999904E-2</v>
      </c>
      <c r="T145">
        <v>84.467999999999904</v>
      </c>
      <c r="Y145">
        <v>33856</v>
      </c>
      <c r="Z145" t="s">
        <v>43</v>
      </c>
      <c r="AA145" t="s">
        <v>44</v>
      </c>
      <c r="AB145">
        <v>3234</v>
      </c>
      <c r="AC145">
        <v>1.199999</v>
      </c>
      <c r="AD145">
        <v>1.2844679999999999</v>
      </c>
      <c r="AE145">
        <v>8.4468999999999905E-2</v>
      </c>
      <c r="AF145">
        <v>84.468999999999895</v>
      </c>
      <c r="AK145">
        <v>40760</v>
      </c>
      <c r="AL145" t="s">
        <v>45</v>
      </c>
      <c r="AM145" t="s">
        <v>46</v>
      </c>
      <c r="AN145">
        <v>3234</v>
      </c>
      <c r="AO145">
        <v>2.02</v>
      </c>
      <c r="AP145">
        <v>2.1044679999999998</v>
      </c>
      <c r="AQ145">
        <v>8.4467999999999696E-2</v>
      </c>
      <c r="AR145">
        <v>84.467999999999705</v>
      </c>
    </row>
    <row r="146" spans="1:44">
      <c r="A146">
        <v>34030</v>
      </c>
      <c r="B146" t="s">
        <v>16</v>
      </c>
      <c r="C146" t="s">
        <v>15</v>
      </c>
      <c r="D146">
        <v>3234</v>
      </c>
      <c r="E146">
        <v>1.8399999999999901</v>
      </c>
      <c r="F146">
        <v>1.9284680000000001</v>
      </c>
      <c r="G146">
        <v>8.8468000000000199E-2</v>
      </c>
      <c r="H146">
        <v>88.468000000000202</v>
      </c>
      <c r="M146">
        <v>59283</v>
      </c>
      <c r="N146" t="s">
        <v>41</v>
      </c>
      <c r="O146" t="s">
        <v>42</v>
      </c>
      <c r="P146">
        <v>3234</v>
      </c>
      <c r="Q146">
        <v>1.889999</v>
      </c>
      <c r="R146">
        <v>1.9764679999999999</v>
      </c>
      <c r="S146">
        <v>8.6469000000000101E-2</v>
      </c>
      <c r="T146">
        <v>86.469000000000094</v>
      </c>
      <c r="Y146">
        <v>33857</v>
      </c>
      <c r="Z146" t="s">
        <v>43</v>
      </c>
      <c r="AA146" t="s">
        <v>44</v>
      </c>
      <c r="AB146">
        <v>3234</v>
      </c>
      <c r="AC146">
        <v>1.6099999999999901</v>
      </c>
      <c r="AD146">
        <v>1.6924679999999901</v>
      </c>
      <c r="AE146">
        <v>8.2467999999999902E-2</v>
      </c>
      <c r="AF146">
        <v>82.467999999999904</v>
      </c>
      <c r="AK146">
        <v>40761</v>
      </c>
      <c r="AL146" t="s">
        <v>45</v>
      </c>
      <c r="AM146" t="s">
        <v>46</v>
      </c>
      <c r="AN146">
        <v>3234</v>
      </c>
      <c r="AO146">
        <v>2.29</v>
      </c>
      <c r="AP146">
        <v>2.372468</v>
      </c>
      <c r="AQ146">
        <v>8.2467999999999902E-2</v>
      </c>
      <c r="AR146">
        <v>82.467999999999904</v>
      </c>
    </row>
    <row r="147" spans="1:44">
      <c r="A147">
        <v>34031</v>
      </c>
      <c r="B147" t="s">
        <v>16</v>
      </c>
      <c r="C147" t="s">
        <v>15</v>
      </c>
      <c r="D147">
        <v>3234</v>
      </c>
      <c r="E147">
        <v>2.5</v>
      </c>
      <c r="F147">
        <v>2.5844680000000002</v>
      </c>
      <c r="G147">
        <v>8.4468000000000196E-2</v>
      </c>
      <c r="H147">
        <v>84.468000000000202</v>
      </c>
      <c r="M147">
        <v>59284</v>
      </c>
      <c r="N147" t="s">
        <v>41</v>
      </c>
      <c r="O147" t="s">
        <v>42</v>
      </c>
      <c r="P147">
        <v>3234</v>
      </c>
      <c r="Q147">
        <v>2.46999999999999</v>
      </c>
      <c r="R147">
        <v>2.55646799999999</v>
      </c>
      <c r="S147">
        <v>8.6467999999999906E-2</v>
      </c>
      <c r="T147">
        <v>86.467999999999904</v>
      </c>
      <c r="Y147">
        <v>33858</v>
      </c>
      <c r="Z147" t="s">
        <v>43</v>
      </c>
      <c r="AA147" t="s">
        <v>44</v>
      </c>
      <c r="AB147">
        <v>3234</v>
      </c>
      <c r="AC147">
        <v>1.629999</v>
      </c>
      <c r="AD147">
        <v>1.7124679999999901</v>
      </c>
      <c r="AE147">
        <v>8.2468999999999903E-2</v>
      </c>
      <c r="AF147">
        <v>82.468999999999895</v>
      </c>
      <c r="AK147">
        <v>40762</v>
      </c>
      <c r="AL147" t="s">
        <v>45</v>
      </c>
      <c r="AM147" t="s">
        <v>46</v>
      </c>
      <c r="AN147">
        <v>3234</v>
      </c>
      <c r="AO147">
        <v>2.35</v>
      </c>
      <c r="AP147">
        <v>2.4324680000000001</v>
      </c>
      <c r="AQ147">
        <v>8.2467999999999902E-2</v>
      </c>
      <c r="AR147">
        <v>82.467999999999904</v>
      </c>
    </row>
    <row r="148" spans="1:44">
      <c r="A148">
        <v>34028</v>
      </c>
      <c r="B148" t="s">
        <v>16</v>
      </c>
      <c r="C148" t="s">
        <v>15</v>
      </c>
      <c r="D148">
        <v>3234</v>
      </c>
      <c r="E148">
        <v>1.54</v>
      </c>
      <c r="F148">
        <v>1.628468</v>
      </c>
      <c r="G148">
        <v>8.8467999999999894E-2</v>
      </c>
      <c r="H148">
        <v>88.467999999999904</v>
      </c>
      <c r="M148">
        <v>59285</v>
      </c>
      <c r="N148" t="s">
        <v>41</v>
      </c>
      <c r="O148" t="s">
        <v>42</v>
      </c>
      <c r="P148">
        <v>3234</v>
      </c>
      <c r="Q148">
        <v>2.5499990000000001</v>
      </c>
      <c r="R148">
        <v>2.6324679999999998</v>
      </c>
      <c r="S148">
        <v>8.2469000000000098E-2</v>
      </c>
      <c r="T148">
        <v>82.469000000000094</v>
      </c>
      <c r="Y148">
        <v>33859</v>
      </c>
      <c r="Z148" t="s">
        <v>43</v>
      </c>
      <c r="AA148" t="s">
        <v>44</v>
      </c>
      <c r="AB148">
        <v>3234</v>
      </c>
      <c r="AC148">
        <v>1.679999</v>
      </c>
      <c r="AD148">
        <v>1.7644679999999999</v>
      </c>
      <c r="AE148">
        <v>8.4468999999999905E-2</v>
      </c>
      <c r="AF148">
        <v>84.468999999999895</v>
      </c>
      <c r="AK148">
        <v>40763</v>
      </c>
      <c r="AL148" t="s">
        <v>45</v>
      </c>
      <c r="AM148" t="s">
        <v>46</v>
      </c>
      <c r="AN148">
        <v>3234</v>
      </c>
      <c r="AO148">
        <v>2.6899989999999998</v>
      </c>
      <c r="AP148">
        <v>2.7724679999999999</v>
      </c>
      <c r="AQ148">
        <v>8.2468999999999598E-2</v>
      </c>
      <c r="AR148">
        <v>82.468999999999596</v>
      </c>
    </row>
    <row r="149" spans="1:44">
      <c r="A149">
        <v>34029</v>
      </c>
      <c r="B149" t="s">
        <v>16</v>
      </c>
      <c r="C149" t="s">
        <v>15</v>
      </c>
      <c r="D149">
        <v>3234</v>
      </c>
      <c r="E149">
        <v>1.7199990000000001</v>
      </c>
      <c r="F149">
        <v>1.804468</v>
      </c>
      <c r="G149">
        <v>8.4468999999999905E-2</v>
      </c>
      <c r="H149">
        <v>84.468999999999895</v>
      </c>
      <c r="M149">
        <v>59286</v>
      </c>
      <c r="N149" t="s">
        <v>41</v>
      </c>
      <c r="O149" t="s">
        <v>42</v>
      </c>
      <c r="P149">
        <v>3234</v>
      </c>
      <c r="Q149">
        <v>3.46999999999999</v>
      </c>
      <c r="R149">
        <v>3.5524680000000002</v>
      </c>
      <c r="S149">
        <v>8.2468000000000402E-2</v>
      </c>
      <c r="T149">
        <v>82.468000000000401</v>
      </c>
      <c r="Y149">
        <v>33860</v>
      </c>
      <c r="Z149" t="s">
        <v>43</v>
      </c>
      <c r="AA149" t="s">
        <v>44</v>
      </c>
      <c r="AB149">
        <v>3234</v>
      </c>
      <c r="AC149">
        <v>1.8599999999999901</v>
      </c>
      <c r="AD149">
        <v>1.9444680000000001</v>
      </c>
      <c r="AE149">
        <v>8.4468000000000196E-2</v>
      </c>
      <c r="AF149">
        <v>84.468000000000202</v>
      </c>
      <c r="AK149">
        <v>40764</v>
      </c>
      <c r="AL149" t="s">
        <v>45</v>
      </c>
      <c r="AM149" t="s">
        <v>46</v>
      </c>
      <c r="AN149">
        <v>3234</v>
      </c>
      <c r="AO149">
        <v>2.99</v>
      </c>
      <c r="AP149">
        <v>3.0724680000000002</v>
      </c>
      <c r="AQ149">
        <v>8.2467999999999902E-2</v>
      </c>
      <c r="AR149">
        <v>82.467999999999904</v>
      </c>
    </row>
    <row r="150" spans="1:44">
      <c r="A150">
        <v>34030</v>
      </c>
      <c r="B150" t="s">
        <v>16</v>
      </c>
      <c r="C150" t="s">
        <v>15</v>
      </c>
      <c r="D150">
        <v>3234</v>
      </c>
      <c r="E150">
        <v>1.79</v>
      </c>
      <c r="F150">
        <v>1.876468</v>
      </c>
      <c r="G150">
        <v>8.6467999999999906E-2</v>
      </c>
      <c r="H150">
        <v>86.467999999999904</v>
      </c>
      <c r="M150">
        <v>59287</v>
      </c>
      <c r="N150" t="s">
        <v>41</v>
      </c>
      <c r="O150" t="s">
        <v>42</v>
      </c>
      <c r="P150">
        <v>3234</v>
      </c>
      <c r="Q150">
        <v>3.8599990000000002</v>
      </c>
      <c r="R150">
        <v>3.9444680000000001</v>
      </c>
      <c r="S150">
        <v>8.4468999999999905E-2</v>
      </c>
      <c r="T150">
        <v>84.468999999999895</v>
      </c>
      <c r="Y150">
        <v>33861</v>
      </c>
      <c r="Z150" t="s">
        <v>43</v>
      </c>
      <c r="AA150" t="s">
        <v>44</v>
      </c>
      <c r="AB150">
        <v>3234</v>
      </c>
      <c r="AC150">
        <v>2.1899989999999998</v>
      </c>
      <c r="AD150">
        <v>2.2724679999999999</v>
      </c>
      <c r="AE150">
        <v>8.2469000000000098E-2</v>
      </c>
      <c r="AF150">
        <v>82.469000000000094</v>
      </c>
      <c r="AK150">
        <v>40765</v>
      </c>
      <c r="AL150" t="s">
        <v>45</v>
      </c>
      <c r="AM150" t="s">
        <v>46</v>
      </c>
      <c r="AN150">
        <v>3234</v>
      </c>
      <c r="AO150">
        <v>3.1299990000000002</v>
      </c>
      <c r="AP150">
        <v>3.2124679999999999</v>
      </c>
      <c r="AQ150">
        <v>8.2468999999999598E-2</v>
      </c>
      <c r="AR150">
        <v>82.468999999999596</v>
      </c>
    </row>
    <row r="151" spans="1:44">
      <c r="A151">
        <v>34031</v>
      </c>
      <c r="B151" t="s">
        <v>16</v>
      </c>
      <c r="C151" t="s">
        <v>15</v>
      </c>
      <c r="D151">
        <v>3234</v>
      </c>
      <c r="E151">
        <v>1.889999</v>
      </c>
      <c r="F151">
        <v>1.9764679999999999</v>
      </c>
      <c r="G151">
        <v>8.6469000000000101E-2</v>
      </c>
      <c r="H151">
        <v>86.469000000000094</v>
      </c>
      <c r="M151">
        <v>59279</v>
      </c>
      <c r="N151" t="s">
        <v>41</v>
      </c>
      <c r="O151" t="s">
        <v>42</v>
      </c>
      <c r="P151">
        <v>3234</v>
      </c>
      <c r="Q151">
        <v>1.199999</v>
      </c>
      <c r="R151">
        <v>1.304468</v>
      </c>
      <c r="S151">
        <v>0.10446899999999899</v>
      </c>
      <c r="T151">
        <v>104.468999999999</v>
      </c>
      <c r="Y151">
        <v>33862</v>
      </c>
      <c r="Z151" t="s">
        <v>43</v>
      </c>
      <c r="AA151" t="s">
        <v>44</v>
      </c>
      <c r="AB151">
        <v>3234</v>
      </c>
      <c r="AC151">
        <v>2.4300000000000002</v>
      </c>
      <c r="AD151">
        <v>2.5124680000000001</v>
      </c>
      <c r="AE151">
        <v>8.2467999999999902E-2</v>
      </c>
      <c r="AF151">
        <v>82.467999999999904</v>
      </c>
      <c r="AK151">
        <v>40766</v>
      </c>
      <c r="AL151" t="s">
        <v>45</v>
      </c>
      <c r="AM151" t="s">
        <v>46</v>
      </c>
      <c r="AN151">
        <v>3234</v>
      </c>
      <c r="AO151">
        <v>3.2999990000000001</v>
      </c>
      <c r="AP151">
        <v>3.384468</v>
      </c>
      <c r="AQ151">
        <v>8.4468999999999905E-2</v>
      </c>
      <c r="AR151">
        <v>84.468999999999895</v>
      </c>
    </row>
    <row r="152" spans="1:44">
      <c r="A152">
        <v>34032</v>
      </c>
      <c r="B152" t="s">
        <v>16</v>
      </c>
      <c r="C152" t="s">
        <v>15</v>
      </c>
      <c r="D152">
        <v>3234</v>
      </c>
      <c r="E152">
        <v>2.06</v>
      </c>
      <c r="F152">
        <v>2.1444679999999998</v>
      </c>
      <c r="G152">
        <v>8.4467999999999696E-2</v>
      </c>
      <c r="H152">
        <v>84.467999999999705</v>
      </c>
      <c r="M152">
        <v>59280</v>
      </c>
      <c r="N152" t="s">
        <v>41</v>
      </c>
      <c r="O152" t="s">
        <v>42</v>
      </c>
      <c r="P152">
        <v>3234</v>
      </c>
      <c r="Q152">
        <v>1.29</v>
      </c>
      <c r="R152">
        <v>1.376468</v>
      </c>
      <c r="S152">
        <v>8.6467999999999906E-2</v>
      </c>
      <c r="T152">
        <v>86.467999999999904</v>
      </c>
      <c r="Y152">
        <v>33863</v>
      </c>
      <c r="Z152" t="s">
        <v>43</v>
      </c>
      <c r="AA152" t="s">
        <v>44</v>
      </c>
      <c r="AB152">
        <v>3234</v>
      </c>
      <c r="AC152">
        <v>2.5299990000000001</v>
      </c>
      <c r="AD152">
        <v>2.6124679999999998</v>
      </c>
      <c r="AE152">
        <v>8.2468999999999598E-2</v>
      </c>
      <c r="AF152">
        <v>82.468999999999596</v>
      </c>
      <c r="AK152">
        <v>40755</v>
      </c>
      <c r="AL152" t="s">
        <v>45</v>
      </c>
      <c r="AM152" t="s">
        <v>46</v>
      </c>
      <c r="AN152">
        <v>3234</v>
      </c>
      <c r="AO152">
        <v>1.209999</v>
      </c>
      <c r="AP152">
        <v>1.292468</v>
      </c>
      <c r="AQ152">
        <v>8.2468999999999903E-2</v>
      </c>
      <c r="AR152">
        <v>82.468999999999895</v>
      </c>
    </row>
    <row r="153" spans="1:44">
      <c r="A153">
        <v>34033</v>
      </c>
      <c r="B153" t="s">
        <v>16</v>
      </c>
      <c r="C153" t="s">
        <v>15</v>
      </c>
      <c r="D153">
        <v>3234</v>
      </c>
      <c r="E153">
        <v>2.2599990000000001</v>
      </c>
      <c r="F153">
        <v>2.344468</v>
      </c>
      <c r="G153">
        <v>8.4468999999999905E-2</v>
      </c>
      <c r="H153">
        <v>84.468999999999895</v>
      </c>
      <c r="M153">
        <v>59281</v>
      </c>
      <c r="N153" t="s">
        <v>41</v>
      </c>
      <c r="O153" t="s">
        <v>42</v>
      </c>
      <c r="P153">
        <v>3234</v>
      </c>
      <c r="Q153">
        <v>1.7399990000000001</v>
      </c>
      <c r="R153">
        <v>1.828468</v>
      </c>
      <c r="S153">
        <v>8.8468999999999895E-2</v>
      </c>
      <c r="T153">
        <v>88.468999999999895</v>
      </c>
      <c r="Y153">
        <v>33864</v>
      </c>
      <c r="Z153" t="s">
        <v>43</v>
      </c>
      <c r="AA153" t="s">
        <v>44</v>
      </c>
      <c r="AB153">
        <v>3234</v>
      </c>
      <c r="AC153">
        <v>2.56</v>
      </c>
      <c r="AD153">
        <v>2.6444679999999998</v>
      </c>
      <c r="AE153">
        <v>8.4467999999999696E-2</v>
      </c>
      <c r="AF153">
        <v>84.467999999999705</v>
      </c>
      <c r="AK153">
        <v>40756</v>
      </c>
      <c r="AL153" t="s">
        <v>45</v>
      </c>
      <c r="AM153" t="s">
        <v>46</v>
      </c>
      <c r="AN153">
        <v>3234</v>
      </c>
      <c r="AO153">
        <v>1.53</v>
      </c>
      <c r="AP153">
        <v>1.612468</v>
      </c>
      <c r="AQ153">
        <v>8.2467999999999902E-2</v>
      </c>
      <c r="AR153">
        <v>82.467999999999904</v>
      </c>
    </row>
    <row r="154" spans="1:44">
      <c r="A154">
        <v>34034</v>
      </c>
      <c r="B154" t="s">
        <v>16</v>
      </c>
      <c r="C154" t="s">
        <v>15</v>
      </c>
      <c r="D154">
        <v>3234</v>
      </c>
      <c r="E154">
        <v>2.58</v>
      </c>
      <c r="F154">
        <v>2.6644679999999998</v>
      </c>
      <c r="G154">
        <v>8.4467999999999696E-2</v>
      </c>
      <c r="H154">
        <v>84.467999999999705</v>
      </c>
      <c r="M154">
        <v>59282</v>
      </c>
      <c r="N154" t="s">
        <v>41</v>
      </c>
      <c r="O154" t="s">
        <v>42</v>
      </c>
      <c r="P154">
        <v>3234</v>
      </c>
      <c r="Q154">
        <v>1.81</v>
      </c>
      <c r="R154">
        <v>1.896468</v>
      </c>
      <c r="S154">
        <v>8.6467999999999906E-2</v>
      </c>
      <c r="T154">
        <v>86.467999999999904</v>
      </c>
      <c r="Y154">
        <v>33865</v>
      </c>
      <c r="Z154" t="s">
        <v>43</v>
      </c>
      <c r="AA154" t="s">
        <v>44</v>
      </c>
      <c r="AB154">
        <v>3234</v>
      </c>
      <c r="AC154">
        <v>2.7099989999999998</v>
      </c>
      <c r="AD154">
        <v>2.792468</v>
      </c>
      <c r="AE154">
        <v>8.2469000000000098E-2</v>
      </c>
      <c r="AF154">
        <v>82.469000000000094</v>
      </c>
      <c r="AK154">
        <v>40757</v>
      </c>
      <c r="AL154" t="s">
        <v>45</v>
      </c>
      <c r="AM154" t="s">
        <v>46</v>
      </c>
      <c r="AN154">
        <v>3234</v>
      </c>
      <c r="AO154">
        <v>1.709999</v>
      </c>
      <c r="AP154">
        <v>1.792468</v>
      </c>
      <c r="AQ154">
        <v>8.2468999999999903E-2</v>
      </c>
      <c r="AR154">
        <v>82.468999999999895</v>
      </c>
    </row>
    <row r="155" spans="1:44">
      <c r="A155">
        <v>34028</v>
      </c>
      <c r="B155" t="s">
        <v>16</v>
      </c>
      <c r="C155" t="s">
        <v>15</v>
      </c>
      <c r="D155">
        <v>3234</v>
      </c>
      <c r="E155">
        <v>1.159999</v>
      </c>
      <c r="F155">
        <v>1.2444679999999999</v>
      </c>
      <c r="G155">
        <v>8.4468999999999905E-2</v>
      </c>
      <c r="H155">
        <v>84.468999999999895</v>
      </c>
      <c r="M155">
        <v>59283</v>
      </c>
      <c r="N155" t="s">
        <v>41</v>
      </c>
      <c r="O155" t="s">
        <v>42</v>
      </c>
      <c r="P155">
        <v>3234</v>
      </c>
      <c r="Q155">
        <v>2.0099990000000001</v>
      </c>
      <c r="R155">
        <v>2.09646799999999</v>
      </c>
      <c r="S155">
        <v>8.6468999999999602E-2</v>
      </c>
      <c r="T155">
        <v>86.468999999999596</v>
      </c>
      <c r="Y155">
        <v>33866</v>
      </c>
      <c r="Z155" t="s">
        <v>43</v>
      </c>
      <c r="AA155" t="s">
        <v>44</v>
      </c>
      <c r="AB155">
        <v>3234</v>
      </c>
      <c r="AC155">
        <v>2.71999999999999</v>
      </c>
      <c r="AD155">
        <v>2.804468</v>
      </c>
      <c r="AE155">
        <v>8.4468000000000196E-2</v>
      </c>
      <c r="AF155">
        <v>84.468000000000202</v>
      </c>
      <c r="AK155">
        <v>40758</v>
      </c>
      <c r="AL155" t="s">
        <v>45</v>
      </c>
      <c r="AM155" t="s">
        <v>46</v>
      </c>
      <c r="AN155">
        <v>3234</v>
      </c>
      <c r="AO155">
        <v>1.83</v>
      </c>
      <c r="AP155">
        <v>1.9124680000000001</v>
      </c>
      <c r="AQ155">
        <v>8.2467999999999902E-2</v>
      </c>
      <c r="AR155">
        <v>82.467999999999904</v>
      </c>
    </row>
    <row r="156" spans="1:44">
      <c r="A156">
        <v>34029</v>
      </c>
      <c r="B156" t="s">
        <v>16</v>
      </c>
      <c r="C156" t="s">
        <v>15</v>
      </c>
      <c r="D156">
        <v>3234</v>
      </c>
      <c r="E156">
        <v>1.209999</v>
      </c>
      <c r="F156">
        <v>1.292468</v>
      </c>
      <c r="G156">
        <v>8.2468999999999903E-2</v>
      </c>
      <c r="H156">
        <v>82.468999999999895</v>
      </c>
      <c r="M156">
        <v>59284</v>
      </c>
      <c r="N156" t="s">
        <v>41</v>
      </c>
      <c r="O156" t="s">
        <v>42</v>
      </c>
      <c r="P156">
        <v>3234</v>
      </c>
      <c r="Q156">
        <v>2.2799990000000001</v>
      </c>
      <c r="R156">
        <v>2.380468</v>
      </c>
      <c r="S156">
        <v>0.100468999999999</v>
      </c>
      <c r="T156">
        <v>100.468999999999</v>
      </c>
      <c r="Y156">
        <v>33867</v>
      </c>
      <c r="Z156" t="s">
        <v>43</v>
      </c>
      <c r="AA156" t="s">
        <v>44</v>
      </c>
      <c r="AB156">
        <v>3234</v>
      </c>
      <c r="AC156">
        <v>2.77</v>
      </c>
      <c r="AD156">
        <v>2.852468</v>
      </c>
      <c r="AE156">
        <v>8.2467999999999902E-2</v>
      </c>
      <c r="AF156">
        <v>82.467999999999904</v>
      </c>
      <c r="AK156">
        <v>40759</v>
      </c>
      <c r="AL156" t="s">
        <v>45</v>
      </c>
      <c r="AM156" t="s">
        <v>46</v>
      </c>
      <c r="AN156">
        <v>3234</v>
      </c>
      <c r="AO156">
        <v>2</v>
      </c>
      <c r="AP156">
        <v>2.0844680000000002</v>
      </c>
      <c r="AQ156">
        <v>8.4468000000000196E-2</v>
      </c>
      <c r="AR156">
        <v>84.468000000000202</v>
      </c>
    </row>
    <row r="157" spans="1:44">
      <c r="A157">
        <v>34030</v>
      </c>
      <c r="B157" t="s">
        <v>16</v>
      </c>
      <c r="C157" t="s">
        <v>15</v>
      </c>
      <c r="D157">
        <v>3234</v>
      </c>
      <c r="E157">
        <v>1.2299990000000001</v>
      </c>
      <c r="F157">
        <v>1.316468</v>
      </c>
      <c r="G157">
        <v>8.6468999999999893E-2</v>
      </c>
      <c r="H157">
        <v>86.468999999999895</v>
      </c>
      <c r="M157">
        <v>59285</v>
      </c>
      <c r="N157" t="s">
        <v>41</v>
      </c>
      <c r="O157" t="s">
        <v>42</v>
      </c>
      <c r="P157">
        <v>3234</v>
      </c>
      <c r="Q157">
        <v>2.5299990000000001</v>
      </c>
      <c r="R157">
        <v>2.6124679999999998</v>
      </c>
      <c r="S157">
        <v>8.2468999999999598E-2</v>
      </c>
      <c r="T157">
        <v>82.468999999999596</v>
      </c>
      <c r="Y157">
        <v>33868</v>
      </c>
      <c r="Z157" t="s">
        <v>43</v>
      </c>
      <c r="AA157" t="s">
        <v>44</v>
      </c>
      <c r="AB157">
        <v>3234</v>
      </c>
      <c r="AC157">
        <v>2.87</v>
      </c>
      <c r="AD157">
        <v>2.9524680000000001</v>
      </c>
      <c r="AE157">
        <v>8.2467999999999902E-2</v>
      </c>
      <c r="AF157">
        <v>82.467999999999904</v>
      </c>
      <c r="AK157">
        <v>40760</v>
      </c>
      <c r="AL157" t="s">
        <v>45</v>
      </c>
      <c r="AM157" t="s">
        <v>46</v>
      </c>
      <c r="AN157">
        <v>3234</v>
      </c>
      <c r="AO157">
        <v>2.14</v>
      </c>
      <c r="AP157">
        <v>2.2244679999999999</v>
      </c>
      <c r="AQ157">
        <v>8.4467999999999696E-2</v>
      </c>
      <c r="AR157">
        <v>84.467999999999705</v>
      </c>
    </row>
    <row r="158" spans="1:44">
      <c r="A158">
        <v>34031</v>
      </c>
      <c r="B158" t="s">
        <v>16</v>
      </c>
      <c r="C158" t="s">
        <v>15</v>
      </c>
      <c r="D158">
        <v>3234</v>
      </c>
      <c r="E158">
        <v>1.31</v>
      </c>
      <c r="F158">
        <v>1.392468</v>
      </c>
      <c r="G158">
        <v>8.2467999999999902E-2</v>
      </c>
      <c r="H158">
        <v>82.467999999999904</v>
      </c>
      <c r="M158">
        <v>59286</v>
      </c>
      <c r="N158" t="s">
        <v>41</v>
      </c>
      <c r="O158" t="s">
        <v>42</v>
      </c>
      <c r="P158">
        <v>3234</v>
      </c>
      <c r="Q158">
        <v>2.5899990000000002</v>
      </c>
      <c r="R158">
        <v>2.6724679999999998</v>
      </c>
      <c r="S158">
        <v>8.2468999999999598E-2</v>
      </c>
      <c r="T158">
        <v>82.468999999999596</v>
      </c>
      <c r="Y158">
        <v>33869</v>
      </c>
      <c r="Z158" t="s">
        <v>43</v>
      </c>
      <c r="AA158" t="s">
        <v>44</v>
      </c>
      <c r="AB158">
        <v>3234</v>
      </c>
      <c r="AC158">
        <v>2.89</v>
      </c>
      <c r="AD158">
        <v>2.9724680000000001</v>
      </c>
      <c r="AE158">
        <v>8.2467999999999902E-2</v>
      </c>
      <c r="AF158">
        <v>82.467999999999904</v>
      </c>
      <c r="AK158">
        <v>40761</v>
      </c>
      <c r="AL158" t="s">
        <v>45</v>
      </c>
      <c r="AM158" t="s">
        <v>46</v>
      </c>
      <c r="AN158">
        <v>3234</v>
      </c>
      <c r="AO158">
        <v>2.4500000000000002</v>
      </c>
      <c r="AP158">
        <v>2.5324680000000002</v>
      </c>
      <c r="AQ158">
        <v>8.2467999999999902E-2</v>
      </c>
      <c r="AR158">
        <v>82.467999999999904</v>
      </c>
    </row>
    <row r="159" spans="1:44">
      <c r="A159">
        <v>34032</v>
      </c>
      <c r="B159" t="s">
        <v>16</v>
      </c>
      <c r="C159" t="s">
        <v>15</v>
      </c>
      <c r="D159">
        <v>3234</v>
      </c>
      <c r="E159">
        <v>1.8</v>
      </c>
      <c r="F159">
        <v>1.884468</v>
      </c>
      <c r="G159">
        <v>8.4467999999999904E-2</v>
      </c>
      <c r="H159">
        <v>84.467999999999904</v>
      </c>
      <c r="M159">
        <v>59287</v>
      </c>
      <c r="N159" t="s">
        <v>41</v>
      </c>
      <c r="O159" t="s">
        <v>42</v>
      </c>
      <c r="P159">
        <v>3234</v>
      </c>
      <c r="Q159">
        <v>2.75</v>
      </c>
      <c r="R159">
        <v>2.836468</v>
      </c>
      <c r="S159">
        <v>8.6467999999999906E-2</v>
      </c>
      <c r="T159">
        <v>86.467999999999904</v>
      </c>
      <c r="Y159">
        <v>33870</v>
      </c>
      <c r="Z159" t="s">
        <v>43</v>
      </c>
      <c r="AA159" t="s">
        <v>44</v>
      </c>
      <c r="AB159">
        <v>3234</v>
      </c>
      <c r="AC159">
        <v>2.9599989999999998</v>
      </c>
      <c r="AD159">
        <v>3.0444680000000002</v>
      </c>
      <c r="AE159">
        <v>8.4469000000000294E-2</v>
      </c>
      <c r="AF159">
        <v>84.469000000000307</v>
      </c>
      <c r="AK159">
        <v>40762</v>
      </c>
      <c r="AL159" t="s">
        <v>45</v>
      </c>
      <c r="AM159" t="s">
        <v>46</v>
      </c>
      <c r="AN159">
        <v>3234</v>
      </c>
      <c r="AO159">
        <v>2.5699990000000001</v>
      </c>
      <c r="AP159">
        <v>2.6524679999999998</v>
      </c>
      <c r="AQ159">
        <v>8.2468999999999598E-2</v>
      </c>
      <c r="AR159">
        <v>82.468999999999596</v>
      </c>
    </row>
    <row r="160" spans="1:44">
      <c r="A160">
        <v>34033</v>
      </c>
      <c r="B160" t="s">
        <v>16</v>
      </c>
      <c r="C160" t="s">
        <v>15</v>
      </c>
      <c r="D160">
        <v>3234</v>
      </c>
      <c r="E160">
        <v>1.81</v>
      </c>
      <c r="F160">
        <v>1.896468</v>
      </c>
      <c r="G160">
        <v>8.6467999999999906E-2</v>
      </c>
      <c r="H160">
        <v>86.467999999999904</v>
      </c>
      <c r="M160">
        <v>59288</v>
      </c>
      <c r="N160" t="s">
        <v>41</v>
      </c>
      <c r="O160" t="s">
        <v>42</v>
      </c>
      <c r="P160">
        <v>3234</v>
      </c>
      <c r="Q160">
        <v>3.0699990000000001</v>
      </c>
      <c r="R160">
        <v>3.1524679999999998</v>
      </c>
      <c r="S160">
        <v>8.2468999999999598E-2</v>
      </c>
      <c r="T160">
        <v>82.468999999999596</v>
      </c>
      <c r="Y160">
        <v>33856</v>
      </c>
      <c r="Z160" t="s">
        <v>43</v>
      </c>
      <c r="AA160" t="s">
        <v>44</v>
      </c>
      <c r="AB160">
        <v>3234</v>
      </c>
      <c r="AC160">
        <v>1.01</v>
      </c>
      <c r="AD160">
        <v>1.092468</v>
      </c>
      <c r="AE160">
        <v>8.2467999999999902E-2</v>
      </c>
      <c r="AF160">
        <v>82.467999999999904</v>
      </c>
      <c r="AK160">
        <v>40763</v>
      </c>
      <c r="AL160" t="s">
        <v>45</v>
      </c>
      <c r="AM160" t="s">
        <v>46</v>
      </c>
      <c r="AN160">
        <v>3234</v>
      </c>
      <c r="AO160">
        <v>2.7299989999999998</v>
      </c>
      <c r="AP160">
        <v>2.812468</v>
      </c>
      <c r="AQ160">
        <v>8.2469000000000098E-2</v>
      </c>
      <c r="AR160">
        <v>82.469000000000094</v>
      </c>
    </row>
    <row r="161" spans="1:44">
      <c r="A161">
        <v>34034</v>
      </c>
      <c r="B161" t="s">
        <v>16</v>
      </c>
      <c r="C161" t="s">
        <v>15</v>
      </c>
      <c r="D161">
        <v>3234</v>
      </c>
      <c r="E161">
        <v>1.8199999999999901</v>
      </c>
      <c r="F161">
        <v>1.9084680000000001</v>
      </c>
      <c r="G161">
        <v>8.8468000000000199E-2</v>
      </c>
      <c r="H161">
        <v>88.468000000000202</v>
      </c>
      <c r="M161">
        <v>59289</v>
      </c>
      <c r="N161" t="s">
        <v>41</v>
      </c>
      <c r="O161" t="s">
        <v>42</v>
      </c>
      <c r="P161">
        <v>3234</v>
      </c>
      <c r="Q161">
        <v>3.1499990000000002</v>
      </c>
      <c r="R161">
        <v>3.2364679999999999</v>
      </c>
      <c r="S161">
        <v>8.6468999999999602E-2</v>
      </c>
      <c r="T161">
        <v>86.468999999999596</v>
      </c>
      <c r="Y161">
        <v>33857</v>
      </c>
      <c r="Z161" t="s">
        <v>43</v>
      </c>
      <c r="AA161" t="s">
        <v>44</v>
      </c>
      <c r="AB161">
        <v>3234</v>
      </c>
      <c r="AC161">
        <v>1.1100000000000001</v>
      </c>
      <c r="AD161">
        <v>1.1924680000000001</v>
      </c>
      <c r="AE161">
        <v>8.2467999999999902E-2</v>
      </c>
      <c r="AF161">
        <v>82.467999999999904</v>
      </c>
      <c r="AK161">
        <v>40764</v>
      </c>
      <c r="AL161" t="s">
        <v>45</v>
      </c>
      <c r="AM161" t="s">
        <v>46</v>
      </c>
      <c r="AN161">
        <v>3234</v>
      </c>
      <c r="AO161">
        <v>2.7599990000000001</v>
      </c>
      <c r="AP161">
        <v>2.844468</v>
      </c>
      <c r="AQ161">
        <v>8.4468999999999905E-2</v>
      </c>
      <c r="AR161">
        <v>84.468999999999895</v>
      </c>
    </row>
    <row r="162" spans="1:44">
      <c r="A162">
        <v>34035</v>
      </c>
      <c r="B162" t="s">
        <v>16</v>
      </c>
      <c r="C162" t="s">
        <v>15</v>
      </c>
      <c r="D162">
        <v>3234</v>
      </c>
      <c r="E162">
        <v>1.87</v>
      </c>
      <c r="F162">
        <v>1.9564680000000001</v>
      </c>
      <c r="G162">
        <v>8.6467999999999906E-2</v>
      </c>
      <c r="H162">
        <v>86.467999999999904</v>
      </c>
      <c r="M162">
        <v>59290</v>
      </c>
      <c r="N162" t="s">
        <v>41</v>
      </c>
      <c r="O162" t="s">
        <v>42</v>
      </c>
      <c r="P162">
        <v>3234</v>
      </c>
      <c r="Q162">
        <v>3.29</v>
      </c>
      <c r="R162">
        <v>3.376468</v>
      </c>
      <c r="S162">
        <v>8.6467999999999906E-2</v>
      </c>
      <c r="T162">
        <v>86.467999999999904</v>
      </c>
      <c r="Y162">
        <v>33858</v>
      </c>
      <c r="Z162" t="s">
        <v>43</v>
      </c>
      <c r="AA162" t="s">
        <v>44</v>
      </c>
      <c r="AB162">
        <v>3234</v>
      </c>
      <c r="AC162">
        <v>1.169999</v>
      </c>
      <c r="AD162">
        <v>1.2524679999999999</v>
      </c>
      <c r="AE162">
        <v>8.2468999999999903E-2</v>
      </c>
      <c r="AF162">
        <v>82.468999999999895</v>
      </c>
      <c r="AK162">
        <v>40765</v>
      </c>
      <c r="AL162" t="s">
        <v>45</v>
      </c>
      <c r="AM162" t="s">
        <v>46</v>
      </c>
      <c r="AN162">
        <v>3234</v>
      </c>
      <c r="AO162">
        <v>2.91</v>
      </c>
      <c r="AP162">
        <v>2.9924680000000001</v>
      </c>
      <c r="AQ162">
        <v>8.2467999999999902E-2</v>
      </c>
      <c r="AR162">
        <v>82.467999999999904</v>
      </c>
    </row>
    <row r="163" spans="1:44">
      <c r="A163">
        <v>34036</v>
      </c>
      <c r="B163" t="s">
        <v>16</v>
      </c>
      <c r="C163" t="s">
        <v>15</v>
      </c>
      <c r="D163">
        <v>3234</v>
      </c>
      <c r="E163">
        <v>2.1299990000000002</v>
      </c>
      <c r="F163">
        <v>2.2204679999999999</v>
      </c>
      <c r="G163">
        <v>9.0468999999999605E-2</v>
      </c>
      <c r="H163">
        <v>90.468999999999596</v>
      </c>
      <c r="M163">
        <v>59291</v>
      </c>
      <c r="N163" t="s">
        <v>41</v>
      </c>
      <c r="O163" t="s">
        <v>42</v>
      </c>
      <c r="P163">
        <v>3234</v>
      </c>
      <c r="Q163">
        <v>3.71999999999999</v>
      </c>
      <c r="R163">
        <v>3.804468</v>
      </c>
      <c r="S163">
        <v>8.4468000000000196E-2</v>
      </c>
      <c r="T163">
        <v>84.468000000000202</v>
      </c>
      <c r="Y163">
        <v>33859</v>
      </c>
      <c r="Z163" t="s">
        <v>43</v>
      </c>
      <c r="AA163" t="s">
        <v>44</v>
      </c>
      <c r="AB163">
        <v>3234</v>
      </c>
      <c r="AC163">
        <v>1.4699990000000001</v>
      </c>
      <c r="AD163">
        <v>1.552468</v>
      </c>
      <c r="AE163">
        <v>8.2468999999999903E-2</v>
      </c>
      <c r="AF163">
        <v>82.468999999999895</v>
      </c>
      <c r="AK163">
        <v>40766</v>
      </c>
      <c r="AL163" t="s">
        <v>45</v>
      </c>
      <c r="AM163" t="s">
        <v>46</v>
      </c>
      <c r="AN163">
        <v>3234</v>
      </c>
      <c r="AO163">
        <v>3.0699990000000001</v>
      </c>
      <c r="AP163">
        <v>3.1524679999999998</v>
      </c>
      <c r="AQ163">
        <v>8.2468999999999598E-2</v>
      </c>
      <c r="AR163">
        <v>82.468999999999596</v>
      </c>
    </row>
    <row r="164" spans="1:44">
      <c r="A164">
        <v>34037</v>
      </c>
      <c r="B164" t="s">
        <v>16</v>
      </c>
      <c r="C164" t="s">
        <v>15</v>
      </c>
      <c r="D164">
        <v>3234</v>
      </c>
      <c r="E164">
        <v>2.5099990000000001</v>
      </c>
      <c r="F164">
        <v>2.5964930000000002</v>
      </c>
      <c r="G164">
        <v>8.6494000000000001E-2</v>
      </c>
      <c r="H164">
        <v>86.494</v>
      </c>
      <c r="M164">
        <v>59279</v>
      </c>
      <c r="N164" t="s">
        <v>41</v>
      </c>
      <c r="O164" t="s">
        <v>42</v>
      </c>
      <c r="P164">
        <v>3234</v>
      </c>
      <c r="Q164">
        <v>1.05</v>
      </c>
      <c r="R164">
        <v>1.136468</v>
      </c>
      <c r="S164">
        <v>8.6467999999999906E-2</v>
      </c>
      <c r="T164">
        <v>86.467999999999904</v>
      </c>
      <c r="Y164">
        <v>33860</v>
      </c>
      <c r="Z164" t="s">
        <v>43</v>
      </c>
      <c r="AA164" t="s">
        <v>44</v>
      </c>
      <c r="AB164">
        <v>3234</v>
      </c>
      <c r="AC164">
        <v>2.2099989999999998</v>
      </c>
      <c r="AD164">
        <v>2.292468</v>
      </c>
      <c r="AE164">
        <v>8.2469000000000098E-2</v>
      </c>
      <c r="AF164">
        <v>82.469000000000094</v>
      </c>
      <c r="AK164">
        <v>40755</v>
      </c>
      <c r="AL164" t="s">
        <v>45</v>
      </c>
      <c r="AM164" t="s">
        <v>46</v>
      </c>
      <c r="AN164">
        <v>3234</v>
      </c>
      <c r="AO164">
        <v>1.04</v>
      </c>
      <c r="AP164">
        <v>1.124468</v>
      </c>
      <c r="AQ164">
        <v>8.4467999999999904E-2</v>
      </c>
      <c r="AR164">
        <v>84.467999999999904</v>
      </c>
    </row>
    <row r="165" spans="1:44">
      <c r="A165">
        <v>34038</v>
      </c>
      <c r="B165" t="s">
        <v>16</v>
      </c>
      <c r="C165" t="s">
        <v>15</v>
      </c>
      <c r="D165">
        <v>3234</v>
      </c>
      <c r="E165">
        <v>2.7599990000000001</v>
      </c>
      <c r="F165">
        <v>2.844468</v>
      </c>
      <c r="G165">
        <v>8.4468999999999905E-2</v>
      </c>
      <c r="H165">
        <v>84.468999999999895</v>
      </c>
      <c r="M165">
        <v>59280</v>
      </c>
      <c r="N165" t="s">
        <v>41</v>
      </c>
      <c r="O165" t="s">
        <v>42</v>
      </c>
      <c r="P165">
        <v>3234</v>
      </c>
      <c r="Q165">
        <v>1.26</v>
      </c>
      <c r="R165">
        <v>1.344468</v>
      </c>
      <c r="S165">
        <v>8.4467999999999904E-2</v>
      </c>
      <c r="T165">
        <v>84.467999999999904</v>
      </c>
      <c r="Y165">
        <v>33861</v>
      </c>
      <c r="Z165" t="s">
        <v>43</v>
      </c>
      <c r="AA165" t="s">
        <v>44</v>
      </c>
      <c r="AB165">
        <v>3234</v>
      </c>
      <c r="AC165">
        <v>2.2299989999999998</v>
      </c>
      <c r="AD165">
        <v>2.316468</v>
      </c>
      <c r="AE165">
        <v>8.6469000000000101E-2</v>
      </c>
      <c r="AF165">
        <v>86.469000000000094</v>
      </c>
      <c r="AK165">
        <v>40756</v>
      </c>
      <c r="AL165" t="s">
        <v>45</v>
      </c>
      <c r="AM165" t="s">
        <v>46</v>
      </c>
      <c r="AN165">
        <v>3234</v>
      </c>
      <c r="AO165">
        <v>1.34</v>
      </c>
      <c r="AP165">
        <v>1.4244680000000001</v>
      </c>
      <c r="AQ165">
        <v>8.4467999999999904E-2</v>
      </c>
      <c r="AR165">
        <v>84.467999999999904</v>
      </c>
    </row>
    <row r="166" spans="1:44">
      <c r="A166">
        <v>34039</v>
      </c>
      <c r="B166" t="s">
        <v>16</v>
      </c>
      <c r="C166" t="s">
        <v>15</v>
      </c>
      <c r="D166">
        <v>3234</v>
      </c>
      <c r="E166">
        <v>2.83</v>
      </c>
      <c r="F166">
        <v>2.9164680000000001</v>
      </c>
      <c r="G166">
        <v>8.6467999999999906E-2</v>
      </c>
      <c r="H166">
        <v>86.467999999999904</v>
      </c>
      <c r="M166">
        <v>59281</v>
      </c>
      <c r="N166" t="s">
        <v>41</v>
      </c>
      <c r="O166" t="s">
        <v>42</v>
      </c>
      <c r="P166">
        <v>3234</v>
      </c>
      <c r="Q166">
        <v>1.4799990000000001</v>
      </c>
      <c r="R166">
        <v>1.564468</v>
      </c>
      <c r="S166">
        <v>8.4468999999999905E-2</v>
      </c>
      <c r="T166">
        <v>84.468999999999895</v>
      </c>
      <c r="Y166">
        <v>33862</v>
      </c>
      <c r="Z166" t="s">
        <v>43</v>
      </c>
      <c r="AA166" t="s">
        <v>44</v>
      </c>
      <c r="AB166">
        <v>3234</v>
      </c>
      <c r="AC166">
        <v>2.27</v>
      </c>
      <c r="AD166">
        <v>2.356468</v>
      </c>
      <c r="AE166">
        <v>8.6467999999999906E-2</v>
      </c>
      <c r="AF166">
        <v>86.467999999999904</v>
      </c>
      <c r="AK166">
        <v>40757</v>
      </c>
      <c r="AL166" t="s">
        <v>45</v>
      </c>
      <c r="AM166" t="s">
        <v>46</v>
      </c>
      <c r="AN166">
        <v>3234</v>
      </c>
      <c r="AO166">
        <v>1.639999</v>
      </c>
      <c r="AP166">
        <v>1.7244679999999999</v>
      </c>
      <c r="AQ166">
        <v>8.4468999999999905E-2</v>
      </c>
      <c r="AR166">
        <v>84.468999999999895</v>
      </c>
    </row>
    <row r="167" spans="1:44">
      <c r="A167">
        <v>34040</v>
      </c>
      <c r="B167" t="s">
        <v>16</v>
      </c>
      <c r="C167" t="s">
        <v>15</v>
      </c>
      <c r="D167">
        <v>3234</v>
      </c>
      <c r="E167">
        <v>3.1</v>
      </c>
      <c r="F167">
        <v>3.1844679999999999</v>
      </c>
      <c r="G167">
        <v>8.4467999999999696E-2</v>
      </c>
      <c r="H167">
        <v>84.467999999999705</v>
      </c>
      <c r="M167">
        <v>59282</v>
      </c>
      <c r="N167" t="s">
        <v>41</v>
      </c>
      <c r="O167" t="s">
        <v>42</v>
      </c>
      <c r="P167">
        <v>3234</v>
      </c>
      <c r="Q167">
        <v>1.639999</v>
      </c>
      <c r="R167">
        <v>1.7244679999999999</v>
      </c>
      <c r="S167">
        <v>8.4468999999999905E-2</v>
      </c>
      <c r="T167">
        <v>84.468999999999895</v>
      </c>
      <c r="Y167">
        <v>33863</v>
      </c>
      <c r="Z167" t="s">
        <v>43</v>
      </c>
      <c r="AA167" t="s">
        <v>44</v>
      </c>
      <c r="AB167">
        <v>3234</v>
      </c>
      <c r="AC167">
        <v>2.31</v>
      </c>
      <c r="AD167">
        <v>2.392468</v>
      </c>
      <c r="AE167">
        <v>8.2467999999999902E-2</v>
      </c>
      <c r="AF167">
        <v>82.467999999999904</v>
      </c>
      <c r="AK167">
        <v>40758</v>
      </c>
      <c r="AL167" t="s">
        <v>45</v>
      </c>
      <c r="AM167" t="s">
        <v>46</v>
      </c>
      <c r="AN167">
        <v>3234</v>
      </c>
      <c r="AO167">
        <v>1.919999</v>
      </c>
      <c r="AP167">
        <v>2.0044680000000001</v>
      </c>
      <c r="AQ167">
        <v>8.44690000000001E-2</v>
      </c>
      <c r="AR167">
        <v>84.469000000000094</v>
      </c>
    </row>
    <row r="168" spans="1:44">
      <c r="A168">
        <v>34041</v>
      </c>
      <c r="B168" t="s">
        <v>16</v>
      </c>
      <c r="C168" t="s">
        <v>15</v>
      </c>
      <c r="D168">
        <v>3234</v>
      </c>
      <c r="E168">
        <v>3.1499990000000002</v>
      </c>
      <c r="F168">
        <v>3.2364679999999999</v>
      </c>
      <c r="G168">
        <v>8.6468999999999602E-2</v>
      </c>
      <c r="H168">
        <v>86.468999999999596</v>
      </c>
      <c r="M168">
        <v>59283</v>
      </c>
      <c r="N168" t="s">
        <v>41</v>
      </c>
      <c r="O168" t="s">
        <v>42</v>
      </c>
      <c r="P168">
        <v>3234</v>
      </c>
      <c r="Q168">
        <v>1.939999</v>
      </c>
      <c r="R168">
        <v>2.0244680000000002</v>
      </c>
      <c r="S168">
        <v>8.44690000000001E-2</v>
      </c>
      <c r="T168">
        <v>84.469000000000094</v>
      </c>
      <c r="Y168">
        <v>33864</v>
      </c>
      <c r="Z168" t="s">
        <v>43</v>
      </c>
      <c r="AA168" t="s">
        <v>44</v>
      </c>
      <c r="AB168">
        <v>3234</v>
      </c>
      <c r="AC168">
        <v>2.4399989999999998</v>
      </c>
      <c r="AD168">
        <v>2.5244680000000002</v>
      </c>
      <c r="AE168">
        <v>8.4469000000000294E-2</v>
      </c>
      <c r="AF168">
        <v>84.469000000000307</v>
      </c>
      <c r="AK168">
        <v>40759</v>
      </c>
      <c r="AL168" t="s">
        <v>45</v>
      </c>
      <c r="AM168" t="s">
        <v>46</v>
      </c>
      <c r="AN168">
        <v>3234</v>
      </c>
      <c r="AO168">
        <v>2.2400000000000002</v>
      </c>
      <c r="AP168">
        <v>2.324468</v>
      </c>
      <c r="AQ168">
        <v>8.4467999999999696E-2</v>
      </c>
      <c r="AR168">
        <v>84.467999999999705</v>
      </c>
    </row>
    <row r="169" spans="1:44">
      <c r="A169">
        <v>34042</v>
      </c>
      <c r="B169" t="s">
        <v>16</v>
      </c>
      <c r="C169" t="s">
        <v>15</v>
      </c>
      <c r="D169">
        <v>3234</v>
      </c>
      <c r="E169">
        <v>3.2</v>
      </c>
      <c r="F169">
        <v>3.296468</v>
      </c>
      <c r="G169">
        <v>9.6467999999999707E-2</v>
      </c>
      <c r="H169">
        <v>96.467999999999705</v>
      </c>
      <c r="M169">
        <v>59284</v>
      </c>
      <c r="N169" t="s">
        <v>41</v>
      </c>
      <c r="O169" t="s">
        <v>42</v>
      </c>
      <c r="P169">
        <v>3234</v>
      </c>
      <c r="Q169">
        <v>2.2999990000000001</v>
      </c>
      <c r="R169">
        <v>2.384468</v>
      </c>
      <c r="S169">
        <v>8.4468999999999905E-2</v>
      </c>
      <c r="T169">
        <v>84.468999999999895</v>
      </c>
      <c r="Y169">
        <v>33865</v>
      </c>
      <c r="Z169" t="s">
        <v>43</v>
      </c>
      <c r="AA169" t="s">
        <v>44</v>
      </c>
      <c r="AB169">
        <v>3234</v>
      </c>
      <c r="AC169">
        <v>2.4599989999999998</v>
      </c>
      <c r="AD169">
        <v>2.5444680000000002</v>
      </c>
      <c r="AE169">
        <v>8.4469000000000294E-2</v>
      </c>
      <c r="AF169">
        <v>84.469000000000307</v>
      </c>
      <c r="AK169">
        <v>40760</v>
      </c>
      <c r="AL169" t="s">
        <v>45</v>
      </c>
      <c r="AM169" t="s">
        <v>46</v>
      </c>
      <c r="AN169">
        <v>3234</v>
      </c>
      <c r="AO169">
        <v>2.37999899999999</v>
      </c>
      <c r="AP169">
        <v>2.4644680000000001</v>
      </c>
      <c r="AQ169">
        <v>8.4469000000000294E-2</v>
      </c>
      <c r="AR169">
        <v>84.469000000000307</v>
      </c>
    </row>
    <row r="170" spans="1:44">
      <c r="A170">
        <v>34028</v>
      </c>
      <c r="B170" t="s">
        <v>16</v>
      </c>
      <c r="C170" t="s">
        <v>15</v>
      </c>
      <c r="D170">
        <v>3234</v>
      </c>
      <c r="E170">
        <v>1.58</v>
      </c>
      <c r="F170">
        <v>1.6724679999999901</v>
      </c>
      <c r="G170">
        <v>9.2467999999999703E-2</v>
      </c>
      <c r="H170">
        <v>92.467999999999705</v>
      </c>
      <c r="M170">
        <v>59285</v>
      </c>
      <c r="N170" t="s">
        <v>41</v>
      </c>
      <c r="O170" t="s">
        <v>42</v>
      </c>
      <c r="P170">
        <v>3234</v>
      </c>
      <c r="Q170">
        <v>2.5699990000000001</v>
      </c>
      <c r="R170">
        <v>2.6564679999999998</v>
      </c>
      <c r="S170">
        <v>8.6469000000000101E-2</v>
      </c>
      <c r="T170">
        <v>86.469000000000094</v>
      </c>
      <c r="Y170">
        <v>33866</v>
      </c>
      <c r="Z170" t="s">
        <v>43</v>
      </c>
      <c r="AA170" t="s">
        <v>44</v>
      </c>
      <c r="AB170">
        <v>3234</v>
      </c>
      <c r="AC170">
        <v>3.6</v>
      </c>
      <c r="AD170">
        <v>3.6844679999999999</v>
      </c>
      <c r="AE170">
        <v>8.4467999999999696E-2</v>
      </c>
      <c r="AF170">
        <v>84.467999999999705</v>
      </c>
      <c r="AK170">
        <v>40761</v>
      </c>
      <c r="AL170" t="s">
        <v>45</v>
      </c>
      <c r="AM170" t="s">
        <v>46</v>
      </c>
      <c r="AN170">
        <v>3234</v>
      </c>
      <c r="AO170">
        <v>3.22</v>
      </c>
      <c r="AP170">
        <v>3.304468</v>
      </c>
      <c r="AQ170">
        <v>8.4467999999999696E-2</v>
      </c>
      <c r="AR170">
        <v>84.467999999999705</v>
      </c>
    </row>
    <row r="171" spans="1:44">
      <c r="A171">
        <v>34029</v>
      </c>
      <c r="B171" t="s">
        <v>16</v>
      </c>
      <c r="C171" t="s">
        <v>15</v>
      </c>
      <c r="D171">
        <v>3234</v>
      </c>
      <c r="E171">
        <v>1.8599999999999901</v>
      </c>
      <c r="F171">
        <v>1.9484680000000001</v>
      </c>
      <c r="G171">
        <v>8.8468000000000199E-2</v>
      </c>
      <c r="H171">
        <v>88.468000000000202</v>
      </c>
      <c r="M171">
        <v>59286</v>
      </c>
      <c r="N171" t="s">
        <v>41</v>
      </c>
      <c r="O171" t="s">
        <v>42</v>
      </c>
      <c r="P171">
        <v>3234</v>
      </c>
      <c r="Q171">
        <v>2.7599990000000001</v>
      </c>
      <c r="R171">
        <v>2.8445369999999999</v>
      </c>
      <c r="S171">
        <v>8.4537999999999697E-2</v>
      </c>
      <c r="T171">
        <v>84.537999999999698</v>
      </c>
      <c r="Y171">
        <v>33856</v>
      </c>
      <c r="Z171" t="s">
        <v>43</v>
      </c>
      <c r="AA171" t="s">
        <v>44</v>
      </c>
      <c r="AB171">
        <v>3234</v>
      </c>
      <c r="AC171">
        <v>1.01</v>
      </c>
      <c r="AD171">
        <v>1.092468</v>
      </c>
      <c r="AE171">
        <v>8.2467999999999902E-2</v>
      </c>
      <c r="AF171">
        <v>82.467999999999904</v>
      </c>
      <c r="AK171">
        <v>40762</v>
      </c>
      <c r="AL171" t="s">
        <v>45</v>
      </c>
      <c r="AM171" t="s">
        <v>46</v>
      </c>
      <c r="AN171">
        <v>3234</v>
      </c>
      <c r="AO171">
        <v>3.6699989999999998</v>
      </c>
      <c r="AP171">
        <v>3.7524929999999999</v>
      </c>
      <c r="AQ171">
        <v>8.2493999999999998E-2</v>
      </c>
      <c r="AR171">
        <v>82.494</v>
      </c>
    </row>
    <row r="172" spans="1:44">
      <c r="A172">
        <v>34030</v>
      </c>
      <c r="B172" t="s">
        <v>16</v>
      </c>
      <c r="C172" t="s">
        <v>15</v>
      </c>
      <c r="D172">
        <v>3234</v>
      </c>
      <c r="E172">
        <v>2.37999899999999</v>
      </c>
      <c r="F172">
        <v>2.4644680000000001</v>
      </c>
      <c r="G172">
        <v>8.4469000000000294E-2</v>
      </c>
      <c r="H172">
        <v>84.469000000000307</v>
      </c>
      <c r="M172">
        <v>59287</v>
      </c>
      <c r="N172" t="s">
        <v>41</v>
      </c>
      <c r="O172" t="s">
        <v>42</v>
      </c>
      <c r="P172">
        <v>3234</v>
      </c>
      <c r="Q172">
        <v>2.7999990000000001</v>
      </c>
      <c r="R172">
        <v>2.884468</v>
      </c>
      <c r="S172">
        <v>8.4468999999999905E-2</v>
      </c>
      <c r="T172">
        <v>84.468999999999895</v>
      </c>
      <c r="Y172">
        <v>33857</v>
      </c>
      <c r="Z172" t="s">
        <v>43</v>
      </c>
      <c r="AA172" t="s">
        <v>44</v>
      </c>
      <c r="AB172">
        <v>3234</v>
      </c>
      <c r="AC172">
        <v>1.06</v>
      </c>
      <c r="AD172">
        <v>1.1444719999999999</v>
      </c>
      <c r="AE172">
        <v>8.4471999999999797E-2</v>
      </c>
      <c r="AF172">
        <v>84.471999999999795</v>
      </c>
      <c r="AK172">
        <v>40755</v>
      </c>
      <c r="AL172" t="s">
        <v>45</v>
      </c>
      <c r="AM172" t="s">
        <v>46</v>
      </c>
      <c r="AN172">
        <v>3234</v>
      </c>
      <c r="AO172">
        <v>1.8599999999999901</v>
      </c>
      <c r="AP172">
        <v>1.9444680000000001</v>
      </c>
      <c r="AQ172">
        <v>8.4468000000000196E-2</v>
      </c>
      <c r="AR172">
        <v>84.468000000000202</v>
      </c>
    </row>
    <row r="173" spans="1:44">
      <c r="A173">
        <v>34031</v>
      </c>
      <c r="B173" t="s">
        <v>16</v>
      </c>
      <c r="C173" t="s">
        <v>15</v>
      </c>
      <c r="D173">
        <v>3234</v>
      </c>
      <c r="E173">
        <v>2.58</v>
      </c>
      <c r="F173">
        <v>2.6644679999999998</v>
      </c>
      <c r="G173">
        <v>8.4467999999999696E-2</v>
      </c>
      <c r="H173">
        <v>84.467999999999705</v>
      </c>
      <c r="M173">
        <v>59288</v>
      </c>
      <c r="N173" t="s">
        <v>41</v>
      </c>
      <c r="O173" t="s">
        <v>42</v>
      </c>
      <c r="P173">
        <v>3234</v>
      </c>
      <c r="Q173">
        <v>3.66</v>
      </c>
      <c r="R173">
        <v>3.7444679999999999</v>
      </c>
      <c r="S173">
        <v>8.4467999999999696E-2</v>
      </c>
      <c r="T173">
        <v>84.467999999999705</v>
      </c>
      <c r="Y173">
        <v>33858</v>
      </c>
      <c r="Z173" t="s">
        <v>43</v>
      </c>
      <c r="AA173" t="s">
        <v>44</v>
      </c>
      <c r="AB173">
        <v>3234</v>
      </c>
      <c r="AC173">
        <v>1.149999</v>
      </c>
      <c r="AD173">
        <v>1.2324679999999999</v>
      </c>
      <c r="AE173">
        <v>8.2468999999999903E-2</v>
      </c>
      <c r="AF173">
        <v>82.468999999999895</v>
      </c>
      <c r="AK173">
        <v>40756</v>
      </c>
      <c r="AL173" t="s">
        <v>45</v>
      </c>
      <c r="AM173" t="s">
        <v>46</v>
      </c>
      <c r="AN173">
        <v>3234</v>
      </c>
      <c r="AO173">
        <v>1.889999</v>
      </c>
      <c r="AP173">
        <v>1.9724680000000001</v>
      </c>
      <c r="AQ173">
        <v>8.2469000000000098E-2</v>
      </c>
      <c r="AR173">
        <v>82.469000000000094</v>
      </c>
    </row>
    <row r="174" spans="1:44">
      <c r="A174">
        <v>34032</v>
      </c>
      <c r="B174" t="s">
        <v>16</v>
      </c>
      <c r="C174" t="s">
        <v>15</v>
      </c>
      <c r="D174">
        <v>3234</v>
      </c>
      <c r="E174">
        <v>3.1099990000000002</v>
      </c>
      <c r="F174">
        <v>3.1964679999999999</v>
      </c>
      <c r="G174">
        <v>8.6468999999999602E-2</v>
      </c>
      <c r="H174">
        <v>86.468999999999596</v>
      </c>
      <c r="M174">
        <v>59279</v>
      </c>
      <c r="N174" t="s">
        <v>41</v>
      </c>
      <c r="O174" t="s">
        <v>42</v>
      </c>
      <c r="P174">
        <v>3234</v>
      </c>
      <c r="Q174">
        <v>1.06</v>
      </c>
      <c r="R174">
        <v>1.148468</v>
      </c>
      <c r="S174">
        <v>8.8467999999999894E-2</v>
      </c>
      <c r="T174">
        <v>88.467999999999904</v>
      </c>
      <c r="Y174">
        <v>33859</v>
      </c>
      <c r="Z174" t="s">
        <v>43</v>
      </c>
      <c r="AA174" t="s">
        <v>44</v>
      </c>
      <c r="AB174">
        <v>3234</v>
      </c>
      <c r="AC174">
        <v>1.209999</v>
      </c>
      <c r="AD174">
        <v>1.292468</v>
      </c>
      <c r="AE174">
        <v>8.2468999999999903E-2</v>
      </c>
      <c r="AF174">
        <v>82.468999999999895</v>
      </c>
      <c r="AK174">
        <v>40757</v>
      </c>
      <c r="AL174" t="s">
        <v>45</v>
      </c>
      <c r="AM174" t="s">
        <v>46</v>
      </c>
      <c r="AN174">
        <v>3234</v>
      </c>
      <c r="AO174">
        <v>2.35</v>
      </c>
      <c r="AP174">
        <v>2.4324680000000001</v>
      </c>
      <c r="AQ174">
        <v>8.2467999999999902E-2</v>
      </c>
      <c r="AR174">
        <v>82.467999999999904</v>
      </c>
    </row>
    <row r="175" spans="1:44">
      <c r="A175">
        <v>34033</v>
      </c>
      <c r="B175" t="s">
        <v>16</v>
      </c>
      <c r="C175" t="s">
        <v>15</v>
      </c>
      <c r="D175">
        <v>3234</v>
      </c>
      <c r="E175">
        <v>3.33</v>
      </c>
      <c r="F175">
        <v>3.4164680000000001</v>
      </c>
      <c r="G175">
        <v>8.6467999999999906E-2</v>
      </c>
      <c r="H175">
        <v>86.467999999999904</v>
      </c>
      <c r="M175">
        <v>59280</v>
      </c>
      <c r="N175" t="s">
        <v>41</v>
      </c>
      <c r="O175" t="s">
        <v>42</v>
      </c>
      <c r="P175">
        <v>3234</v>
      </c>
      <c r="Q175">
        <v>1.55</v>
      </c>
      <c r="R175">
        <v>1.636468</v>
      </c>
      <c r="S175">
        <v>8.6467999999999906E-2</v>
      </c>
      <c r="T175">
        <v>86.467999999999904</v>
      </c>
      <c r="Y175">
        <v>33860</v>
      </c>
      <c r="Z175" t="s">
        <v>43</v>
      </c>
      <c r="AA175" t="s">
        <v>44</v>
      </c>
      <c r="AB175">
        <v>3234</v>
      </c>
      <c r="AC175">
        <v>1.58</v>
      </c>
      <c r="AD175">
        <v>1.6644679999999901</v>
      </c>
      <c r="AE175">
        <v>8.4467999999999696E-2</v>
      </c>
      <c r="AF175">
        <v>84.467999999999705</v>
      </c>
      <c r="AK175">
        <v>40758</v>
      </c>
      <c r="AL175" t="s">
        <v>45</v>
      </c>
      <c r="AM175" t="s">
        <v>46</v>
      </c>
      <c r="AN175">
        <v>3234</v>
      </c>
      <c r="AO175">
        <v>2.62999899999999</v>
      </c>
      <c r="AP175">
        <v>2.7124679999999999</v>
      </c>
      <c r="AQ175">
        <v>8.2469000000000098E-2</v>
      </c>
      <c r="AR175">
        <v>82.469000000000094</v>
      </c>
    </row>
    <row r="176" spans="1:44">
      <c r="A176">
        <v>34034</v>
      </c>
      <c r="B176" t="s">
        <v>16</v>
      </c>
      <c r="C176" t="s">
        <v>15</v>
      </c>
      <c r="D176">
        <v>3234</v>
      </c>
      <c r="E176">
        <v>3.37999899999999</v>
      </c>
      <c r="F176">
        <v>3.4644680000000001</v>
      </c>
      <c r="G176">
        <v>8.4469000000000294E-2</v>
      </c>
      <c r="H176">
        <v>84.469000000000307</v>
      </c>
      <c r="M176">
        <v>59281</v>
      </c>
      <c r="N176" t="s">
        <v>41</v>
      </c>
      <c r="O176" t="s">
        <v>42</v>
      </c>
      <c r="P176">
        <v>3234</v>
      </c>
      <c r="Q176">
        <v>1.689999</v>
      </c>
      <c r="R176">
        <v>1.7764679999999999</v>
      </c>
      <c r="S176">
        <v>8.6468999999999893E-2</v>
      </c>
      <c r="T176">
        <v>86.468999999999895</v>
      </c>
      <c r="Y176">
        <v>33861</v>
      </c>
      <c r="Z176" t="s">
        <v>43</v>
      </c>
      <c r="AA176" t="s">
        <v>44</v>
      </c>
      <c r="AB176">
        <v>3234</v>
      </c>
      <c r="AC176">
        <v>1.889999</v>
      </c>
      <c r="AD176">
        <v>1.9724680000000001</v>
      </c>
      <c r="AE176">
        <v>8.2469000000000098E-2</v>
      </c>
      <c r="AF176">
        <v>82.469000000000094</v>
      </c>
      <c r="AK176">
        <v>40759</v>
      </c>
      <c r="AL176" t="s">
        <v>45</v>
      </c>
      <c r="AM176" t="s">
        <v>46</v>
      </c>
      <c r="AN176">
        <v>3234</v>
      </c>
      <c r="AO176">
        <v>2.7799990000000001</v>
      </c>
      <c r="AP176">
        <v>2.864468</v>
      </c>
      <c r="AQ176">
        <v>8.4468999999999905E-2</v>
      </c>
      <c r="AR176">
        <v>84.468999999999895</v>
      </c>
    </row>
    <row r="177" spans="1:44">
      <c r="A177">
        <v>34028</v>
      </c>
      <c r="B177" t="s">
        <v>16</v>
      </c>
      <c r="C177" t="s">
        <v>15</v>
      </c>
      <c r="D177">
        <v>3234</v>
      </c>
      <c r="E177">
        <v>1.7299989999999901</v>
      </c>
      <c r="F177">
        <v>1.816468</v>
      </c>
      <c r="G177">
        <v>8.6469000000000101E-2</v>
      </c>
      <c r="H177">
        <v>86.469000000000094</v>
      </c>
      <c r="M177">
        <v>59282</v>
      </c>
      <c r="N177" t="s">
        <v>41</v>
      </c>
      <c r="O177" t="s">
        <v>42</v>
      </c>
      <c r="P177">
        <v>3234</v>
      </c>
      <c r="Q177">
        <v>3.52</v>
      </c>
      <c r="R177">
        <v>3.6044679999999998</v>
      </c>
      <c r="S177">
        <v>8.4467999999999696E-2</v>
      </c>
      <c r="T177">
        <v>84.467999999999705</v>
      </c>
      <c r="Y177">
        <v>33862</v>
      </c>
      <c r="Z177" t="s">
        <v>43</v>
      </c>
      <c r="AA177" t="s">
        <v>44</v>
      </c>
      <c r="AB177">
        <v>3234</v>
      </c>
      <c r="AC177">
        <v>1.899999</v>
      </c>
      <c r="AD177">
        <v>1.9844679999999999</v>
      </c>
      <c r="AE177">
        <v>8.44690000000001E-2</v>
      </c>
      <c r="AF177">
        <v>84.469000000000094</v>
      </c>
      <c r="AK177">
        <v>40760</v>
      </c>
      <c r="AL177" t="s">
        <v>45</v>
      </c>
      <c r="AM177" t="s">
        <v>46</v>
      </c>
      <c r="AN177">
        <v>3234</v>
      </c>
      <c r="AO177">
        <v>2.8999990000000002</v>
      </c>
      <c r="AP177">
        <v>2.9844680000000001</v>
      </c>
      <c r="AQ177">
        <v>8.4468999999999905E-2</v>
      </c>
      <c r="AR177">
        <v>84.468999999999895</v>
      </c>
    </row>
    <row r="178" spans="1:44">
      <c r="A178">
        <v>34029</v>
      </c>
      <c r="B178" t="s">
        <v>16</v>
      </c>
      <c r="C178" t="s">
        <v>15</v>
      </c>
      <c r="D178">
        <v>3234</v>
      </c>
      <c r="E178">
        <v>1.879999</v>
      </c>
      <c r="F178">
        <v>1.9724680000000001</v>
      </c>
      <c r="G178">
        <v>9.2469000000000107E-2</v>
      </c>
      <c r="H178">
        <v>92.469000000000094</v>
      </c>
      <c r="M178">
        <v>59279</v>
      </c>
      <c r="N178" t="s">
        <v>41</v>
      </c>
      <c r="O178" t="s">
        <v>42</v>
      </c>
      <c r="P178">
        <v>3234</v>
      </c>
      <c r="Q178">
        <v>1.1200000000000001</v>
      </c>
      <c r="R178">
        <v>1.2044680000000001</v>
      </c>
      <c r="S178">
        <v>8.4467999999999904E-2</v>
      </c>
      <c r="T178">
        <v>84.467999999999904</v>
      </c>
      <c r="Y178">
        <v>33863</v>
      </c>
      <c r="Z178" t="s">
        <v>43</v>
      </c>
      <c r="AA178" t="s">
        <v>44</v>
      </c>
      <c r="AB178">
        <v>3234</v>
      </c>
      <c r="AC178">
        <v>2.37</v>
      </c>
      <c r="AD178">
        <v>2.4524680000000001</v>
      </c>
      <c r="AE178">
        <v>8.2467999999999902E-2</v>
      </c>
      <c r="AF178">
        <v>82.467999999999904</v>
      </c>
      <c r="AK178">
        <v>40761</v>
      </c>
      <c r="AL178" t="s">
        <v>45</v>
      </c>
      <c r="AM178" t="s">
        <v>46</v>
      </c>
      <c r="AN178">
        <v>3234</v>
      </c>
      <c r="AO178">
        <v>3.14</v>
      </c>
      <c r="AP178">
        <v>3.2244679999999999</v>
      </c>
      <c r="AQ178">
        <v>8.4467999999999696E-2</v>
      </c>
      <c r="AR178">
        <v>84.467999999999705</v>
      </c>
    </row>
    <row r="179" spans="1:44">
      <c r="A179">
        <v>34030</v>
      </c>
      <c r="B179" t="s">
        <v>16</v>
      </c>
      <c r="C179" t="s">
        <v>15</v>
      </c>
      <c r="D179">
        <v>3234</v>
      </c>
      <c r="E179">
        <v>2.3399990000000002</v>
      </c>
      <c r="F179">
        <v>2.4244680000000001</v>
      </c>
      <c r="G179">
        <v>8.4468999999999905E-2</v>
      </c>
      <c r="H179">
        <v>84.468999999999895</v>
      </c>
      <c r="M179">
        <v>59280</v>
      </c>
      <c r="N179" t="s">
        <v>41</v>
      </c>
      <c r="O179" t="s">
        <v>42</v>
      </c>
      <c r="P179">
        <v>3234</v>
      </c>
      <c r="Q179">
        <v>1.7199990000000001</v>
      </c>
      <c r="R179">
        <v>1.804468</v>
      </c>
      <c r="S179">
        <v>8.4468999999999905E-2</v>
      </c>
      <c r="T179">
        <v>84.468999999999895</v>
      </c>
      <c r="Y179">
        <v>33864</v>
      </c>
      <c r="Z179" t="s">
        <v>43</v>
      </c>
      <c r="AA179" t="s">
        <v>44</v>
      </c>
      <c r="AB179">
        <v>3234</v>
      </c>
      <c r="AC179">
        <v>2.39</v>
      </c>
      <c r="AD179">
        <v>2.4724680000000001</v>
      </c>
      <c r="AE179">
        <v>8.2467999999999902E-2</v>
      </c>
      <c r="AF179">
        <v>82.467999999999904</v>
      </c>
      <c r="AK179">
        <v>40762</v>
      </c>
      <c r="AL179" t="s">
        <v>45</v>
      </c>
      <c r="AM179" t="s">
        <v>46</v>
      </c>
      <c r="AN179">
        <v>3234</v>
      </c>
      <c r="AO179">
        <v>3.3399990000000002</v>
      </c>
      <c r="AP179">
        <v>3.4244680000000001</v>
      </c>
      <c r="AQ179">
        <v>8.4468999999999905E-2</v>
      </c>
      <c r="AR179">
        <v>84.468999999999895</v>
      </c>
    </row>
    <row r="180" spans="1:44">
      <c r="A180">
        <v>34031</v>
      </c>
      <c r="B180" t="s">
        <v>16</v>
      </c>
      <c r="C180" t="s">
        <v>15</v>
      </c>
      <c r="D180">
        <v>3234</v>
      </c>
      <c r="E180">
        <v>3.14</v>
      </c>
      <c r="F180">
        <v>3.2244679999999999</v>
      </c>
      <c r="G180">
        <v>8.4467999999999696E-2</v>
      </c>
      <c r="H180">
        <v>84.467999999999705</v>
      </c>
      <c r="M180">
        <v>59281</v>
      </c>
      <c r="N180" t="s">
        <v>41</v>
      </c>
      <c r="O180" t="s">
        <v>42</v>
      </c>
      <c r="P180">
        <v>3234</v>
      </c>
      <c r="Q180">
        <v>1.9699990000000001</v>
      </c>
      <c r="R180">
        <v>2.0564680000000002</v>
      </c>
      <c r="S180">
        <v>8.6469000000000101E-2</v>
      </c>
      <c r="T180">
        <v>86.469000000000094</v>
      </c>
      <c r="Y180">
        <v>33865</v>
      </c>
      <c r="Z180" t="s">
        <v>43</v>
      </c>
      <c r="AA180" t="s">
        <v>44</v>
      </c>
      <c r="AB180">
        <v>3234</v>
      </c>
      <c r="AC180">
        <v>2.54</v>
      </c>
      <c r="AD180">
        <v>2.6244679999999998</v>
      </c>
      <c r="AE180">
        <v>8.4468000000000196E-2</v>
      </c>
      <c r="AF180">
        <v>84.468000000000202</v>
      </c>
      <c r="AK180">
        <v>40763</v>
      </c>
      <c r="AL180" t="s">
        <v>45</v>
      </c>
      <c r="AM180" t="s">
        <v>46</v>
      </c>
      <c r="AN180">
        <v>3234</v>
      </c>
      <c r="AO180">
        <v>3.49</v>
      </c>
      <c r="AP180">
        <v>3.57246799999999</v>
      </c>
      <c r="AQ180">
        <v>8.24679999999995E-2</v>
      </c>
      <c r="AR180">
        <v>82.467999999999506</v>
      </c>
    </row>
    <row r="181" spans="1:44">
      <c r="A181">
        <v>34032</v>
      </c>
      <c r="B181" t="s">
        <v>16</v>
      </c>
      <c r="C181" t="s">
        <v>15</v>
      </c>
      <c r="D181">
        <v>3234</v>
      </c>
      <c r="E181">
        <v>3.1499990000000002</v>
      </c>
      <c r="F181">
        <v>3.2364679999999999</v>
      </c>
      <c r="G181">
        <v>8.6468999999999602E-2</v>
      </c>
      <c r="H181">
        <v>86.468999999999596</v>
      </c>
      <c r="M181">
        <v>59282</v>
      </c>
      <c r="N181" t="s">
        <v>41</v>
      </c>
      <c r="O181" t="s">
        <v>42</v>
      </c>
      <c r="P181">
        <v>3234</v>
      </c>
      <c r="Q181">
        <v>2.0899990000000002</v>
      </c>
      <c r="R181">
        <v>2.1764679999999998</v>
      </c>
      <c r="S181">
        <v>8.6468999999999602E-2</v>
      </c>
      <c r="T181">
        <v>86.468999999999596</v>
      </c>
      <c r="Y181">
        <v>33866</v>
      </c>
      <c r="Z181" t="s">
        <v>43</v>
      </c>
      <c r="AA181" t="s">
        <v>44</v>
      </c>
      <c r="AB181">
        <v>3234</v>
      </c>
      <c r="AC181">
        <v>3.2</v>
      </c>
      <c r="AD181">
        <v>3.2844679999999999</v>
      </c>
      <c r="AE181">
        <v>8.4467999999999696E-2</v>
      </c>
      <c r="AF181">
        <v>84.467999999999705</v>
      </c>
      <c r="AK181">
        <v>40764</v>
      </c>
      <c r="AL181" t="s">
        <v>45</v>
      </c>
      <c r="AM181" t="s">
        <v>46</v>
      </c>
      <c r="AN181">
        <v>3234</v>
      </c>
      <c r="AO181">
        <v>3.5</v>
      </c>
      <c r="AP181">
        <v>3.5844680000000002</v>
      </c>
      <c r="AQ181">
        <v>8.4468000000000196E-2</v>
      </c>
      <c r="AR181">
        <v>84.468000000000202</v>
      </c>
    </row>
    <row r="182" spans="1:44">
      <c r="A182">
        <v>34028</v>
      </c>
      <c r="B182" t="s">
        <v>16</v>
      </c>
      <c r="C182" t="s">
        <v>15</v>
      </c>
      <c r="D182">
        <v>3234</v>
      </c>
      <c r="E182">
        <v>1.31</v>
      </c>
      <c r="F182">
        <v>1.392468</v>
      </c>
      <c r="G182">
        <v>8.2467999999999902E-2</v>
      </c>
      <c r="H182">
        <v>82.467999999999904</v>
      </c>
      <c r="M182">
        <v>59283</v>
      </c>
      <c r="N182" t="s">
        <v>41</v>
      </c>
      <c r="O182" t="s">
        <v>42</v>
      </c>
      <c r="P182">
        <v>3234</v>
      </c>
      <c r="Q182">
        <v>2.62</v>
      </c>
      <c r="R182">
        <v>2.7044679999999999</v>
      </c>
      <c r="S182">
        <v>8.4467999999999696E-2</v>
      </c>
      <c r="T182">
        <v>84.467999999999705</v>
      </c>
      <c r="Y182">
        <v>33867</v>
      </c>
      <c r="Z182" t="s">
        <v>43</v>
      </c>
      <c r="AA182" t="s">
        <v>44</v>
      </c>
      <c r="AB182">
        <v>3234</v>
      </c>
      <c r="AC182">
        <v>3.37</v>
      </c>
      <c r="AD182">
        <v>3.4524680000000001</v>
      </c>
      <c r="AE182">
        <v>8.2467999999999902E-2</v>
      </c>
      <c r="AF182">
        <v>82.467999999999904</v>
      </c>
      <c r="AK182">
        <v>40765</v>
      </c>
      <c r="AL182" t="s">
        <v>45</v>
      </c>
      <c r="AM182" t="s">
        <v>46</v>
      </c>
      <c r="AN182">
        <v>3234</v>
      </c>
      <c r="AO182">
        <v>3.62</v>
      </c>
      <c r="AP182">
        <v>3.7044679999999999</v>
      </c>
      <c r="AQ182">
        <v>8.4467999999999696E-2</v>
      </c>
      <c r="AR182">
        <v>84.467999999999705</v>
      </c>
    </row>
    <row r="183" spans="1:44">
      <c r="A183">
        <v>34029</v>
      </c>
      <c r="B183" t="s">
        <v>16</v>
      </c>
      <c r="C183" t="s">
        <v>15</v>
      </c>
      <c r="D183">
        <v>3234</v>
      </c>
      <c r="E183">
        <v>1.83</v>
      </c>
      <c r="F183">
        <v>1.9164680000000001</v>
      </c>
      <c r="G183">
        <v>8.6467999999999906E-2</v>
      </c>
      <c r="H183">
        <v>86.467999999999904</v>
      </c>
      <c r="M183">
        <v>59284</v>
      </c>
      <c r="N183" t="s">
        <v>41</v>
      </c>
      <c r="O183" t="s">
        <v>42</v>
      </c>
      <c r="P183">
        <v>3234</v>
      </c>
      <c r="Q183">
        <v>3.12</v>
      </c>
      <c r="R183">
        <v>3.2044679999999999</v>
      </c>
      <c r="S183">
        <v>8.4467999999999696E-2</v>
      </c>
      <c r="T183">
        <v>84.467999999999705</v>
      </c>
      <c r="Y183">
        <v>33868</v>
      </c>
      <c r="Z183" t="s">
        <v>43</v>
      </c>
      <c r="AA183" t="s">
        <v>44</v>
      </c>
      <c r="AB183">
        <v>3234</v>
      </c>
      <c r="AC183">
        <v>3.62</v>
      </c>
      <c r="AD183">
        <v>3.7044679999999999</v>
      </c>
      <c r="AE183">
        <v>8.4467999999999696E-2</v>
      </c>
      <c r="AF183">
        <v>84.467999999999705</v>
      </c>
      <c r="AK183">
        <v>40766</v>
      </c>
      <c r="AL183" t="s">
        <v>45</v>
      </c>
      <c r="AM183" t="s">
        <v>46</v>
      </c>
      <c r="AN183">
        <v>3234</v>
      </c>
      <c r="AO183">
        <v>3.62999899999999</v>
      </c>
      <c r="AP183">
        <v>3.7124679999999999</v>
      </c>
      <c r="AQ183">
        <v>8.2469000000000098E-2</v>
      </c>
      <c r="AR183">
        <v>82.469000000000094</v>
      </c>
    </row>
    <row r="184" spans="1:44">
      <c r="A184">
        <v>34030</v>
      </c>
      <c r="B184" t="s">
        <v>16</v>
      </c>
      <c r="C184" t="s">
        <v>15</v>
      </c>
      <c r="D184">
        <v>3234</v>
      </c>
      <c r="E184">
        <v>2.08</v>
      </c>
      <c r="F184">
        <v>2.1684679999999998</v>
      </c>
      <c r="G184">
        <v>8.84679999999997E-2</v>
      </c>
      <c r="H184">
        <v>88.467999999999705</v>
      </c>
      <c r="M184">
        <v>59285</v>
      </c>
      <c r="N184" t="s">
        <v>41</v>
      </c>
      <c r="O184" t="s">
        <v>42</v>
      </c>
      <c r="P184">
        <v>3234</v>
      </c>
      <c r="Q184">
        <v>3.2099989999999998</v>
      </c>
      <c r="R184">
        <v>3.296468</v>
      </c>
      <c r="S184">
        <v>8.6469000000000101E-2</v>
      </c>
      <c r="T184">
        <v>86.469000000000094</v>
      </c>
      <c r="Y184">
        <v>33856</v>
      </c>
      <c r="Z184" t="s">
        <v>43</v>
      </c>
      <c r="AA184" t="s">
        <v>44</v>
      </c>
      <c r="AB184">
        <v>3234</v>
      </c>
      <c r="AC184">
        <v>1</v>
      </c>
      <c r="AD184">
        <v>1.084468</v>
      </c>
      <c r="AE184">
        <v>8.4467999999999904E-2</v>
      </c>
      <c r="AF184">
        <v>84.467999999999904</v>
      </c>
      <c r="AK184">
        <v>40755</v>
      </c>
      <c r="AL184" t="s">
        <v>45</v>
      </c>
      <c r="AM184" t="s">
        <v>46</v>
      </c>
      <c r="AN184">
        <v>3234</v>
      </c>
      <c r="AO184">
        <v>1.02</v>
      </c>
      <c r="AP184">
        <v>1.104468</v>
      </c>
      <c r="AQ184">
        <v>8.4467999999999904E-2</v>
      </c>
      <c r="AR184">
        <v>84.467999999999904</v>
      </c>
    </row>
    <row r="185" spans="1:44">
      <c r="A185">
        <v>34031</v>
      </c>
      <c r="B185" t="s">
        <v>16</v>
      </c>
      <c r="C185" t="s">
        <v>15</v>
      </c>
      <c r="D185">
        <v>3234</v>
      </c>
      <c r="E185">
        <v>2.7299989999999998</v>
      </c>
      <c r="F185">
        <v>2.816468</v>
      </c>
      <c r="G185">
        <v>8.6469000000000101E-2</v>
      </c>
      <c r="H185">
        <v>86.469000000000094</v>
      </c>
      <c r="M185">
        <v>59286</v>
      </c>
      <c r="N185" t="s">
        <v>41</v>
      </c>
      <c r="O185" t="s">
        <v>42</v>
      </c>
      <c r="P185">
        <v>3234</v>
      </c>
      <c r="Q185">
        <v>3.5099990000000001</v>
      </c>
      <c r="R185">
        <v>3.59646799999999</v>
      </c>
      <c r="S185">
        <v>8.6468999999999602E-2</v>
      </c>
      <c r="T185">
        <v>86.468999999999596</v>
      </c>
      <c r="Y185">
        <v>33857</v>
      </c>
      <c r="Z185" t="s">
        <v>43</v>
      </c>
      <c r="AA185" t="s">
        <v>44</v>
      </c>
      <c r="AB185">
        <v>3234</v>
      </c>
      <c r="AC185">
        <v>1.06</v>
      </c>
      <c r="AD185">
        <v>1.1444719999999999</v>
      </c>
      <c r="AE185">
        <v>8.4471999999999797E-2</v>
      </c>
      <c r="AF185">
        <v>84.471999999999795</v>
      </c>
      <c r="AK185">
        <v>40756</v>
      </c>
      <c r="AL185" t="s">
        <v>45</v>
      </c>
      <c r="AM185" t="s">
        <v>46</v>
      </c>
      <c r="AN185">
        <v>3234</v>
      </c>
      <c r="AO185">
        <v>1.159999</v>
      </c>
      <c r="AP185">
        <v>1.2444679999999999</v>
      </c>
      <c r="AQ185">
        <v>8.4468999999999905E-2</v>
      </c>
      <c r="AR185">
        <v>84.468999999999895</v>
      </c>
    </row>
    <row r="186" spans="1:44">
      <c r="A186">
        <v>34032</v>
      </c>
      <c r="B186" t="s">
        <v>16</v>
      </c>
      <c r="C186" t="s">
        <v>15</v>
      </c>
      <c r="D186">
        <v>3234</v>
      </c>
      <c r="E186">
        <v>3.29</v>
      </c>
      <c r="F186">
        <v>3.376468</v>
      </c>
      <c r="G186">
        <v>8.6467999999999906E-2</v>
      </c>
      <c r="H186">
        <v>86.467999999999904</v>
      </c>
      <c r="M186">
        <v>59279</v>
      </c>
      <c r="N186" t="s">
        <v>41</v>
      </c>
      <c r="O186" t="s">
        <v>42</v>
      </c>
      <c r="P186">
        <v>3234</v>
      </c>
      <c r="Q186">
        <v>1.159999</v>
      </c>
      <c r="R186">
        <v>1.2524679999999999</v>
      </c>
      <c r="S186">
        <v>9.2468999999999898E-2</v>
      </c>
      <c r="T186">
        <v>92.468999999999895</v>
      </c>
      <c r="Y186">
        <v>33858</v>
      </c>
      <c r="Z186" t="s">
        <v>43</v>
      </c>
      <c r="AA186" t="s">
        <v>44</v>
      </c>
      <c r="AB186">
        <v>3234</v>
      </c>
      <c r="AC186">
        <v>1.209999</v>
      </c>
      <c r="AD186">
        <v>1.292468</v>
      </c>
      <c r="AE186">
        <v>8.2468999999999903E-2</v>
      </c>
      <c r="AF186">
        <v>82.468999999999895</v>
      </c>
      <c r="AK186">
        <v>40757</v>
      </c>
      <c r="AL186" t="s">
        <v>45</v>
      </c>
      <c r="AM186" t="s">
        <v>46</v>
      </c>
      <c r="AN186">
        <v>3234</v>
      </c>
      <c r="AO186">
        <v>1.629999</v>
      </c>
      <c r="AP186">
        <v>1.7124679999999901</v>
      </c>
      <c r="AQ186">
        <v>8.2468999999999903E-2</v>
      </c>
      <c r="AR186">
        <v>82.468999999999895</v>
      </c>
    </row>
    <row r="187" spans="1:44">
      <c r="A187">
        <v>34033</v>
      </c>
      <c r="B187" t="s">
        <v>16</v>
      </c>
      <c r="C187" t="s">
        <v>15</v>
      </c>
      <c r="D187">
        <v>3234</v>
      </c>
      <c r="E187">
        <v>3.58</v>
      </c>
      <c r="F187">
        <v>3.6644679999999998</v>
      </c>
      <c r="G187">
        <v>8.4467999999999696E-2</v>
      </c>
      <c r="H187">
        <v>84.467999999999705</v>
      </c>
      <c r="M187">
        <v>59280</v>
      </c>
      <c r="N187" t="s">
        <v>41</v>
      </c>
      <c r="O187" t="s">
        <v>42</v>
      </c>
      <c r="P187">
        <v>3234</v>
      </c>
      <c r="Q187">
        <v>1.9799989999999901</v>
      </c>
      <c r="R187">
        <v>2.0684680000000002</v>
      </c>
      <c r="S187">
        <v>8.8469000000000297E-2</v>
      </c>
      <c r="T187">
        <v>88.469000000000307</v>
      </c>
      <c r="Y187">
        <v>33859</v>
      </c>
      <c r="Z187" t="s">
        <v>43</v>
      </c>
      <c r="AA187" t="s">
        <v>44</v>
      </c>
      <c r="AB187">
        <v>3234</v>
      </c>
      <c r="AC187">
        <v>1.459999</v>
      </c>
      <c r="AD187">
        <v>1.544468</v>
      </c>
      <c r="AE187">
        <v>8.4468999999999905E-2</v>
      </c>
      <c r="AF187">
        <v>84.468999999999895</v>
      </c>
      <c r="AK187">
        <v>40758</v>
      </c>
      <c r="AL187" t="s">
        <v>45</v>
      </c>
      <c r="AM187" t="s">
        <v>46</v>
      </c>
      <c r="AN187">
        <v>3234</v>
      </c>
      <c r="AO187">
        <v>1.8</v>
      </c>
      <c r="AP187">
        <v>1.884468</v>
      </c>
      <c r="AQ187">
        <v>8.4467999999999904E-2</v>
      </c>
      <c r="AR187">
        <v>84.467999999999904</v>
      </c>
    </row>
    <row r="188" spans="1:44">
      <c r="A188">
        <v>34028</v>
      </c>
      <c r="B188" t="s">
        <v>16</v>
      </c>
      <c r="C188" t="s">
        <v>15</v>
      </c>
      <c r="D188">
        <v>3234</v>
      </c>
      <c r="E188">
        <v>2.46999999999999</v>
      </c>
      <c r="F188">
        <v>2.55646799999999</v>
      </c>
      <c r="G188">
        <v>8.6467999999999906E-2</v>
      </c>
      <c r="H188">
        <v>86.467999999999904</v>
      </c>
      <c r="M188">
        <v>59281</v>
      </c>
      <c r="N188" t="s">
        <v>41</v>
      </c>
      <c r="O188" t="s">
        <v>42</v>
      </c>
      <c r="P188">
        <v>3234</v>
      </c>
      <c r="Q188">
        <v>2.1099990000000002</v>
      </c>
      <c r="R188">
        <v>2.1964679999999999</v>
      </c>
      <c r="S188">
        <v>8.6468999999999602E-2</v>
      </c>
      <c r="T188">
        <v>86.468999999999596</v>
      </c>
      <c r="Y188">
        <v>33860</v>
      </c>
      <c r="Z188" t="s">
        <v>43</v>
      </c>
      <c r="AA188" t="s">
        <v>44</v>
      </c>
      <c r="AB188">
        <v>3234</v>
      </c>
      <c r="AC188">
        <v>1.639999</v>
      </c>
      <c r="AD188">
        <v>1.7244679999999999</v>
      </c>
      <c r="AE188">
        <v>8.4468999999999905E-2</v>
      </c>
      <c r="AF188">
        <v>84.468999999999895</v>
      </c>
      <c r="AK188">
        <v>40759</v>
      </c>
      <c r="AL188" t="s">
        <v>45</v>
      </c>
      <c r="AM188" t="s">
        <v>46</v>
      </c>
      <c r="AN188">
        <v>3234</v>
      </c>
      <c r="AO188">
        <v>1.929999</v>
      </c>
      <c r="AP188">
        <v>2.0124680000000001</v>
      </c>
      <c r="AQ188">
        <v>8.2469000000000098E-2</v>
      </c>
      <c r="AR188">
        <v>82.469000000000094</v>
      </c>
    </row>
    <row r="189" spans="1:44">
      <c r="A189">
        <v>34029</v>
      </c>
      <c r="B189" t="s">
        <v>16</v>
      </c>
      <c r="C189" t="s">
        <v>15</v>
      </c>
      <c r="D189">
        <v>3234</v>
      </c>
      <c r="E189">
        <v>2.64</v>
      </c>
      <c r="F189">
        <v>2.7244679999999999</v>
      </c>
      <c r="G189">
        <v>8.4467999999999696E-2</v>
      </c>
      <c r="H189">
        <v>84.467999999999705</v>
      </c>
      <c r="M189">
        <v>59282</v>
      </c>
      <c r="N189" t="s">
        <v>41</v>
      </c>
      <c r="O189" t="s">
        <v>42</v>
      </c>
      <c r="P189">
        <v>3234</v>
      </c>
      <c r="Q189">
        <v>2.1899989999999998</v>
      </c>
      <c r="R189">
        <v>2.2724679999999999</v>
      </c>
      <c r="S189">
        <v>8.2469000000000098E-2</v>
      </c>
      <c r="T189">
        <v>82.469000000000094</v>
      </c>
      <c r="Y189">
        <v>33861</v>
      </c>
      <c r="Z189" t="s">
        <v>43</v>
      </c>
      <c r="AA189" t="s">
        <v>44</v>
      </c>
      <c r="AB189">
        <v>3234</v>
      </c>
      <c r="AC189">
        <v>1.659999</v>
      </c>
      <c r="AD189">
        <v>1.7444679999999999</v>
      </c>
      <c r="AE189">
        <v>8.4468999999999905E-2</v>
      </c>
      <c r="AF189">
        <v>84.468999999999895</v>
      </c>
      <c r="AK189">
        <v>40760</v>
      </c>
      <c r="AL189" t="s">
        <v>45</v>
      </c>
      <c r="AM189" t="s">
        <v>46</v>
      </c>
      <c r="AN189">
        <v>3234</v>
      </c>
      <c r="AO189">
        <v>2.1699989999999998</v>
      </c>
      <c r="AP189">
        <v>2.2564679999999999</v>
      </c>
      <c r="AQ189">
        <v>8.6469000000000101E-2</v>
      </c>
      <c r="AR189">
        <v>86.469000000000094</v>
      </c>
    </row>
    <row r="190" spans="1:44">
      <c r="A190">
        <v>34030</v>
      </c>
      <c r="B190" t="s">
        <v>16</v>
      </c>
      <c r="C190" t="s">
        <v>15</v>
      </c>
      <c r="D190">
        <v>3234</v>
      </c>
      <c r="E190">
        <v>2.6899989999999998</v>
      </c>
      <c r="F190">
        <v>2.7764679999999999</v>
      </c>
      <c r="G190">
        <v>8.6468999999999602E-2</v>
      </c>
      <c r="H190">
        <v>86.468999999999596</v>
      </c>
      <c r="M190">
        <v>59283</v>
      </c>
      <c r="N190" t="s">
        <v>41</v>
      </c>
      <c r="O190" t="s">
        <v>42</v>
      </c>
      <c r="P190">
        <v>3234</v>
      </c>
      <c r="Q190">
        <v>2.3999990000000002</v>
      </c>
      <c r="R190">
        <v>2.4844680000000001</v>
      </c>
      <c r="S190">
        <v>8.4468999999999905E-2</v>
      </c>
      <c r="T190">
        <v>84.468999999999895</v>
      </c>
      <c r="Y190">
        <v>33862</v>
      </c>
      <c r="Z190" t="s">
        <v>43</v>
      </c>
      <c r="AA190" t="s">
        <v>44</v>
      </c>
      <c r="AB190">
        <v>3234</v>
      </c>
      <c r="AC190">
        <v>1.879999</v>
      </c>
      <c r="AD190">
        <v>1.9644680000000001</v>
      </c>
      <c r="AE190">
        <v>8.44690000000001E-2</v>
      </c>
      <c r="AF190">
        <v>84.469000000000094</v>
      </c>
      <c r="AK190">
        <v>40761</v>
      </c>
      <c r="AL190" t="s">
        <v>45</v>
      </c>
      <c r="AM190" t="s">
        <v>46</v>
      </c>
      <c r="AN190">
        <v>3234</v>
      </c>
      <c r="AO190">
        <v>2.2099989999999998</v>
      </c>
      <c r="AP190">
        <v>2.292468</v>
      </c>
      <c r="AQ190">
        <v>8.2469000000000098E-2</v>
      </c>
      <c r="AR190">
        <v>82.469000000000094</v>
      </c>
    </row>
    <row r="191" spans="1:44">
      <c r="A191">
        <v>34031</v>
      </c>
      <c r="B191" t="s">
        <v>16</v>
      </c>
      <c r="C191" t="s">
        <v>15</v>
      </c>
      <c r="D191">
        <v>3234</v>
      </c>
      <c r="E191">
        <v>3.0299990000000001</v>
      </c>
      <c r="F191">
        <v>3.1164679999999998</v>
      </c>
      <c r="G191">
        <v>8.6468999999999602E-2</v>
      </c>
      <c r="H191">
        <v>86.468999999999596</v>
      </c>
      <c r="M191">
        <v>59284</v>
      </c>
      <c r="N191" t="s">
        <v>41</v>
      </c>
      <c r="O191" t="s">
        <v>42</v>
      </c>
      <c r="P191">
        <v>3234</v>
      </c>
      <c r="Q191">
        <v>2.5499990000000001</v>
      </c>
      <c r="R191">
        <v>2.6324679999999998</v>
      </c>
      <c r="S191">
        <v>8.2469000000000098E-2</v>
      </c>
      <c r="T191">
        <v>82.469000000000094</v>
      </c>
      <c r="Y191">
        <v>33863</v>
      </c>
      <c r="Z191" t="s">
        <v>43</v>
      </c>
      <c r="AA191" t="s">
        <v>44</v>
      </c>
      <c r="AB191">
        <v>3234</v>
      </c>
      <c r="AC191">
        <v>2.27</v>
      </c>
      <c r="AD191">
        <v>2.356468</v>
      </c>
      <c r="AE191">
        <v>8.6467999999999906E-2</v>
      </c>
      <c r="AF191">
        <v>86.467999999999904</v>
      </c>
      <c r="AK191">
        <v>40762</v>
      </c>
      <c r="AL191" t="s">
        <v>45</v>
      </c>
      <c r="AM191" t="s">
        <v>46</v>
      </c>
      <c r="AN191">
        <v>3234</v>
      </c>
      <c r="AO191">
        <v>2.27</v>
      </c>
      <c r="AP191">
        <v>2.352468</v>
      </c>
      <c r="AQ191">
        <v>8.2467999999999902E-2</v>
      </c>
      <c r="AR191">
        <v>82.467999999999904</v>
      </c>
    </row>
    <row r="192" spans="1:44">
      <c r="A192">
        <v>34028</v>
      </c>
      <c r="B192" t="s">
        <v>16</v>
      </c>
      <c r="C192" t="s">
        <v>15</v>
      </c>
      <c r="D192">
        <v>3234</v>
      </c>
      <c r="E192">
        <v>1.04</v>
      </c>
      <c r="F192">
        <v>1.152468</v>
      </c>
      <c r="G192">
        <v>0.112468</v>
      </c>
      <c r="H192">
        <v>112.468</v>
      </c>
      <c r="M192">
        <v>59285</v>
      </c>
      <c r="N192" t="s">
        <v>41</v>
      </c>
      <c r="O192" t="s">
        <v>42</v>
      </c>
      <c r="P192">
        <v>3234</v>
      </c>
      <c r="Q192">
        <v>3.6</v>
      </c>
      <c r="R192">
        <v>3.6844679999999999</v>
      </c>
      <c r="S192">
        <v>8.4467999999999696E-2</v>
      </c>
      <c r="T192">
        <v>84.467999999999705</v>
      </c>
      <c r="Y192">
        <v>33864</v>
      </c>
      <c r="Z192" t="s">
        <v>43</v>
      </c>
      <c r="AA192" t="s">
        <v>44</v>
      </c>
      <c r="AB192">
        <v>3234</v>
      </c>
      <c r="AC192">
        <v>2.31</v>
      </c>
      <c r="AD192">
        <v>2.392468</v>
      </c>
      <c r="AE192">
        <v>8.2467999999999902E-2</v>
      </c>
      <c r="AF192">
        <v>82.467999999999904</v>
      </c>
      <c r="AK192">
        <v>40763</v>
      </c>
      <c r="AL192" t="s">
        <v>45</v>
      </c>
      <c r="AM192" t="s">
        <v>46</v>
      </c>
      <c r="AN192">
        <v>3234</v>
      </c>
      <c r="AO192">
        <v>2.3199990000000001</v>
      </c>
      <c r="AP192">
        <v>2.404468</v>
      </c>
      <c r="AQ192">
        <v>8.4468999999999905E-2</v>
      </c>
      <c r="AR192">
        <v>84.468999999999895</v>
      </c>
    </row>
    <row r="193" spans="1:44">
      <c r="A193">
        <v>34029</v>
      </c>
      <c r="B193" t="s">
        <v>16</v>
      </c>
      <c r="C193" t="s">
        <v>15</v>
      </c>
      <c r="D193">
        <v>3234</v>
      </c>
      <c r="E193">
        <v>1.2199990000000001</v>
      </c>
      <c r="F193">
        <v>1.304468</v>
      </c>
      <c r="G193">
        <v>8.4468999999999905E-2</v>
      </c>
      <c r="H193">
        <v>84.468999999999895</v>
      </c>
      <c r="M193">
        <v>59279</v>
      </c>
      <c r="N193" t="s">
        <v>41</v>
      </c>
      <c r="O193" t="s">
        <v>42</v>
      </c>
      <c r="P193">
        <v>3234</v>
      </c>
      <c r="Q193">
        <v>1.189999</v>
      </c>
      <c r="R193">
        <v>1.2884679999999999</v>
      </c>
      <c r="S193">
        <v>9.8468999999999904E-2</v>
      </c>
      <c r="T193">
        <v>98.468999999999895</v>
      </c>
      <c r="Y193">
        <v>33865</v>
      </c>
      <c r="Z193" t="s">
        <v>43</v>
      </c>
      <c r="AA193" t="s">
        <v>44</v>
      </c>
      <c r="AB193">
        <v>3234</v>
      </c>
      <c r="AC193">
        <v>2.5</v>
      </c>
      <c r="AD193">
        <v>2.5844680000000002</v>
      </c>
      <c r="AE193">
        <v>8.4468000000000196E-2</v>
      </c>
      <c r="AF193">
        <v>84.468000000000202</v>
      </c>
      <c r="AK193">
        <v>40764</v>
      </c>
      <c r="AL193" t="s">
        <v>45</v>
      </c>
      <c r="AM193" t="s">
        <v>46</v>
      </c>
      <c r="AN193">
        <v>3234</v>
      </c>
      <c r="AO193">
        <v>2.5</v>
      </c>
      <c r="AP193">
        <v>2.5844680000000002</v>
      </c>
      <c r="AQ193">
        <v>8.4468000000000196E-2</v>
      </c>
      <c r="AR193">
        <v>84.468000000000202</v>
      </c>
    </row>
    <row r="194" spans="1:44">
      <c r="A194">
        <v>34030</v>
      </c>
      <c r="B194" t="s">
        <v>16</v>
      </c>
      <c r="C194" t="s">
        <v>15</v>
      </c>
      <c r="D194">
        <v>3234</v>
      </c>
      <c r="E194">
        <v>1.35</v>
      </c>
      <c r="F194">
        <v>1.4364680000000001</v>
      </c>
      <c r="G194">
        <v>8.6467999999999906E-2</v>
      </c>
      <c r="H194">
        <v>86.467999999999904</v>
      </c>
      <c r="M194">
        <v>59280</v>
      </c>
      <c r="N194" t="s">
        <v>41</v>
      </c>
      <c r="O194" t="s">
        <v>42</v>
      </c>
      <c r="P194">
        <v>3234</v>
      </c>
      <c r="Q194">
        <v>1.409999</v>
      </c>
      <c r="R194">
        <v>1.4964679999999999</v>
      </c>
      <c r="S194">
        <v>8.6469000000000101E-2</v>
      </c>
      <c r="T194">
        <v>86.469000000000094</v>
      </c>
      <c r="Y194">
        <v>33866</v>
      </c>
      <c r="Z194" t="s">
        <v>43</v>
      </c>
      <c r="AA194" t="s">
        <v>44</v>
      </c>
      <c r="AB194">
        <v>3234</v>
      </c>
      <c r="AC194">
        <v>2.5899990000000002</v>
      </c>
      <c r="AD194">
        <v>2.6724679999999998</v>
      </c>
      <c r="AE194">
        <v>8.2468999999999598E-2</v>
      </c>
      <c r="AF194">
        <v>82.468999999999596</v>
      </c>
      <c r="AK194">
        <v>40765</v>
      </c>
      <c r="AL194" t="s">
        <v>45</v>
      </c>
      <c r="AM194" t="s">
        <v>46</v>
      </c>
      <c r="AN194">
        <v>3234</v>
      </c>
      <c r="AO194">
        <v>2.8399990000000002</v>
      </c>
      <c r="AP194">
        <v>2.9244680000000001</v>
      </c>
      <c r="AQ194">
        <v>8.4468999999999905E-2</v>
      </c>
      <c r="AR194">
        <v>84.468999999999895</v>
      </c>
    </row>
    <row r="195" spans="1:44">
      <c r="A195">
        <v>34031</v>
      </c>
      <c r="B195" t="s">
        <v>16</v>
      </c>
      <c r="C195" t="s">
        <v>15</v>
      </c>
      <c r="D195">
        <v>3234</v>
      </c>
      <c r="E195">
        <v>1.54</v>
      </c>
      <c r="F195">
        <v>1.628468</v>
      </c>
      <c r="G195">
        <v>8.8467999999999894E-2</v>
      </c>
      <c r="H195">
        <v>88.467999999999904</v>
      </c>
      <c r="M195">
        <v>59281</v>
      </c>
      <c r="N195" t="s">
        <v>41</v>
      </c>
      <c r="O195" t="s">
        <v>42</v>
      </c>
      <c r="P195">
        <v>3234</v>
      </c>
      <c r="Q195">
        <v>1.85</v>
      </c>
      <c r="R195">
        <v>1.9324680000000001</v>
      </c>
      <c r="S195">
        <v>8.2467999999999902E-2</v>
      </c>
      <c r="T195">
        <v>82.467999999999904</v>
      </c>
      <c r="Y195">
        <v>33867</v>
      </c>
      <c r="Z195" t="s">
        <v>43</v>
      </c>
      <c r="AA195" t="s">
        <v>44</v>
      </c>
      <c r="AB195">
        <v>3234</v>
      </c>
      <c r="AC195">
        <v>2.8399990000000002</v>
      </c>
      <c r="AD195">
        <v>2.9244680000000001</v>
      </c>
      <c r="AE195">
        <v>8.4468999999999905E-2</v>
      </c>
      <c r="AF195">
        <v>84.468999999999895</v>
      </c>
      <c r="AK195">
        <v>40766</v>
      </c>
      <c r="AL195" t="s">
        <v>45</v>
      </c>
      <c r="AM195" t="s">
        <v>46</v>
      </c>
      <c r="AN195">
        <v>3234</v>
      </c>
      <c r="AO195">
        <v>3</v>
      </c>
      <c r="AP195">
        <v>3.0844680000000002</v>
      </c>
      <c r="AQ195">
        <v>8.4468000000000196E-2</v>
      </c>
      <c r="AR195">
        <v>84.468000000000202</v>
      </c>
    </row>
    <row r="196" spans="1:44">
      <c r="A196">
        <v>34032</v>
      </c>
      <c r="B196" t="s">
        <v>16</v>
      </c>
      <c r="C196" t="s">
        <v>15</v>
      </c>
      <c r="D196">
        <v>3234</v>
      </c>
      <c r="E196">
        <v>1.639999</v>
      </c>
      <c r="F196">
        <v>1.7284679999999999</v>
      </c>
      <c r="G196">
        <v>8.8468999999999895E-2</v>
      </c>
      <c r="H196">
        <v>88.468999999999895</v>
      </c>
      <c r="M196">
        <v>59282</v>
      </c>
      <c r="N196" t="s">
        <v>41</v>
      </c>
      <c r="O196" t="s">
        <v>42</v>
      </c>
      <c r="P196">
        <v>3234</v>
      </c>
      <c r="Q196">
        <v>1.949999</v>
      </c>
      <c r="R196">
        <v>2.0364680000000002</v>
      </c>
      <c r="S196">
        <v>8.6469000000000101E-2</v>
      </c>
      <c r="T196">
        <v>86.469000000000094</v>
      </c>
      <c r="Y196">
        <v>33868</v>
      </c>
      <c r="Z196" t="s">
        <v>43</v>
      </c>
      <c r="AA196" t="s">
        <v>44</v>
      </c>
      <c r="AB196">
        <v>3234</v>
      </c>
      <c r="AC196">
        <v>3.16</v>
      </c>
      <c r="AD196">
        <v>3.2444679999999999</v>
      </c>
      <c r="AE196">
        <v>8.4467999999999696E-2</v>
      </c>
      <c r="AF196">
        <v>84.467999999999705</v>
      </c>
      <c r="AK196">
        <v>40767</v>
      </c>
      <c r="AL196" t="s">
        <v>45</v>
      </c>
      <c r="AM196" t="s">
        <v>46</v>
      </c>
      <c r="AN196">
        <v>3234</v>
      </c>
      <c r="AO196">
        <v>3.18</v>
      </c>
      <c r="AP196">
        <v>3.2644679999999999</v>
      </c>
      <c r="AQ196">
        <v>8.4467999999999696E-2</v>
      </c>
      <c r="AR196">
        <v>84.467999999999705</v>
      </c>
    </row>
    <row r="197" spans="1:44">
      <c r="A197">
        <v>34033</v>
      </c>
      <c r="B197" t="s">
        <v>16</v>
      </c>
      <c r="C197" t="s">
        <v>15</v>
      </c>
      <c r="D197">
        <v>3234</v>
      </c>
      <c r="E197">
        <v>1.709999</v>
      </c>
      <c r="F197">
        <v>1.796468</v>
      </c>
      <c r="G197">
        <v>8.6468999999999893E-2</v>
      </c>
      <c r="H197">
        <v>86.468999999999895</v>
      </c>
      <c r="M197">
        <v>59283</v>
      </c>
      <c r="N197" t="s">
        <v>41</v>
      </c>
      <c r="O197" t="s">
        <v>42</v>
      </c>
      <c r="P197">
        <v>3234</v>
      </c>
      <c r="Q197">
        <v>2.2299989999999998</v>
      </c>
      <c r="R197">
        <v>2.320468</v>
      </c>
      <c r="S197">
        <v>9.0469000000000105E-2</v>
      </c>
      <c r="T197">
        <v>90.469000000000094</v>
      </c>
      <c r="Y197">
        <v>33869</v>
      </c>
      <c r="Z197" t="s">
        <v>43</v>
      </c>
      <c r="AA197" t="s">
        <v>44</v>
      </c>
      <c r="AB197">
        <v>3234</v>
      </c>
      <c r="AC197">
        <v>3.2599990000000001</v>
      </c>
      <c r="AD197">
        <v>3.344468</v>
      </c>
      <c r="AE197">
        <v>8.4468999999999905E-2</v>
      </c>
      <c r="AF197">
        <v>84.468999999999895</v>
      </c>
      <c r="AK197">
        <v>40768</v>
      </c>
      <c r="AL197" t="s">
        <v>45</v>
      </c>
      <c r="AM197" t="s">
        <v>46</v>
      </c>
      <c r="AN197">
        <v>3234</v>
      </c>
      <c r="AO197">
        <v>3.4399989999999998</v>
      </c>
      <c r="AP197">
        <v>3.5244680000000002</v>
      </c>
      <c r="AQ197">
        <v>8.4469000000000294E-2</v>
      </c>
      <c r="AR197">
        <v>84.469000000000307</v>
      </c>
    </row>
    <row r="198" spans="1:44">
      <c r="A198">
        <v>34034</v>
      </c>
      <c r="B198" t="s">
        <v>16</v>
      </c>
      <c r="C198" t="s">
        <v>15</v>
      </c>
      <c r="D198">
        <v>3234</v>
      </c>
      <c r="E198">
        <v>1.7299989999999901</v>
      </c>
      <c r="F198">
        <v>1.816468</v>
      </c>
      <c r="G198">
        <v>8.6469000000000101E-2</v>
      </c>
      <c r="H198">
        <v>86.469000000000094</v>
      </c>
      <c r="M198">
        <v>59284</v>
      </c>
      <c r="N198" t="s">
        <v>41</v>
      </c>
      <c r="O198" t="s">
        <v>42</v>
      </c>
      <c r="P198">
        <v>3234</v>
      </c>
      <c r="Q198">
        <v>2.2999990000000001</v>
      </c>
      <c r="R198">
        <v>2.384468</v>
      </c>
      <c r="S198">
        <v>8.4468999999999905E-2</v>
      </c>
      <c r="T198">
        <v>84.468999999999895</v>
      </c>
      <c r="Y198">
        <v>33870</v>
      </c>
      <c r="Z198" t="s">
        <v>43</v>
      </c>
      <c r="AA198" t="s">
        <v>44</v>
      </c>
      <c r="AB198">
        <v>3234</v>
      </c>
      <c r="AC198">
        <v>3.54</v>
      </c>
      <c r="AD198">
        <v>3.6244679999999998</v>
      </c>
      <c r="AE198">
        <v>8.4468000000000196E-2</v>
      </c>
      <c r="AF198">
        <v>84.468000000000202</v>
      </c>
      <c r="AK198">
        <v>40769</v>
      </c>
      <c r="AL198" t="s">
        <v>45</v>
      </c>
      <c r="AM198" t="s">
        <v>46</v>
      </c>
      <c r="AN198">
        <v>3234</v>
      </c>
      <c r="AO198">
        <v>3.7099989999999998</v>
      </c>
      <c r="AP198">
        <v>3.792468</v>
      </c>
      <c r="AQ198">
        <v>8.2469000000000098E-2</v>
      </c>
      <c r="AR198">
        <v>82.469000000000094</v>
      </c>
    </row>
    <row r="199" spans="1:44">
      <c r="A199">
        <v>34035</v>
      </c>
      <c r="B199" t="s">
        <v>16</v>
      </c>
      <c r="C199" t="s">
        <v>15</v>
      </c>
      <c r="D199">
        <v>3234</v>
      </c>
      <c r="E199">
        <v>2.37999899999999</v>
      </c>
      <c r="F199">
        <v>2.4644680000000001</v>
      </c>
      <c r="G199">
        <v>8.4469000000000294E-2</v>
      </c>
      <c r="H199">
        <v>84.469000000000307</v>
      </c>
      <c r="M199">
        <v>59285</v>
      </c>
      <c r="N199" t="s">
        <v>41</v>
      </c>
      <c r="O199" t="s">
        <v>42</v>
      </c>
      <c r="P199">
        <v>3234</v>
      </c>
      <c r="Q199">
        <v>2.4599989999999998</v>
      </c>
      <c r="R199">
        <v>2.54846799999999</v>
      </c>
      <c r="S199">
        <v>8.8468999999999895E-2</v>
      </c>
      <c r="T199">
        <v>88.468999999999895</v>
      </c>
      <c r="Y199">
        <v>33871</v>
      </c>
      <c r="Z199" t="s">
        <v>43</v>
      </c>
      <c r="AA199" t="s">
        <v>44</v>
      </c>
      <c r="AB199">
        <v>3234</v>
      </c>
      <c r="AC199">
        <v>3.5699990000000001</v>
      </c>
      <c r="AD199">
        <v>3.6524679999999998</v>
      </c>
      <c r="AE199">
        <v>8.2468999999999598E-2</v>
      </c>
      <c r="AF199">
        <v>82.468999999999596</v>
      </c>
      <c r="AK199">
        <v>40770</v>
      </c>
      <c r="AL199" t="s">
        <v>45</v>
      </c>
      <c r="AM199" t="s">
        <v>46</v>
      </c>
      <c r="AN199">
        <v>3234</v>
      </c>
      <c r="AO199">
        <v>3.8199990000000001</v>
      </c>
      <c r="AP199">
        <v>3.904468</v>
      </c>
      <c r="AQ199">
        <v>8.4468999999999905E-2</v>
      </c>
      <c r="AR199">
        <v>84.468999999999895</v>
      </c>
    </row>
    <row r="200" spans="1:44">
      <c r="A200">
        <v>34036</v>
      </c>
      <c r="B200" t="s">
        <v>16</v>
      </c>
      <c r="C200" t="s">
        <v>15</v>
      </c>
      <c r="D200">
        <v>3234</v>
      </c>
      <c r="E200">
        <v>2.7099989999999998</v>
      </c>
      <c r="F200">
        <v>2.792468</v>
      </c>
      <c r="G200">
        <v>8.2469000000000098E-2</v>
      </c>
      <c r="H200">
        <v>82.469000000000094</v>
      </c>
      <c r="M200">
        <v>59286</v>
      </c>
      <c r="N200" t="s">
        <v>41</v>
      </c>
      <c r="O200" t="s">
        <v>42</v>
      </c>
      <c r="P200">
        <v>3234</v>
      </c>
      <c r="Q200">
        <v>2.52</v>
      </c>
      <c r="R200">
        <v>2.6044679999999998</v>
      </c>
      <c r="S200">
        <v>8.4467999999999696E-2</v>
      </c>
      <c r="T200">
        <v>84.467999999999705</v>
      </c>
      <c r="Y200">
        <v>33872</v>
      </c>
      <c r="Z200" t="s">
        <v>43</v>
      </c>
      <c r="AA200" t="s">
        <v>44</v>
      </c>
      <c r="AB200">
        <v>3234</v>
      </c>
      <c r="AC200">
        <v>3.74</v>
      </c>
      <c r="AD200">
        <v>3.824468</v>
      </c>
      <c r="AE200">
        <v>8.4467999999999696E-2</v>
      </c>
      <c r="AF200">
        <v>84.467999999999705</v>
      </c>
      <c r="AK200">
        <v>40755</v>
      </c>
      <c r="AL200" t="s">
        <v>45</v>
      </c>
      <c r="AM200" t="s">
        <v>46</v>
      </c>
      <c r="AN200">
        <v>3234</v>
      </c>
      <c r="AO200">
        <v>1.0900000000000001</v>
      </c>
      <c r="AP200">
        <v>1.1764680000000001</v>
      </c>
      <c r="AQ200">
        <v>8.6467999999999906E-2</v>
      </c>
      <c r="AR200">
        <v>86.467999999999904</v>
      </c>
    </row>
    <row r="201" spans="1:44">
      <c r="A201">
        <v>34037</v>
      </c>
      <c r="B201" t="s">
        <v>16</v>
      </c>
      <c r="C201" t="s">
        <v>15</v>
      </c>
      <c r="D201">
        <v>3234</v>
      </c>
      <c r="E201">
        <v>3.04</v>
      </c>
      <c r="F201">
        <v>3.1244679999999998</v>
      </c>
      <c r="G201">
        <v>8.4467999999999696E-2</v>
      </c>
      <c r="H201">
        <v>84.467999999999705</v>
      </c>
      <c r="M201">
        <v>59287</v>
      </c>
      <c r="N201" t="s">
        <v>41</v>
      </c>
      <c r="O201" t="s">
        <v>42</v>
      </c>
      <c r="P201">
        <v>3234</v>
      </c>
      <c r="Q201">
        <v>3</v>
      </c>
      <c r="R201">
        <v>3.0844680000000002</v>
      </c>
      <c r="S201">
        <v>8.4468000000000196E-2</v>
      </c>
      <c r="T201">
        <v>84.468000000000202</v>
      </c>
      <c r="Y201">
        <v>33856</v>
      </c>
      <c r="Z201" t="s">
        <v>43</v>
      </c>
      <c r="AA201" t="s">
        <v>44</v>
      </c>
      <c r="AB201">
        <v>3234</v>
      </c>
      <c r="AC201">
        <v>1.03</v>
      </c>
      <c r="AD201">
        <v>1.112468</v>
      </c>
      <c r="AE201">
        <v>8.2467999999999902E-2</v>
      </c>
      <c r="AF201">
        <v>82.467999999999904</v>
      </c>
      <c r="AK201">
        <v>40756</v>
      </c>
      <c r="AL201" t="s">
        <v>45</v>
      </c>
      <c r="AM201" t="s">
        <v>46</v>
      </c>
      <c r="AN201">
        <v>3234</v>
      </c>
      <c r="AO201">
        <v>1.129999</v>
      </c>
      <c r="AP201">
        <v>1.2124679999999901</v>
      </c>
      <c r="AQ201">
        <v>8.2468999999999903E-2</v>
      </c>
      <c r="AR201">
        <v>82.468999999999895</v>
      </c>
    </row>
    <row r="202" spans="1:44">
      <c r="A202">
        <v>34038</v>
      </c>
      <c r="B202" t="s">
        <v>16</v>
      </c>
      <c r="C202" t="s">
        <v>15</v>
      </c>
      <c r="D202">
        <v>3234</v>
      </c>
      <c r="E202">
        <v>3.27</v>
      </c>
      <c r="F202">
        <v>3.356468</v>
      </c>
      <c r="G202">
        <v>8.6467999999999906E-2</v>
      </c>
      <c r="H202">
        <v>86.467999999999904</v>
      </c>
      <c r="M202">
        <v>59288</v>
      </c>
      <c r="N202" t="s">
        <v>41</v>
      </c>
      <c r="O202" t="s">
        <v>42</v>
      </c>
      <c r="P202">
        <v>3234</v>
      </c>
      <c r="Q202">
        <v>3.0499990000000001</v>
      </c>
      <c r="R202">
        <v>3.1364679999999998</v>
      </c>
      <c r="S202">
        <v>8.6468999999999602E-2</v>
      </c>
      <c r="T202">
        <v>86.468999999999596</v>
      </c>
      <c r="Y202">
        <v>33857</v>
      </c>
      <c r="Z202" t="s">
        <v>43</v>
      </c>
      <c r="AA202" t="s">
        <v>44</v>
      </c>
      <c r="AB202">
        <v>3234</v>
      </c>
      <c r="AC202">
        <v>1.29</v>
      </c>
      <c r="AD202">
        <v>1.372468</v>
      </c>
      <c r="AE202">
        <v>8.2467999999999902E-2</v>
      </c>
      <c r="AF202">
        <v>82.467999999999904</v>
      </c>
      <c r="AK202">
        <v>40757</v>
      </c>
      <c r="AL202" t="s">
        <v>45</v>
      </c>
      <c r="AM202" t="s">
        <v>46</v>
      </c>
      <c r="AN202">
        <v>3234</v>
      </c>
      <c r="AO202">
        <v>1.31</v>
      </c>
      <c r="AP202">
        <v>1.392468</v>
      </c>
      <c r="AQ202">
        <v>8.2467999999999902E-2</v>
      </c>
      <c r="AR202">
        <v>82.467999999999904</v>
      </c>
    </row>
    <row r="203" spans="1:44">
      <c r="A203">
        <v>34039</v>
      </c>
      <c r="B203" t="s">
        <v>16</v>
      </c>
      <c r="C203" t="s">
        <v>15</v>
      </c>
      <c r="D203">
        <v>3234</v>
      </c>
      <c r="E203">
        <v>3.7999990000000001</v>
      </c>
      <c r="F203">
        <v>3.884468</v>
      </c>
      <c r="G203">
        <v>8.4468999999999905E-2</v>
      </c>
      <c r="H203">
        <v>84.468999999999895</v>
      </c>
      <c r="M203">
        <v>59289</v>
      </c>
      <c r="N203" t="s">
        <v>41</v>
      </c>
      <c r="O203" t="s">
        <v>42</v>
      </c>
      <c r="P203">
        <v>3234</v>
      </c>
      <c r="Q203">
        <v>3.2099989999999998</v>
      </c>
      <c r="R203">
        <v>3.296468</v>
      </c>
      <c r="S203">
        <v>8.6469000000000101E-2</v>
      </c>
      <c r="T203">
        <v>86.469000000000094</v>
      </c>
      <c r="Y203">
        <v>33858</v>
      </c>
      <c r="Z203" t="s">
        <v>43</v>
      </c>
      <c r="AA203" t="s">
        <v>44</v>
      </c>
      <c r="AB203">
        <v>3234</v>
      </c>
      <c r="AC203">
        <v>1.34</v>
      </c>
      <c r="AD203">
        <v>1.4244680000000001</v>
      </c>
      <c r="AE203">
        <v>8.4467999999999904E-2</v>
      </c>
      <c r="AF203">
        <v>84.467999999999904</v>
      </c>
      <c r="AK203">
        <v>40758</v>
      </c>
      <c r="AL203" t="s">
        <v>45</v>
      </c>
      <c r="AM203" t="s">
        <v>46</v>
      </c>
      <c r="AN203">
        <v>3234</v>
      </c>
      <c r="AO203">
        <v>1.62</v>
      </c>
      <c r="AP203">
        <v>1.7044679999999901</v>
      </c>
      <c r="AQ203">
        <v>8.4467999999999696E-2</v>
      </c>
      <c r="AR203">
        <v>84.467999999999705</v>
      </c>
    </row>
    <row r="204" spans="1:44">
      <c r="A204">
        <v>34028</v>
      </c>
      <c r="B204" t="s">
        <v>16</v>
      </c>
      <c r="C204" t="s">
        <v>15</v>
      </c>
      <c r="D204">
        <v>3234</v>
      </c>
      <c r="E204">
        <v>1.0900000000000001</v>
      </c>
      <c r="F204">
        <v>1.1884680000000001</v>
      </c>
      <c r="G204">
        <v>9.8468E-2</v>
      </c>
      <c r="H204">
        <v>98.468000000000004</v>
      </c>
      <c r="M204">
        <v>59290</v>
      </c>
      <c r="N204" t="s">
        <v>41</v>
      </c>
      <c r="O204" t="s">
        <v>42</v>
      </c>
      <c r="P204">
        <v>3234</v>
      </c>
      <c r="Q204">
        <v>3.3399990000000002</v>
      </c>
      <c r="R204">
        <v>3.4245369999999999</v>
      </c>
      <c r="S204">
        <v>8.4537999999999697E-2</v>
      </c>
      <c r="T204">
        <v>84.537999999999698</v>
      </c>
      <c r="Y204">
        <v>33859</v>
      </c>
      <c r="Z204" t="s">
        <v>43</v>
      </c>
      <c r="AA204" t="s">
        <v>44</v>
      </c>
      <c r="AB204">
        <v>3234</v>
      </c>
      <c r="AC204">
        <v>1.52</v>
      </c>
      <c r="AD204">
        <v>1.604468</v>
      </c>
      <c r="AE204">
        <v>8.4467999999999904E-2</v>
      </c>
      <c r="AF204">
        <v>84.467999999999904</v>
      </c>
      <c r="AK204">
        <v>40759</v>
      </c>
      <c r="AL204" t="s">
        <v>45</v>
      </c>
      <c r="AM204" t="s">
        <v>46</v>
      </c>
      <c r="AN204">
        <v>3234</v>
      </c>
      <c r="AO204">
        <v>2.2599990000000001</v>
      </c>
      <c r="AP204">
        <v>2.344468</v>
      </c>
      <c r="AQ204">
        <v>8.4468999999999905E-2</v>
      </c>
      <c r="AR204">
        <v>84.468999999999895</v>
      </c>
    </row>
    <row r="205" spans="1:44">
      <c r="A205">
        <v>34029</v>
      </c>
      <c r="B205" t="s">
        <v>16</v>
      </c>
      <c r="C205" t="s">
        <v>15</v>
      </c>
      <c r="D205">
        <v>3234</v>
      </c>
      <c r="E205">
        <v>1.439999</v>
      </c>
      <c r="F205">
        <v>1.5244679999999999</v>
      </c>
      <c r="G205">
        <v>8.44690000000001E-2</v>
      </c>
      <c r="H205">
        <v>84.469000000000094</v>
      </c>
      <c r="M205">
        <v>59291</v>
      </c>
      <c r="N205" t="s">
        <v>41</v>
      </c>
      <c r="O205" t="s">
        <v>42</v>
      </c>
      <c r="P205">
        <v>3234</v>
      </c>
      <c r="Q205">
        <v>3.37999899999999</v>
      </c>
      <c r="R205">
        <v>3.4644680000000001</v>
      </c>
      <c r="S205">
        <v>8.4469000000000294E-2</v>
      </c>
      <c r="T205">
        <v>84.469000000000307</v>
      </c>
      <c r="Y205">
        <v>33860</v>
      </c>
      <c r="Z205" t="s">
        <v>43</v>
      </c>
      <c r="AA205" t="s">
        <v>44</v>
      </c>
      <c r="AB205">
        <v>3234</v>
      </c>
      <c r="AC205">
        <v>1.55</v>
      </c>
      <c r="AD205">
        <v>1.632468</v>
      </c>
      <c r="AE205">
        <v>8.2467999999999902E-2</v>
      </c>
      <c r="AF205">
        <v>82.467999999999904</v>
      </c>
      <c r="AK205">
        <v>40760</v>
      </c>
      <c r="AL205" t="s">
        <v>45</v>
      </c>
      <c r="AM205" t="s">
        <v>46</v>
      </c>
      <c r="AN205">
        <v>3234</v>
      </c>
      <c r="AO205">
        <v>2.3599990000000002</v>
      </c>
      <c r="AP205">
        <v>2.4444680000000001</v>
      </c>
      <c r="AQ205">
        <v>8.4468999999999905E-2</v>
      </c>
      <c r="AR205">
        <v>84.468999999999895</v>
      </c>
    </row>
    <row r="206" spans="1:44">
      <c r="A206">
        <v>34030</v>
      </c>
      <c r="B206" t="s">
        <v>16</v>
      </c>
      <c r="C206" t="s">
        <v>15</v>
      </c>
      <c r="D206">
        <v>3234</v>
      </c>
      <c r="E206">
        <v>1.6099999999999901</v>
      </c>
      <c r="F206">
        <v>1.6924679999999901</v>
      </c>
      <c r="G206">
        <v>8.2467999999999902E-2</v>
      </c>
      <c r="H206">
        <v>82.467999999999904</v>
      </c>
      <c r="M206">
        <v>59292</v>
      </c>
      <c r="N206" t="s">
        <v>41</v>
      </c>
      <c r="O206" t="s">
        <v>42</v>
      </c>
      <c r="P206">
        <v>3234</v>
      </c>
      <c r="Q206">
        <v>3.43</v>
      </c>
      <c r="R206">
        <v>3.5124680000000001</v>
      </c>
      <c r="S206">
        <v>8.2467999999999902E-2</v>
      </c>
      <c r="T206">
        <v>82.467999999999904</v>
      </c>
      <c r="Y206">
        <v>33861</v>
      </c>
      <c r="Z206" t="s">
        <v>43</v>
      </c>
      <c r="AA206" t="s">
        <v>44</v>
      </c>
      <c r="AB206">
        <v>3234</v>
      </c>
      <c r="AC206">
        <v>2.2200000000000002</v>
      </c>
      <c r="AD206">
        <v>2.304478</v>
      </c>
      <c r="AE206">
        <v>8.4477999999999803E-2</v>
      </c>
      <c r="AF206">
        <v>84.477999999999795</v>
      </c>
      <c r="AK206">
        <v>40761</v>
      </c>
      <c r="AL206" t="s">
        <v>45</v>
      </c>
      <c r="AM206" t="s">
        <v>46</v>
      </c>
      <c r="AN206">
        <v>3234</v>
      </c>
      <c r="AO206">
        <v>2.46999999999999</v>
      </c>
      <c r="AP206">
        <v>2.5524680000000002</v>
      </c>
      <c r="AQ206">
        <v>8.2468000000000402E-2</v>
      </c>
      <c r="AR206">
        <v>82.468000000000401</v>
      </c>
    </row>
    <row r="207" spans="1:44">
      <c r="A207">
        <v>34031</v>
      </c>
      <c r="B207" t="s">
        <v>16</v>
      </c>
      <c r="C207" t="s">
        <v>15</v>
      </c>
      <c r="D207">
        <v>3234</v>
      </c>
      <c r="E207">
        <v>1.7199990000000001</v>
      </c>
      <c r="F207">
        <v>1.804468</v>
      </c>
      <c r="G207">
        <v>8.4468999999999905E-2</v>
      </c>
      <c r="H207">
        <v>84.468999999999895</v>
      </c>
      <c r="M207">
        <v>59293</v>
      </c>
      <c r="N207" t="s">
        <v>41</v>
      </c>
      <c r="O207" t="s">
        <v>42</v>
      </c>
      <c r="P207">
        <v>3234</v>
      </c>
      <c r="Q207">
        <v>3.45</v>
      </c>
      <c r="R207">
        <v>3.5324680000000002</v>
      </c>
      <c r="S207">
        <v>8.2467999999999902E-2</v>
      </c>
      <c r="T207">
        <v>82.467999999999904</v>
      </c>
      <c r="Y207">
        <v>33862</v>
      </c>
      <c r="Z207" t="s">
        <v>43</v>
      </c>
      <c r="AA207" t="s">
        <v>44</v>
      </c>
      <c r="AB207">
        <v>3234</v>
      </c>
      <c r="AC207">
        <v>2.39</v>
      </c>
      <c r="AD207">
        <v>2.4724680000000001</v>
      </c>
      <c r="AE207">
        <v>8.2467999999999902E-2</v>
      </c>
      <c r="AF207">
        <v>82.467999999999904</v>
      </c>
      <c r="AK207">
        <v>40762</v>
      </c>
      <c r="AL207" t="s">
        <v>45</v>
      </c>
      <c r="AM207" t="s">
        <v>46</v>
      </c>
      <c r="AN207">
        <v>3234</v>
      </c>
      <c r="AO207">
        <v>2.89</v>
      </c>
      <c r="AP207">
        <v>2.9724680000000001</v>
      </c>
      <c r="AQ207">
        <v>8.2467999999999902E-2</v>
      </c>
      <c r="AR207">
        <v>82.467999999999904</v>
      </c>
    </row>
    <row r="208" spans="1:44">
      <c r="A208">
        <v>34032</v>
      </c>
      <c r="B208" t="s">
        <v>16</v>
      </c>
      <c r="C208" t="s">
        <v>15</v>
      </c>
      <c r="D208">
        <v>3234</v>
      </c>
      <c r="E208">
        <v>1.78</v>
      </c>
      <c r="F208">
        <v>1.864468</v>
      </c>
      <c r="G208">
        <v>8.4467999999999904E-2</v>
      </c>
      <c r="H208">
        <v>84.467999999999904</v>
      </c>
      <c r="M208">
        <v>59279</v>
      </c>
      <c r="N208" t="s">
        <v>41</v>
      </c>
      <c r="O208" t="s">
        <v>42</v>
      </c>
      <c r="P208">
        <v>3234</v>
      </c>
      <c r="Q208">
        <v>1.33</v>
      </c>
      <c r="R208">
        <v>1.4164680000000001</v>
      </c>
      <c r="S208">
        <v>8.6467999999999906E-2</v>
      </c>
      <c r="T208">
        <v>86.467999999999904</v>
      </c>
      <c r="Y208">
        <v>33863</v>
      </c>
      <c r="Z208" t="s">
        <v>43</v>
      </c>
      <c r="AA208" t="s">
        <v>44</v>
      </c>
      <c r="AB208">
        <v>3234</v>
      </c>
      <c r="AC208">
        <v>2.41</v>
      </c>
      <c r="AD208">
        <v>2.4924680000000001</v>
      </c>
      <c r="AE208">
        <v>8.2467999999999902E-2</v>
      </c>
      <c r="AF208">
        <v>82.467999999999904</v>
      </c>
      <c r="AK208">
        <v>40763</v>
      </c>
      <c r="AL208" t="s">
        <v>45</v>
      </c>
      <c r="AM208" t="s">
        <v>46</v>
      </c>
      <c r="AN208">
        <v>3234</v>
      </c>
      <c r="AO208">
        <v>2.8999990000000002</v>
      </c>
      <c r="AP208">
        <v>2.9844680000000001</v>
      </c>
      <c r="AQ208">
        <v>8.4468999999999905E-2</v>
      </c>
      <c r="AR208">
        <v>84.468999999999895</v>
      </c>
    </row>
    <row r="209" spans="1:44">
      <c r="A209">
        <v>34033</v>
      </c>
      <c r="B209" t="s">
        <v>16</v>
      </c>
      <c r="C209" t="s">
        <v>15</v>
      </c>
      <c r="D209">
        <v>3234</v>
      </c>
      <c r="E209">
        <v>1.79</v>
      </c>
      <c r="F209">
        <v>1.876468</v>
      </c>
      <c r="G209">
        <v>8.6467999999999906E-2</v>
      </c>
      <c r="H209">
        <v>86.467999999999904</v>
      </c>
      <c r="M209">
        <v>59280</v>
      </c>
      <c r="N209" t="s">
        <v>41</v>
      </c>
      <c r="O209" t="s">
        <v>42</v>
      </c>
      <c r="P209">
        <v>3234</v>
      </c>
      <c r="Q209">
        <v>1.909999</v>
      </c>
      <c r="R209">
        <v>1.9964679999999999</v>
      </c>
      <c r="S209">
        <v>8.6469000000000101E-2</v>
      </c>
      <c r="T209">
        <v>86.469000000000094</v>
      </c>
      <c r="Y209">
        <v>33864</v>
      </c>
      <c r="Z209" t="s">
        <v>43</v>
      </c>
      <c r="AA209" t="s">
        <v>44</v>
      </c>
      <c r="AB209">
        <v>3234</v>
      </c>
      <c r="AC209">
        <v>2.5499990000000001</v>
      </c>
      <c r="AD209">
        <v>2.6324679999999998</v>
      </c>
      <c r="AE209">
        <v>8.2469000000000098E-2</v>
      </c>
      <c r="AF209">
        <v>82.469000000000094</v>
      </c>
      <c r="AK209">
        <v>40764</v>
      </c>
      <c r="AL209" t="s">
        <v>45</v>
      </c>
      <c r="AM209" t="s">
        <v>46</v>
      </c>
      <c r="AN209">
        <v>3234</v>
      </c>
      <c r="AO209">
        <v>3.5</v>
      </c>
      <c r="AP209">
        <v>3.5844680000000002</v>
      </c>
      <c r="AQ209">
        <v>8.4468000000000196E-2</v>
      </c>
      <c r="AR209">
        <v>84.468000000000202</v>
      </c>
    </row>
    <row r="210" spans="1:44">
      <c r="A210">
        <v>34034</v>
      </c>
      <c r="B210" t="s">
        <v>16</v>
      </c>
      <c r="C210" t="s">
        <v>15</v>
      </c>
      <c r="D210">
        <v>3234</v>
      </c>
      <c r="E210">
        <v>2.35</v>
      </c>
      <c r="F210">
        <v>2.4364680000000001</v>
      </c>
      <c r="G210">
        <v>8.6467999999999906E-2</v>
      </c>
      <c r="H210">
        <v>86.467999999999904</v>
      </c>
      <c r="M210">
        <v>59281</v>
      </c>
      <c r="N210" t="s">
        <v>41</v>
      </c>
      <c r="O210" t="s">
        <v>42</v>
      </c>
      <c r="P210">
        <v>3234</v>
      </c>
      <c r="Q210">
        <v>2.3399990000000002</v>
      </c>
      <c r="R210">
        <v>2.4244680000000001</v>
      </c>
      <c r="S210">
        <v>8.4468999999999905E-2</v>
      </c>
      <c r="T210">
        <v>84.468999999999895</v>
      </c>
      <c r="Y210">
        <v>33865</v>
      </c>
      <c r="Z210" t="s">
        <v>43</v>
      </c>
      <c r="AA210" t="s">
        <v>44</v>
      </c>
      <c r="AB210">
        <v>3234</v>
      </c>
      <c r="AC210">
        <v>2.7599990000000001</v>
      </c>
      <c r="AD210">
        <v>2.844468</v>
      </c>
      <c r="AE210">
        <v>8.4468999999999905E-2</v>
      </c>
      <c r="AF210">
        <v>84.468999999999895</v>
      </c>
      <c r="AK210">
        <v>40755</v>
      </c>
      <c r="AL210" t="s">
        <v>45</v>
      </c>
      <c r="AM210" t="s">
        <v>46</v>
      </c>
      <c r="AN210">
        <v>3234</v>
      </c>
      <c r="AO210">
        <v>1.07</v>
      </c>
      <c r="AP210">
        <v>1.152468</v>
      </c>
      <c r="AQ210">
        <v>8.2467999999999902E-2</v>
      </c>
      <c r="AR210">
        <v>82.467999999999904</v>
      </c>
    </row>
    <row r="211" spans="1:44">
      <c r="A211">
        <v>34035</v>
      </c>
      <c r="B211" t="s">
        <v>16</v>
      </c>
      <c r="C211" t="s">
        <v>15</v>
      </c>
      <c r="D211">
        <v>3234</v>
      </c>
      <c r="E211">
        <v>2.4599989999999998</v>
      </c>
      <c r="F211">
        <v>2.5444680000000002</v>
      </c>
      <c r="G211">
        <v>8.4469000000000294E-2</v>
      </c>
      <c r="H211">
        <v>84.469000000000307</v>
      </c>
      <c r="M211">
        <v>59282</v>
      </c>
      <c r="N211" t="s">
        <v>41</v>
      </c>
      <c r="O211" t="s">
        <v>42</v>
      </c>
      <c r="P211">
        <v>3234</v>
      </c>
      <c r="Q211">
        <v>2.5099990000000001</v>
      </c>
      <c r="R211">
        <v>2.59646799999999</v>
      </c>
      <c r="S211">
        <v>8.6468999999999602E-2</v>
      </c>
      <c r="T211">
        <v>86.468999999999596</v>
      </c>
      <c r="Y211">
        <v>33866</v>
      </c>
      <c r="Z211" t="s">
        <v>43</v>
      </c>
      <c r="AA211" t="s">
        <v>44</v>
      </c>
      <c r="AB211">
        <v>3234</v>
      </c>
      <c r="AC211">
        <v>2.83</v>
      </c>
      <c r="AD211">
        <v>2.9124680000000001</v>
      </c>
      <c r="AE211">
        <v>8.2467999999999902E-2</v>
      </c>
      <c r="AF211">
        <v>82.467999999999904</v>
      </c>
      <c r="AK211">
        <v>40756</v>
      </c>
      <c r="AL211" t="s">
        <v>45</v>
      </c>
      <c r="AM211" t="s">
        <v>46</v>
      </c>
      <c r="AN211">
        <v>3234</v>
      </c>
      <c r="AO211">
        <v>1.9699990000000001</v>
      </c>
      <c r="AP211">
        <v>2.0524680000000002</v>
      </c>
      <c r="AQ211">
        <v>8.2469000000000098E-2</v>
      </c>
      <c r="AR211">
        <v>82.469000000000094</v>
      </c>
    </row>
    <row r="212" spans="1:44">
      <c r="A212">
        <v>34036</v>
      </c>
      <c r="B212" t="s">
        <v>16</v>
      </c>
      <c r="C212" t="s">
        <v>15</v>
      </c>
      <c r="D212">
        <v>3234</v>
      </c>
      <c r="E212">
        <v>2.46999999999999</v>
      </c>
      <c r="F212">
        <v>2.5565370000000001</v>
      </c>
      <c r="G212">
        <v>8.6537000000000294E-2</v>
      </c>
      <c r="H212">
        <v>86.537000000000305</v>
      </c>
      <c r="M212">
        <v>59283</v>
      </c>
      <c r="N212" t="s">
        <v>41</v>
      </c>
      <c r="O212" t="s">
        <v>42</v>
      </c>
      <c r="P212">
        <v>3234</v>
      </c>
      <c r="Q212">
        <v>2.5699990000000001</v>
      </c>
      <c r="R212">
        <v>2.6564679999999998</v>
      </c>
      <c r="S212">
        <v>8.6469000000000101E-2</v>
      </c>
      <c r="T212">
        <v>86.469000000000094</v>
      </c>
      <c r="Y212">
        <v>33867</v>
      </c>
      <c r="Z212" t="s">
        <v>43</v>
      </c>
      <c r="AA212" t="s">
        <v>44</v>
      </c>
      <c r="AB212">
        <v>3234</v>
      </c>
      <c r="AC212">
        <v>2.85</v>
      </c>
      <c r="AD212">
        <v>2.9324680000000001</v>
      </c>
      <c r="AE212">
        <v>8.2467999999999902E-2</v>
      </c>
      <c r="AF212">
        <v>82.467999999999904</v>
      </c>
      <c r="AK212">
        <v>40757</v>
      </c>
      <c r="AL212" t="s">
        <v>45</v>
      </c>
      <c r="AM212" t="s">
        <v>46</v>
      </c>
      <c r="AN212">
        <v>3234</v>
      </c>
      <c r="AO212">
        <v>2.08</v>
      </c>
      <c r="AP212">
        <v>2.1644679999999998</v>
      </c>
      <c r="AQ212">
        <v>8.4467999999999696E-2</v>
      </c>
      <c r="AR212">
        <v>84.467999999999705</v>
      </c>
    </row>
    <row r="213" spans="1:44">
      <c r="A213">
        <v>34037</v>
      </c>
      <c r="B213" t="s">
        <v>16</v>
      </c>
      <c r="C213" t="s">
        <v>15</v>
      </c>
      <c r="D213">
        <v>3234</v>
      </c>
      <c r="E213">
        <v>2.5099990000000001</v>
      </c>
      <c r="F213">
        <v>2.59646799999999</v>
      </c>
      <c r="G213">
        <v>8.6468999999999602E-2</v>
      </c>
      <c r="H213">
        <v>86.468999999999596</v>
      </c>
      <c r="M213">
        <v>59284</v>
      </c>
      <c r="N213" t="s">
        <v>41</v>
      </c>
      <c r="O213" t="s">
        <v>42</v>
      </c>
      <c r="P213">
        <v>3234</v>
      </c>
      <c r="Q213">
        <v>2.5899990000000002</v>
      </c>
      <c r="R213">
        <v>2.6724679999999998</v>
      </c>
      <c r="S213">
        <v>8.2468999999999598E-2</v>
      </c>
      <c r="T213">
        <v>82.468999999999596</v>
      </c>
      <c r="Y213">
        <v>33868</v>
      </c>
      <c r="Z213" t="s">
        <v>43</v>
      </c>
      <c r="AA213" t="s">
        <v>44</v>
      </c>
      <c r="AB213">
        <v>3234</v>
      </c>
      <c r="AC213">
        <v>2.8599990000000002</v>
      </c>
      <c r="AD213">
        <v>2.9444680000000001</v>
      </c>
      <c r="AE213">
        <v>8.4468999999999905E-2</v>
      </c>
      <c r="AF213">
        <v>84.468999999999895</v>
      </c>
      <c r="AK213">
        <v>40758</v>
      </c>
      <c r="AL213" t="s">
        <v>45</v>
      </c>
      <c r="AM213" t="s">
        <v>46</v>
      </c>
      <c r="AN213">
        <v>3234</v>
      </c>
      <c r="AO213">
        <v>2.33</v>
      </c>
      <c r="AP213">
        <v>2.4124680000000001</v>
      </c>
      <c r="AQ213">
        <v>8.2467999999999902E-2</v>
      </c>
      <c r="AR213">
        <v>82.467999999999904</v>
      </c>
    </row>
    <row r="214" spans="1:44">
      <c r="A214">
        <v>34038</v>
      </c>
      <c r="B214" t="s">
        <v>16</v>
      </c>
      <c r="C214" t="s">
        <v>15</v>
      </c>
      <c r="D214">
        <v>3234</v>
      </c>
      <c r="E214">
        <v>2.56</v>
      </c>
      <c r="F214">
        <v>2.6444679999999998</v>
      </c>
      <c r="G214">
        <v>8.4467999999999696E-2</v>
      </c>
      <c r="H214">
        <v>84.467999999999705</v>
      </c>
      <c r="M214">
        <v>59285</v>
      </c>
      <c r="N214" t="s">
        <v>41</v>
      </c>
      <c r="O214" t="s">
        <v>42</v>
      </c>
      <c r="P214">
        <v>3234</v>
      </c>
      <c r="Q214">
        <v>2.89</v>
      </c>
      <c r="R214">
        <v>2.9764680000000001</v>
      </c>
      <c r="S214">
        <v>8.6467999999999906E-2</v>
      </c>
      <c r="T214">
        <v>86.467999999999904</v>
      </c>
      <c r="Y214">
        <v>33856</v>
      </c>
      <c r="Z214" t="s">
        <v>43</v>
      </c>
      <c r="AA214" t="s">
        <v>44</v>
      </c>
      <c r="AB214">
        <v>3234</v>
      </c>
      <c r="AC214">
        <v>1.35</v>
      </c>
      <c r="AD214">
        <v>1.4324680000000001</v>
      </c>
      <c r="AE214">
        <v>8.2467999999999902E-2</v>
      </c>
      <c r="AF214">
        <v>82.467999999999904</v>
      </c>
      <c r="AK214">
        <v>40759</v>
      </c>
      <c r="AL214" t="s">
        <v>45</v>
      </c>
      <c r="AM214" t="s">
        <v>46</v>
      </c>
      <c r="AN214">
        <v>3234</v>
      </c>
      <c r="AO214">
        <v>2.3399990000000002</v>
      </c>
      <c r="AP214">
        <v>2.4244680000000001</v>
      </c>
      <c r="AQ214">
        <v>8.4468999999999905E-2</v>
      </c>
      <c r="AR214">
        <v>84.468999999999895</v>
      </c>
    </row>
    <row r="215" spans="1:44">
      <c r="A215">
        <v>34039</v>
      </c>
      <c r="B215" t="s">
        <v>16</v>
      </c>
      <c r="C215" t="s">
        <v>15</v>
      </c>
      <c r="D215">
        <v>3234</v>
      </c>
      <c r="E215">
        <v>2.95</v>
      </c>
      <c r="F215">
        <v>3.0364680000000002</v>
      </c>
      <c r="G215">
        <v>8.6467999999999906E-2</v>
      </c>
      <c r="H215">
        <v>86.467999999999904</v>
      </c>
      <c r="M215">
        <v>59286</v>
      </c>
      <c r="N215" t="s">
        <v>41</v>
      </c>
      <c r="O215" t="s">
        <v>42</v>
      </c>
      <c r="P215">
        <v>3234</v>
      </c>
      <c r="Q215">
        <v>3.06</v>
      </c>
      <c r="R215">
        <v>3.1444679999999998</v>
      </c>
      <c r="S215">
        <v>8.4467999999999696E-2</v>
      </c>
      <c r="T215">
        <v>84.467999999999705</v>
      </c>
      <c r="Y215">
        <v>33857</v>
      </c>
      <c r="Z215" t="s">
        <v>43</v>
      </c>
      <c r="AA215" t="s">
        <v>44</v>
      </c>
      <c r="AB215">
        <v>3234</v>
      </c>
      <c r="AC215">
        <v>1.429999</v>
      </c>
      <c r="AD215">
        <v>1.5124679999999999</v>
      </c>
      <c r="AE215">
        <v>8.2469000000000098E-2</v>
      </c>
      <c r="AF215">
        <v>82.469000000000094</v>
      </c>
      <c r="AK215">
        <v>40760</v>
      </c>
      <c r="AL215" t="s">
        <v>45</v>
      </c>
      <c r="AM215" t="s">
        <v>46</v>
      </c>
      <c r="AN215">
        <v>3234</v>
      </c>
      <c r="AO215">
        <v>2.4599989999999998</v>
      </c>
      <c r="AP215">
        <v>2.5444680000000002</v>
      </c>
      <c r="AQ215">
        <v>8.4469000000000294E-2</v>
      </c>
      <c r="AR215">
        <v>84.469000000000307</v>
      </c>
    </row>
    <row r="216" spans="1:44">
      <c r="A216">
        <v>34040</v>
      </c>
      <c r="B216" t="s">
        <v>16</v>
      </c>
      <c r="C216" t="s">
        <v>15</v>
      </c>
      <c r="D216">
        <v>3234</v>
      </c>
      <c r="E216">
        <v>3.45</v>
      </c>
      <c r="F216">
        <v>3.5324680000000002</v>
      </c>
      <c r="G216">
        <v>8.2467999999999902E-2</v>
      </c>
      <c r="H216">
        <v>82.467999999999904</v>
      </c>
      <c r="M216">
        <v>59287</v>
      </c>
      <c r="N216" t="s">
        <v>41</v>
      </c>
      <c r="O216" t="s">
        <v>42</v>
      </c>
      <c r="P216">
        <v>3234</v>
      </c>
      <c r="Q216">
        <v>3.1299990000000002</v>
      </c>
      <c r="R216">
        <v>3.2124679999999999</v>
      </c>
      <c r="S216">
        <v>8.2468999999999598E-2</v>
      </c>
      <c r="T216">
        <v>82.468999999999596</v>
      </c>
      <c r="Y216">
        <v>33858</v>
      </c>
      <c r="Z216" t="s">
        <v>43</v>
      </c>
      <c r="AA216" t="s">
        <v>44</v>
      </c>
      <c r="AB216">
        <v>3234</v>
      </c>
      <c r="AC216">
        <v>1.53</v>
      </c>
      <c r="AD216">
        <v>1.612468</v>
      </c>
      <c r="AE216">
        <v>8.2467999999999902E-2</v>
      </c>
      <c r="AF216">
        <v>82.467999999999904</v>
      </c>
      <c r="AK216">
        <v>40761</v>
      </c>
      <c r="AL216" t="s">
        <v>45</v>
      </c>
      <c r="AM216" t="s">
        <v>46</v>
      </c>
      <c r="AN216">
        <v>3234</v>
      </c>
      <c r="AO216">
        <v>2.95</v>
      </c>
      <c r="AP216">
        <v>3.0324680000000002</v>
      </c>
      <c r="AQ216">
        <v>8.2467999999999902E-2</v>
      </c>
      <c r="AR216">
        <v>82.467999999999904</v>
      </c>
    </row>
    <row r="217" spans="1:44">
      <c r="A217">
        <v>34041</v>
      </c>
      <c r="B217" t="s">
        <v>16</v>
      </c>
      <c r="C217" t="s">
        <v>15</v>
      </c>
      <c r="D217">
        <v>3234</v>
      </c>
      <c r="E217">
        <v>3.56</v>
      </c>
      <c r="F217">
        <v>3.6444679999999998</v>
      </c>
      <c r="G217">
        <v>8.4467999999999696E-2</v>
      </c>
      <c r="H217">
        <v>84.467999999999705</v>
      </c>
      <c r="M217">
        <v>59288</v>
      </c>
      <c r="N217" t="s">
        <v>41</v>
      </c>
      <c r="O217" t="s">
        <v>42</v>
      </c>
      <c r="P217">
        <v>3234</v>
      </c>
      <c r="Q217">
        <v>3.3999990000000002</v>
      </c>
      <c r="R217">
        <v>3.4844680000000001</v>
      </c>
      <c r="S217">
        <v>8.4468999999999905E-2</v>
      </c>
      <c r="T217">
        <v>84.468999999999895</v>
      </c>
      <c r="Y217">
        <v>33859</v>
      </c>
      <c r="Z217" t="s">
        <v>43</v>
      </c>
      <c r="AA217" t="s">
        <v>44</v>
      </c>
      <c r="AB217">
        <v>3234</v>
      </c>
      <c r="AC217">
        <v>1.679999</v>
      </c>
      <c r="AD217">
        <v>1.7644679999999999</v>
      </c>
      <c r="AE217">
        <v>8.4468999999999905E-2</v>
      </c>
      <c r="AF217">
        <v>84.468999999999895</v>
      </c>
      <c r="AK217">
        <v>40762</v>
      </c>
      <c r="AL217" t="s">
        <v>45</v>
      </c>
      <c r="AM217" t="s">
        <v>46</v>
      </c>
      <c r="AN217">
        <v>3234</v>
      </c>
      <c r="AO217">
        <v>3.2099989999999998</v>
      </c>
      <c r="AP217">
        <v>3.292468</v>
      </c>
      <c r="AQ217">
        <v>8.2469000000000098E-2</v>
      </c>
      <c r="AR217">
        <v>82.469000000000094</v>
      </c>
    </row>
    <row r="218" spans="1:44">
      <c r="A218">
        <v>34042</v>
      </c>
      <c r="B218" t="s">
        <v>16</v>
      </c>
      <c r="C218" t="s">
        <v>15</v>
      </c>
      <c r="D218">
        <v>3234</v>
      </c>
      <c r="E218">
        <v>3.5699990000000001</v>
      </c>
      <c r="F218">
        <v>3.6564679999999998</v>
      </c>
      <c r="G218">
        <v>8.6469000000000101E-2</v>
      </c>
      <c r="H218">
        <v>86.469000000000094</v>
      </c>
      <c r="M218">
        <v>59289</v>
      </c>
      <c r="N218" t="s">
        <v>41</v>
      </c>
      <c r="O218" t="s">
        <v>42</v>
      </c>
      <c r="P218">
        <v>3234</v>
      </c>
      <c r="Q218">
        <v>3.41</v>
      </c>
      <c r="R218">
        <v>3.4964680000000001</v>
      </c>
      <c r="S218">
        <v>8.6467999999999906E-2</v>
      </c>
      <c r="T218">
        <v>86.467999999999904</v>
      </c>
      <c r="Y218">
        <v>33860</v>
      </c>
      <c r="Z218" t="s">
        <v>43</v>
      </c>
      <c r="AA218" t="s">
        <v>44</v>
      </c>
      <c r="AB218">
        <v>3234</v>
      </c>
      <c r="AC218">
        <v>1.75</v>
      </c>
      <c r="AD218">
        <v>1.832468</v>
      </c>
      <c r="AE218">
        <v>8.2467999999999902E-2</v>
      </c>
      <c r="AF218">
        <v>82.467999999999904</v>
      </c>
      <c r="AK218">
        <v>40763</v>
      </c>
      <c r="AL218" t="s">
        <v>45</v>
      </c>
      <c r="AM218" t="s">
        <v>46</v>
      </c>
      <c r="AN218">
        <v>3234</v>
      </c>
      <c r="AO218">
        <v>3.22</v>
      </c>
      <c r="AP218">
        <v>3.304468</v>
      </c>
      <c r="AQ218">
        <v>8.4467999999999696E-2</v>
      </c>
      <c r="AR218">
        <v>84.467999999999705</v>
      </c>
    </row>
    <row r="219" spans="1:44">
      <c r="A219">
        <v>34028</v>
      </c>
      <c r="B219" t="s">
        <v>16</v>
      </c>
      <c r="C219" t="s">
        <v>15</v>
      </c>
      <c r="D219">
        <v>3234</v>
      </c>
      <c r="E219">
        <v>1.189999</v>
      </c>
      <c r="F219">
        <v>1.2724679999999999</v>
      </c>
      <c r="G219">
        <v>8.2468999999999903E-2</v>
      </c>
      <c r="H219">
        <v>82.468999999999895</v>
      </c>
      <c r="M219">
        <v>59279</v>
      </c>
      <c r="N219" t="s">
        <v>41</v>
      </c>
      <c r="O219" t="s">
        <v>42</v>
      </c>
      <c r="P219">
        <v>3234</v>
      </c>
      <c r="Q219">
        <v>1.5</v>
      </c>
      <c r="R219">
        <v>1.584468</v>
      </c>
      <c r="S219">
        <v>8.4467999999999904E-2</v>
      </c>
      <c r="T219">
        <v>84.467999999999904</v>
      </c>
      <c r="Y219">
        <v>33861</v>
      </c>
      <c r="Z219" t="s">
        <v>43</v>
      </c>
      <c r="AA219" t="s">
        <v>44</v>
      </c>
      <c r="AB219">
        <v>3234</v>
      </c>
      <c r="AC219">
        <v>1.83</v>
      </c>
      <c r="AD219">
        <v>1.9124680000000001</v>
      </c>
      <c r="AE219">
        <v>8.2467999999999902E-2</v>
      </c>
      <c r="AF219">
        <v>82.467999999999904</v>
      </c>
      <c r="AK219">
        <v>40764</v>
      </c>
      <c r="AL219" t="s">
        <v>45</v>
      </c>
      <c r="AM219" t="s">
        <v>46</v>
      </c>
      <c r="AN219">
        <v>3234</v>
      </c>
      <c r="AO219">
        <v>3.6099990000000002</v>
      </c>
      <c r="AP219">
        <v>3.6924679999999999</v>
      </c>
      <c r="AQ219">
        <v>8.2468999999999598E-2</v>
      </c>
      <c r="AR219">
        <v>82.468999999999596</v>
      </c>
    </row>
    <row r="220" spans="1:44">
      <c r="A220">
        <v>34029</v>
      </c>
      <c r="B220" t="s">
        <v>16</v>
      </c>
      <c r="C220" t="s">
        <v>15</v>
      </c>
      <c r="D220">
        <v>3234</v>
      </c>
      <c r="E220">
        <v>1.379999</v>
      </c>
      <c r="F220">
        <v>1.4644680000000001</v>
      </c>
      <c r="G220">
        <v>8.44690000000001E-2</v>
      </c>
      <c r="H220">
        <v>84.469000000000094</v>
      </c>
      <c r="M220">
        <v>59280</v>
      </c>
      <c r="N220" t="s">
        <v>41</v>
      </c>
      <c r="O220" t="s">
        <v>42</v>
      </c>
      <c r="P220">
        <v>3234</v>
      </c>
      <c r="Q220">
        <v>1.78</v>
      </c>
      <c r="R220">
        <v>1.864468</v>
      </c>
      <c r="S220">
        <v>8.4467999999999904E-2</v>
      </c>
      <c r="T220">
        <v>84.467999999999904</v>
      </c>
      <c r="Y220">
        <v>33862</v>
      </c>
      <c r="Z220" t="s">
        <v>43</v>
      </c>
      <c r="AA220" t="s">
        <v>44</v>
      </c>
      <c r="AB220">
        <v>3234</v>
      </c>
      <c r="AC220">
        <v>1.879999</v>
      </c>
      <c r="AD220">
        <v>1.964537</v>
      </c>
      <c r="AE220">
        <v>8.4538000000000002E-2</v>
      </c>
      <c r="AF220">
        <v>84.537999999999997</v>
      </c>
      <c r="AK220">
        <v>40765</v>
      </c>
      <c r="AL220" t="s">
        <v>45</v>
      </c>
      <c r="AM220" t="s">
        <v>46</v>
      </c>
      <c r="AN220">
        <v>3234</v>
      </c>
      <c r="AO220">
        <v>3.7599990000000001</v>
      </c>
      <c r="AP220">
        <v>3.844468</v>
      </c>
      <c r="AQ220">
        <v>8.4468999999999905E-2</v>
      </c>
      <c r="AR220">
        <v>84.468999999999895</v>
      </c>
    </row>
    <row r="221" spans="1:44">
      <c r="A221">
        <v>34030</v>
      </c>
      <c r="B221" t="s">
        <v>16</v>
      </c>
      <c r="C221" t="s">
        <v>15</v>
      </c>
      <c r="D221">
        <v>3234</v>
      </c>
      <c r="E221">
        <v>1.4899990000000001</v>
      </c>
      <c r="F221">
        <v>1.576468</v>
      </c>
      <c r="G221">
        <v>8.6468999999999893E-2</v>
      </c>
      <c r="H221">
        <v>86.468999999999895</v>
      </c>
      <c r="M221">
        <v>59281</v>
      </c>
      <c r="N221" t="s">
        <v>41</v>
      </c>
      <c r="O221" t="s">
        <v>42</v>
      </c>
      <c r="P221">
        <v>3234</v>
      </c>
      <c r="Q221">
        <v>2.0299990000000001</v>
      </c>
      <c r="R221">
        <v>2.1164679999999998</v>
      </c>
      <c r="S221">
        <v>8.6468999999999602E-2</v>
      </c>
      <c r="T221">
        <v>86.468999999999596</v>
      </c>
      <c r="Y221">
        <v>33863</v>
      </c>
      <c r="Z221" t="s">
        <v>43</v>
      </c>
      <c r="AA221" t="s">
        <v>44</v>
      </c>
      <c r="AB221">
        <v>3234</v>
      </c>
      <c r="AC221">
        <v>1.919999</v>
      </c>
      <c r="AD221">
        <v>2.0044680000000001</v>
      </c>
      <c r="AE221">
        <v>8.44690000000001E-2</v>
      </c>
      <c r="AF221">
        <v>84.469000000000094</v>
      </c>
      <c r="AK221">
        <v>40766</v>
      </c>
      <c r="AL221" t="s">
        <v>45</v>
      </c>
      <c r="AM221" t="s">
        <v>46</v>
      </c>
      <c r="AN221">
        <v>3234</v>
      </c>
      <c r="AO221">
        <v>3.77</v>
      </c>
      <c r="AP221">
        <v>3.852468</v>
      </c>
      <c r="AQ221">
        <v>8.2467999999999902E-2</v>
      </c>
      <c r="AR221">
        <v>82.467999999999904</v>
      </c>
    </row>
    <row r="222" spans="1:44">
      <c r="A222">
        <v>34031</v>
      </c>
      <c r="B222" t="s">
        <v>16</v>
      </c>
      <c r="C222" t="s">
        <v>15</v>
      </c>
      <c r="D222">
        <v>3234</v>
      </c>
      <c r="E222">
        <v>1.639999</v>
      </c>
      <c r="F222">
        <v>1.7284679999999999</v>
      </c>
      <c r="G222">
        <v>8.8468999999999895E-2</v>
      </c>
      <c r="H222">
        <v>88.468999999999895</v>
      </c>
      <c r="M222">
        <v>59282</v>
      </c>
      <c r="N222" t="s">
        <v>41</v>
      </c>
      <c r="O222" t="s">
        <v>42</v>
      </c>
      <c r="P222">
        <v>3234</v>
      </c>
      <c r="Q222">
        <v>2.16</v>
      </c>
      <c r="R222">
        <v>2.2444679999999999</v>
      </c>
      <c r="S222">
        <v>8.4467999999999696E-2</v>
      </c>
      <c r="T222">
        <v>84.467999999999705</v>
      </c>
      <c r="Y222">
        <v>33864</v>
      </c>
      <c r="Z222" t="s">
        <v>43</v>
      </c>
      <c r="AA222" t="s">
        <v>44</v>
      </c>
      <c r="AB222">
        <v>3234</v>
      </c>
      <c r="AC222">
        <v>2.2400000000000002</v>
      </c>
      <c r="AD222">
        <v>2.324468</v>
      </c>
      <c r="AE222">
        <v>8.4467999999999696E-2</v>
      </c>
      <c r="AF222">
        <v>84.467999999999705</v>
      </c>
      <c r="AK222">
        <v>40755</v>
      </c>
      <c r="AL222" t="s">
        <v>45</v>
      </c>
      <c r="AM222" t="s">
        <v>46</v>
      </c>
      <c r="AN222">
        <v>3234</v>
      </c>
      <c r="AO222">
        <v>1.189999</v>
      </c>
      <c r="AP222">
        <v>1.2724679999999999</v>
      </c>
      <c r="AQ222">
        <v>8.2468999999999903E-2</v>
      </c>
      <c r="AR222">
        <v>82.468999999999895</v>
      </c>
    </row>
    <row r="223" spans="1:44">
      <c r="A223">
        <v>34032</v>
      </c>
      <c r="B223" t="s">
        <v>16</v>
      </c>
      <c r="C223" t="s">
        <v>15</v>
      </c>
      <c r="D223">
        <v>3234</v>
      </c>
      <c r="E223">
        <v>2.0499990000000001</v>
      </c>
      <c r="F223">
        <v>2.1324679999999998</v>
      </c>
      <c r="G223">
        <v>8.2468999999999598E-2</v>
      </c>
      <c r="H223">
        <v>82.468999999999596</v>
      </c>
      <c r="M223">
        <v>59283</v>
      </c>
      <c r="N223" t="s">
        <v>41</v>
      </c>
      <c r="O223" t="s">
        <v>42</v>
      </c>
      <c r="P223">
        <v>3234</v>
      </c>
      <c r="Q223">
        <v>2.64</v>
      </c>
      <c r="R223">
        <v>2.7245550000000001</v>
      </c>
      <c r="S223">
        <v>8.4554999999999894E-2</v>
      </c>
      <c r="T223">
        <v>84.554999999999893</v>
      </c>
      <c r="Y223">
        <v>33865</v>
      </c>
      <c r="Z223" t="s">
        <v>43</v>
      </c>
      <c r="AA223" t="s">
        <v>44</v>
      </c>
      <c r="AB223">
        <v>3234</v>
      </c>
      <c r="AC223">
        <v>2.5</v>
      </c>
      <c r="AD223">
        <v>2.5844680000000002</v>
      </c>
      <c r="AE223">
        <v>8.4468000000000196E-2</v>
      </c>
      <c r="AF223">
        <v>84.468000000000202</v>
      </c>
      <c r="AK223">
        <v>40756</v>
      </c>
      <c r="AL223" t="s">
        <v>45</v>
      </c>
      <c r="AM223" t="s">
        <v>46</v>
      </c>
      <c r="AN223">
        <v>3234</v>
      </c>
      <c r="AO223">
        <v>1.28</v>
      </c>
      <c r="AP223">
        <v>1.364468</v>
      </c>
      <c r="AQ223">
        <v>8.4467999999999904E-2</v>
      </c>
      <c r="AR223">
        <v>84.467999999999904</v>
      </c>
    </row>
    <row r="224" spans="1:44">
      <c r="A224">
        <v>34033</v>
      </c>
      <c r="B224" t="s">
        <v>16</v>
      </c>
      <c r="C224" t="s">
        <v>15</v>
      </c>
      <c r="D224">
        <v>3234</v>
      </c>
      <c r="E224">
        <v>2.1099990000000002</v>
      </c>
      <c r="F224">
        <v>2.2004679999999999</v>
      </c>
      <c r="G224">
        <v>9.0468999999999605E-2</v>
      </c>
      <c r="H224">
        <v>90.468999999999596</v>
      </c>
      <c r="M224">
        <v>59284</v>
      </c>
      <c r="N224" t="s">
        <v>41</v>
      </c>
      <c r="O224" t="s">
        <v>42</v>
      </c>
      <c r="P224">
        <v>3234</v>
      </c>
      <c r="Q224">
        <v>2.68</v>
      </c>
      <c r="R224">
        <v>2.7684679999999999</v>
      </c>
      <c r="S224">
        <v>8.84679999999997E-2</v>
      </c>
      <c r="T224">
        <v>88.467999999999705</v>
      </c>
      <c r="Y224">
        <v>33866</v>
      </c>
      <c r="Z224" t="s">
        <v>43</v>
      </c>
      <c r="AA224" t="s">
        <v>44</v>
      </c>
      <c r="AB224">
        <v>3234</v>
      </c>
      <c r="AC224">
        <v>2.6</v>
      </c>
      <c r="AD224">
        <v>2.6844679999999999</v>
      </c>
      <c r="AE224">
        <v>8.4467999999999696E-2</v>
      </c>
      <c r="AF224">
        <v>84.467999999999705</v>
      </c>
      <c r="AK224">
        <v>40757</v>
      </c>
      <c r="AL224" t="s">
        <v>45</v>
      </c>
      <c r="AM224" t="s">
        <v>46</v>
      </c>
      <c r="AN224">
        <v>3234</v>
      </c>
      <c r="AO224">
        <v>1.52</v>
      </c>
      <c r="AP224">
        <v>1.604468</v>
      </c>
      <c r="AQ224">
        <v>8.4467999999999904E-2</v>
      </c>
      <c r="AR224">
        <v>84.467999999999904</v>
      </c>
    </row>
    <row r="225" spans="1:44">
      <c r="A225">
        <v>34034</v>
      </c>
      <c r="B225" t="s">
        <v>16</v>
      </c>
      <c r="C225" t="s">
        <v>15</v>
      </c>
      <c r="D225">
        <v>3234</v>
      </c>
      <c r="E225">
        <v>2.56</v>
      </c>
      <c r="F225">
        <v>2.6444679999999998</v>
      </c>
      <c r="G225">
        <v>8.4467999999999696E-2</v>
      </c>
      <c r="H225">
        <v>84.467999999999705</v>
      </c>
      <c r="M225">
        <v>59285</v>
      </c>
      <c r="N225" t="s">
        <v>41</v>
      </c>
      <c r="O225" t="s">
        <v>42</v>
      </c>
      <c r="P225">
        <v>3234</v>
      </c>
      <c r="Q225">
        <v>2.77</v>
      </c>
      <c r="R225">
        <v>2.852468</v>
      </c>
      <c r="S225">
        <v>8.2467999999999902E-2</v>
      </c>
      <c r="T225">
        <v>82.467999999999904</v>
      </c>
      <c r="Y225">
        <v>33867</v>
      </c>
      <c r="Z225" t="s">
        <v>43</v>
      </c>
      <c r="AA225" t="s">
        <v>44</v>
      </c>
      <c r="AB225">
        <v>3234</v>
      </c>
      <c r="AC225">
        <v>3</v>
      </c>
      <c r="AD225">
        <v>3.0845370000000001</v>
      </c>
      <c r="AE225">
        <v>8.4537000000000001E-2</v>
      </c>
      <c r="AF225">
        <v>84.537000000000006</v>
      </c>
      <c r="AK225">
        <v>40758</v>
      </c>
      <c r="AL225" t="s">
        <v>45</v>
      </c>
      <c r="AM225" t="s">
        <v>46</v>
      </c>
      <c r="AN225">
        <v>3234</v>
      </c>
      <c r="AO225">
        <v>1.909999</v>
      </c>
      <c r="AP225">
        <v>1.9924679999999999</v>
      </c>
      <c r="AQ225">
        <v>8.2469000000000098E-2</v>
      </c>
      <c r="AR225">
        <v>82.469000000000094</v>
      </c>
    </row>
    <row r="226" spans="1:44">
      <c r="A226">
        <v>34035</v>
      </c>
      <c r="B226" t="s">
        <v>16</v>
      </c>
      <c r="C226" t="s">
        <v>15</v>
      </c>
      <c r="D226">
        <v>3234</v>
      </c>
      <c r="E226">
        <v>3.2799990000000001</v>
      </c>
      <c r="F226">
        <v>3.364468</v>
      </c>
      <c r="G226">
        <v>8.4468999999999905E-2</v>
      </c>
      <c r="H226">
        <v>84.468999999999895</v>
      </c>
      <c r="M226">
        <v>59286</v>
      </c>
      <c r="N226" t="s">
        <v>41</v>
      </c>
      <c r="O226" t="s">
        <v>42</v>
      </c>
      <c r="P226">
        <v>3234</v>
      </c>
      <c r="Q226">
        <v>3</v>
      </c>
      <c r="R226">
        <v>3.0844680000000002</v>
      </c>
      <c r="S226">
        <v>8.4468000000000196E-2</v>
      </c>
      <c r="T226">
        <v>84.468000000000202</v>
      </c>
      <c r="Y226">
        <v>33868</v>
      </c>
      <c r="Z226" t="s">
        <v>43</v>
      </c>
      <c r="AA226" t="s">
        <v>44</v>
      </c>
      <c r="AB226">
        <v>3234</v>
      </c>
      <c r="AC226">
        <v>3.0299990000000001</v>
      </c>
      <c r="AD226">
        <v>3.1124679999999998</v>
      </c>
      <c r="AE226">
        <v>8.2468999999999598E-2</v>
      </c>
      <c r="AF226">
        <v>82.468999999999596</v>
      </c>
      <c r="AK226">
        <v>40759</v>
      </c>
      <c r="AL226" t="s">
        <v>45</v>
      </c>
      <c r="AM226" t="s">
        <v>46</v>
      </c>
      <c r="AN226">
        <v>3234</v>
      </c>
      <c r="AO226">
        <v>1.919999</v>
      </c>
      <c r="AP226">
        <v>2.0044680000000001</v>
      </c>
      <c r="AQ226">
        <v>8.44690000000001E-2</v>
      </c>
      <c r="AR226">
        <v>84.469000000000094</v>
      </c>
    </row>
    <row r="227" spans="1:44">
      <c r="A227">
        <v>34028</v>
      </c>
      <c r="B227" t="s">
        <v>16</v>
      </c>
      <c r="C227" t="s">
        <v>15</v>
      </c>
      <c r="D227">
        <v>3234</v>
      </c>
      <c r="E227">
        <v>1</v>
      </c>
      <c r="F227">
        <v>1.0965309999999999</v>
      </c>
      <c r="G227">
        <v>9.6530999999999895E-2</v>
      </c>
      <c r="H227">
        <v>96.530999999999906</v>
      </c>
      <c r="M227">
        <v>59287</v>
      </c>
      <c r="N227" t="s">
        <v>41</v>
      </c>
      <c r="O227" t="s">
        <v>42</v>
      </c>
      <c r="P227">
        <v>3234</v>
      </c>
      <c r="Q227">
        <v>3.0699990000000001</v>
      </c>
      <c r="R227">
        <v>3.1524679999999998</v>
      </c>
      <c r="S227">
        <v>8.2468999999999598E-2</v>
      </c>
      <c r="T227">
        <v>82.468999999999596</v>
      </c>
      <c r="Y227">
        <v>33869</v>
      </c>
      <c r="Z227" t="s">
        <v>43</v>
      </c>
      <c r="AA227" t="s">
        <v>44</v>
      </c>
      <c r="AB227">
        <v>3234</v>
      </c>
      <c r="AC227">
        <v>3.04</v>
      </c>
      <c r="AD227">
        <v>3.1244679999999998</v>
      </c>
      <c r="AE227">
        <v>8.4467999999999696E-2</v>
      </c>
      <c r="AF227">
        <v>84.467999999999705</v>
      </c>
      <c r="AK227">
        <v>40760</v>
      </c>
      <c r="AL227" t="s">
        <v>45</v>
      </c>
      <c r="AM227" t="s">
        <v>46</v>
      </c>
      <c r="AN227">
        <v>3234</v>
      </c>
      <c r="AO227">
        <v>1.9699990000000001</v>
      </c>
      <c r="AP227">
        <v>2.0524680000000002</v>
      </c>
      <c r="AQ227">
        <v>8.2469000000000098E-2</v>
      </c>
      <c r="AR227">
        <v>82.469000000000094</v>
      </c>
    </row>
    <row r="228" spans="1:44">
      <c r="A228">
        <v>34029</v>
      </c>
      <c r="B228" t="s">
        <v>16</v>
      </c>
      <c r="C228" t="s">
        <v>15</v>
      </c>
      <c r="D228">
        <v>3234</v>
      </c>
      <c r="E228">
        <v>1.06</v>
      </c>
      <c r="F228">
        <v>1.1764680000000001</v>
      </c>
      <c r="G228">
        <v>0.116468</v>
      </c>
      <c r="H228">
        <v>116.468</v>
      </c>
      <c r="M228">
        <v>59288</v>
      </c>
      <c r="N228" t="s">
        <v>41</v>
      </c>
      <c r="O228" t="s">
        <v>42</v>
      </c>
      <c r="P228">
        <v>3234</v>
      </c>
      <c r="Q228">
        <v>3.22</v>
      </c>
      <c r="R228">
        <v>3.304468</v>
      </c>
      <c r="S228">
        <v>8.4467999999999696E-2</v>
      </c>
      <c r="T228">
        <v>84.467999999999705</v>
      </c>
      <c r="Y228">
        <v>33856</v>
      </c>
      <c r="Z228" t="s">
        <v>43</v>
      </c>
      <c r="AA228" t="s">
        <v>44</v>
      </c>
      <c r="AB228">
        <v>3234</v>
      </c>
      <c r="AC228">
        <v>1.639999</v>
      </c>
      <c r="AD228">
        <v>1.7244679999999999</v>
      </c>
      <c r="AE228">
        <v>8.4468999999999905E-2</v>
      </c>
      <c r="AF228">
        <v>84.468999999999895</v>
      </c>
      <c r="AK228">
        <v>40761</v>
      </c>
      <c r="AL228" t="s">
        <v>45</v>
      </c>
      <c r="AM228" t="s">
        <v>46</v>
      </c>
      <c r="AN228">
        <v>3234</v>
      </c>
      <c r="AO228">
        <v>2</v>
      </c>
      <c r="AP228">
        <v>2.0844680000000002</v>
      </c>
      <c r="AQ228">
        <v>8.4468000000000196E-2</v>
      </c>
      <c r="AR228">
        <v>84.468000000000202</v>
      </c>
    </row>
    <row r="229" spans="1:44">
      <c r="A229">
        <v>34030</v>
      </c>
      <c r="B229" t="s">
        <v>16</v>
      </c>
      <c r="C229" t="s">
        <v>15</v>
      </c>
      <c r="D229">
        <v>3234</v>
      </c>
      <c r="E229">
        <v>1.77</v>
      </c>
      <c r="F229">
        <v>1.852468</v>
      </c>
      <c r="G229">
        <v>8.2467999999999902E-2</v>
      </c>
      <c r="H229">
        <v>82.467999999999904</v>
      </c>
      <c r="M229">
        <v>59289</v>
      </c>
      <c r="N229" t="s">
        <v>41</v>
      </c>
      <c r="O229" t="s">
        <v>42</v>
      </c>
      <c r="P229">
        <v>3234</v>
      </c>
      <c r="Q229">
        <v>3.3199990000000001</v>
      </c>
      <c r="R229">
        <v>3.404468</v>
      </c>
      <c r="S229">
        <v>8.4468999999999905E-2</v>
      </c>
      <c r="T229">
        <v>84.468999999999895</v>
      </c>
      <c r="Y229">
        <v>33857</v>
      </c>
      <c r="Z229" t="s">
        <v>43</v>
      </c>
      <c r="AA229" t="s">
        <v>44</v>
      </c>
      <c r="AB229">
        <v>3234</v>
      </c>
      <c r="AC229">
        <v>1.889999</v>
      </c>
      <c r="AD229">
        <v>1.9724680000000001</v>
      </c>
      <c r="AE229">
        <v>8.2469000000000098E-2</v>
      </c>
      <c r="AF229">
        <v>82.469000000000094</v>
      </c>
      <c r="AK229">
        <v>40762</v>
      </c>
      <c r="AL229" t="s">
        <v>45</v>
      </c>
      <c r="AM229" t="s">
        <v>46</v>
      </c>
      <c r="AN229">
        <v>3234</v>
      </c>
      <c r="AO229">
        <v>2.95</v>
      </c>
      <c r="AP229">
        <v>3.0324680000000002</v>
      </c>
      <c r="AQ229">
        <v>8.2467999999999902E-2</v>
      </c>
      <c r="AR229">
        <v>82.467999999999904</v>
      </c>
    </row>
    <row r="230" spans="1:44">
      <c r="A230">
        <v>34031</v>
      </c>
      <c r="B230" t="s">
        <v>16</v>
      </c>
      <c r="C230" t="s">
        <v>15</v>
      </c>
      <c r="D230">
        <v>3234</v>
      </c>
      <c r="E230">
        <v>1.9799989999999901</v>
      </c>
      <c r="F230">
        <v>2.0644680000000002</v>
      </c>
      <c r="G230">
        <v>8.4469000000000294E-2</v>
      </c>
      <c r="H230">
        <v>84.469000000000307</v>
      </c>
      <c r="M230">
        <v>59279</v>
      </c>
      <c r="N230" t="s">
        <v>41</v>
      </c>
      <c r="O230" t="s">
        <v>42</v>
      </c>
      <c r="P230">
        <v>3234</v>
      </c>
      <c r="Q230">
        <v>1.29</v>
      </c>
      <c r="R230">
        <v>1.376468</v>
      </c>
      <c r="S230">
        <v>8.6467999999999906E-2</v>
      </c>
      <c r="T230">
        <v>86.467999999999904</v>
      </c>
      <c r="Y230">
        <v>33858</v>
      </c>
      <c r="Z230" t="s">
        <v>43</v>
      </c>
      <c r="AA230" t="s">
        <v>44</v>
      </c>
      <c r="AB230">
        <v>3234</v>
      </c>
      <c r="AC230">
        <v>2.04</v>
      </c>
      <c r="AD230">
        <v>2.1244679999999998</v>
      </c>
      <c r="AE230">
        <v>8.4467999999999696E-2</v>
      </c>
      <c r="AF230">
        <v>84.467999999999705</v>
      </c>
      <c r="AK230">
        <v>40763</v>
      </c>
      <c r="AL230" t="s">
        <v>45</v>
      </c>
      <c r="AM230" t="s">
        <v>46</v>
      </c>
      <c r="AN230">
        <v>3234</v>
      </c>
      <c r="AO230">
        <v>3.0099990000000001</v>
      </c>
      <c r="AP230">
        <v>3.0924680000000002</v>
      </c>
      <c r="AQ230">
        <v>8.2469000000000098E-2</v>
      </c>
      <c r="AR230">
        <v>82.469000000000094</v>
      </c>
    </row>
    <row r="231" spans="1:44">
      <c r="A231">
        <v>34032</v>
      </c>
      <c r="B231" t="s">
        <v>16</v>
      </c>
      <c r="C231" t="s">
        <v>15</v>
      </c>
      <c r="D231">
        <v>3234</v>
      </c>
      <c r="E231">
        <v>2.2400000000000002</v>
      </c>
      <c r="F231">
        <v>2.328468</v>
      </c>
      <c r="G231">
        <v>8.84679999999997E-2</v>
      </c>
      <c r="H231">
        <v>88.467999999999705</v>
      </c>
      <c r="M231">
        <v>59280</v>
      </c>
      <c r="N231" t="s">
        <v>41</v>
      </c>
      <c r="O231" t="s">
        <v>42</v>
      </c>
      <c r="P231">
        <v>3234</v>
      </c>
      <c r="Q231">
        <v>1.5</v>
      </c>
      <c r="R231">
        <v>1.584468</v>
      </c>
      <c r="S231">
        <v>8.4467999999999904E-2</v>
      </c>
      <c r="T231">
        <v>84.467999999999904</v>
      </c>
      <c r="Y231">
        <v>33859</v>
      </c>
      <c r="Z231" t="s">
        <v>43</v>
      </c>
      <c r="AA231" t="s">
        <v>44</v>
      </c>
      <c r="AB231">
        <v>3234</v>
      </c>
      <c r="AC231">
        <v>2.12</v>
      </c>
      <c r="AD231">
        <v>2.2044679999999999</v>
      </c>
      <c r="AE231">
        <v>8.4467999999999696E-2</v>
      </c>
      <c r="AF231">
        <v>84.467999999999705</v>
      </c>
      <c r="AK231">
        <v>40764</v>
      </c>
      <c r="AL231" t="s">
        <v>45</v>
      </c>
      <c r="AM231" t="s">
        <v>46</v>
      </c>
      <c r="AN231">
        <v>3234</v>
      </c>
      <c r="AO231">
        <v>3.02</v>
      </c>
      <c r="AP231">
        <v>3.1044679999999998</v>
      </c>
      <c r="AQ231">
        <v>8.4467999999999696E-2</v>
      </c>
      <c r="AR231">
        <v>84.467999999999705</v>
      </c>
    </row>
    <row r="232" spans="1:44">
      <c r="A232">
        <v>34033</v>
      </c>
      <c r="B232" t="s">
        <v>16</v>
      </c>
      <c r="C232" t="s">
        <v>15</v>
      </c>
      <c r="D232">
        <v>3234</v>
      </c>
      <c r="E232">
        <v>2.29</v>
      </c>
      <c r="F232">
        <v>2.380468</v>
      </c>
      <c r="G232">
        <v>9.0467999999999896E-2</v>
      </c>
      <c r="H232">
        <v>90.467999999999904</v>
      </c>
      <c r="M232">
        <v>59281</v>
      </c>
      <c r="N232" t="s">
        <v>41</v>
      </c>
      <c r="O232" t="s">
        <v>42</v>
      </c>
      <c r="P232">
        <v>3234</v>
      </c>
      <c r="Q232">
        <v>1.9799989999999901</v>
      </c>
      <c r="R232">
        <v>2.0684680000000002</v>
      </c>
      <c r="S232">
        <v>8.8469000000000297E-2</v>
      </c>
      <c r="T232">
        <v>88.469000000000307</v>
      </c>
      <c r="Y232">
        <v>33860</v>
      </c>
      <c r="Z232" t="s">
        <v>43</v>
      </c>
      <c r="AA232" t="s">
        <v>44</v>
      </c>
      <c r="AB232">
        <v>3234</v>
      </c>
      <c r="AC232">
        <v>2.2099989999999998</v>
      </c>
      <c r="AD232">
        <v>2.292468</v>
      </c>
      <c r="AE232">
        <v>8.2469000000000098E-2</v>
      </c>
      <c r="AF232">
        <v>82.469000000000094</v>
      </c>
      <c r="AK232">
        <v>40765</v>
      </c>
      <c r="AL232" t="s">
        <v>45</v>
      </c>
      <c r="AM232" t="s">
        <v>46</v>
      </c>
      <c r="AN232">
        <v>3234</v>
      </c>
      <c r="AO232">
        <v>3.08</v>
      </c>
      <c r="AP232">
        <v>3.1644679999999998</v>
      </c>
      <c r="AQ232">
        <v>8.4467999999999696E-2</v>
      </c>
      <c r="AR232">
        <v>84.467999999999705</v>
      </c>
    </row>
    <row r="233" spans="1:44">
      <c r="A233">
        <v>34034</v>
      </c>
      <c r="B233" t="s">
        <v>16</v>
      </c>
      <c r="C233" t="s">
        <v>15</v>
      </c>
      <c r="D233">
        <v>3234</v>
      </c>
      <c r="E233">
        <v>2.31</v>
      </c>
      <c r="F233">
        <v>2.396468</v>
      </c>
      <c r="G233">
        <v>8.6467999999999906E-2</v>
      </c>
      <c r="H233">
        <v>86.467999999999904</v>
      </c>
      <c r="M233">
        <v>59282</v>
      </c>
      <c r="N233" t="s">
        <v>41</v>
      </c>
      <c r="O233" t="s">
        <v>42</v>
      </c>
      <c r="P233">
        <v>3234</v>
      </c>
      <c r="Q233">
        <v>2.6099990000000002</v>
      </c>
      <c r="R233">
        <v>2.6964679999999999</v>
      </c>
      <c r="S233">
        <v>8.6468999999999602E-2</v>
      </c>
      <c r="T233">
        <v>86.468999999999596</v>
      </c>
      <c r="Y233">
        <v>33861</v>
      </c>
      <c r="Z233" t="s">
        <v>43</v>
      </c>
      <c r="AA233" t="s">
        <v>44</v>
      </c>
      <c r="AB233">
        <v>3234</v>
      </c>
      <c r="AC233">
        <v>2.4500000000000002</v>
      </c>
      <c r="AD233">
        <v>2.5324680000000002</v>
      </c>
      <c r="AE233">
        <v>8.2467999999999902E-2</v>
      </c>
      <c r="AF233">
        <v>82.467999999999904</v>
      </c>
      <c r="AK233">
        <v>40766</v>
      </c>
      <c r="AL233" t="s">
        <v>45</v>
      </c>
      <c r="AM233" t="s">
        <v>46</v>
      </c>
      <c r="AN233">
        <v>3234</v>
      </c>
      <c r="AO233">
        <v>3.2</v>
      </c>
      <c r="AP233">
        <v>3.2845369999999998</v>
      </c>
      <c r="AQ233">
        <v>8.4536999999999599E-2</v>
      </c>
      <c r="AR233">
        <v>84.536999999999594</v>
      </c>
    </row>
    <row r="234" spans="1:44">
      <c r="A234">
        <v>34035</v>
      </c>
      <c r="B234" t="s">
        <v>16</v>
      </c>
      <c r="C234" t="s">
        <v>15</v>
      </c>
      <c r="D234">
        <v>3234</v>
      </c>
      <c r="E234">
        <v>2.6899989999999998</v>
      </c>
      <c r="F234">
        <v>2.7764679999999999</v>
      </c>
      <c r="G234">
        <v>8.6468999999999602E-2</v>
      </c>
      <c r="H234">
        <v>86.468999999999596</v>
      </c>
      <c r="M234">
        <v>59283</v>
      </c>
      <c r="N234" t="s">
        <v>41</v>
      </c>
      <c r="O234" t="s">
        <v>42</v>
      </c>
      <c r="P234">
        <v>3234</v>
      </c>
      <c r="Q234">
        <v>3.3199990000000001</v>
      </c>
      <c r="R234">
        <v>3.404468</v>
      </c>
      <c r="S234">
        <v>8.4468999999999905E-2</v>
      </c>
      <c r="T234">
        <v>84.468999999999895</v>
      </c>
      <c r="Y234">
        <v>33862</v>
      </c>
      <c r="Z234" t="s">
        <v>43</v>
      </c>
      <c r="AA234" t="s">
        <v>44</v>
      </c>
      <c r="AB234">
        <v>3234</v>
      </c>
      <c r="AC234">
        <v>2.75</v>
      </c>
      <c r="AD234">
        <v>2.832468</v>
      </c>
      <c r="AE234">
        <v>8.2467999999999902E-2</v>
      </c>
      <c r="AF234">
        <v>82.467999999999904</v>
      </c>
      <c r="AK234">
        <v>40767</v>
      </c>
      <c r="AL234" t="s">
        <v>45</v>
      </c>
      <c r="AM234" t="s">
        <v>46</v>
      </c>
      <c r="AN234">
        <v>3234</v>
      </c>
      <c r="AO234">
        <v>3.24</v>
      </c>
      <c r="AP234">
        <v>3.324468</v>
      </c>
      <c r="AQ234">
        <v>8.4467999999999696E-2</v>
      </c>
      <c r="AR234">
        <v>84.467999999999705</v>
      </c>
    </row>
    <row r="235" spans="1:44">
      <c r="A235">
        <v>34036</v>
      </c>
      <c r="B235" t="s">
        <v>16</v>
      </c>
      <c r="C235" t="s">
        <v>15</v>
      </c>
      <c r="D235">
        <v>3234</v>
      </c>
      <c r="E235">
        <v>2.9199989999999998</v>
      </c>
      <c r="F235">
        <v>3.0044680000000001</v>
      </c>
      <c r="G235">
        <v>8.4469000000000294E-2</v>
      </c>
      <c r="H235">
        <v>84.469000000000307</v>
      </c>
      <c r="M235">
        <v>59284</v>
      </c>
      <c r="N235" t="s">
        <v>41</v>
      </c>
      <c r="O235" t="s">
        <v>42</v>
      </c>
      <c r="P235">
        <v>3234</v>
      </c>
      <c r="Q235">
        <v>3.56</v>
      </c>
      <c r="R235">
        <v>3.6444679999999998</v>
      </c>
      <c r="S235">
        <v>8.4467999999999696E-2</v>
      </c>
      <c r="T235">
        <v>84.467999999999705</v>
      </c>
      <c r="Y235">
        <v>33863</v>
      </c>
      <c r="Z235" t="s">
        <v>43</v>
      </c>
      <c r="AA235" t="s">
        <v>44</v>
      </c>
      <c r="AB235">
        <v>3234</v>
      </c>
      <c r="AC235">
        <v>2.9599989999999998</v>
      </c>
      <c r="AD235">
        <v>3.0444680000000002</v>
      </c>
      <c r="AE235">
        <v>8.4469000000000294E-2</v>
      </c>
      <c r="AF235">
        <v>84.469000000000307</v>
      </c>
      <c r="AK235">
        <v>40768</v>
      </c>
      <c r="AL235" t="s">
        <v>45</v>
      </c>
      <c r="AM235" t="s">
        <v>46</v>
      </c>
      <c r="AN235">
        <v>3234</v>
      </c>
      <c r="AO235">
        <v>3.2999990000000001</v>
      </c>
      <c r="AP235">
        <v>3.384468</v>
      </c>
      <c r="AQ235">
        <v>8.4468999999999905E-2</v>
      </c>
      <c r="AR235">
        <v>84.468999999999895</v>
      </c>
    </row>
    <row r="236" spans="1:44">
      <c r="A236">
        <v>34037</v>
      </c>
      <c r="B236" t="s">
        <v>16</v>
      </c>
      <c r="C236" t="s">
        <v>15</v>
      </c>
      <c r="D236">
        <v>3234</v>
      </c>
      <c r="E236">
        <v>2.9799989999999998</v>
      </c>
      <c r="F236">
        <v>3.0644680000000002</v>
      </c>
      <c r="G236">
        <v>8.4469000000000294E-2</v>
      </c>
      <c r="H236">
        <v>84.469000000000307</v>
      </c>
      <c r="M236">
        <v>59285</v>
      </c>
      <c r="N236" t="s">
        <v>41</v>
      </c>
      <c r="O236" t="s">
        <v>42</v>
      </c>
      <c r="P236">
        <v>3234</v>
      </c>
      <c r="Q236">
        <v>3.6099990000000002</v>
      </c>
      <c r="R236">
        <v>3.6924679999999999</v>
      </c>
      <c r="S236">
        <v>8.2468999999999598E-2</v>
      </c>
      <c r="T236">
        <v>82.468999999999596</v>
      </c>
      <c r="Y236">
        <v>33864</v>
      </c>
      <c r="Z236" t="s">
        <v>43</v>
      </c>
      <c r="AA236" t="s">
        <v>44</v>
      </c>
      <c r="AB236">
        <v>3234</v>
      </c>
      <c r="AC236">
        <v>3.2299989999999998</v>
      </c>
      <c r="AD236">
        <v>3.316468</v>
      </c>
      <c r="AE236">
        <v>8.6469000000000101E-2</v>
      </c>
      <c r="AF236">
        <v>86.469000000000094</v>
      </c>
      <c r="AK236">
        <v>40769</v>
      </c>
      <c r="AL236" t="s">
        <v>45</v>
      </c>
      <c r="AM236" t="s">
        <v>46</v>
      </c>
      <c r="AN236">
        <v>3234</v>
      </c>
      <c r="AO236">
        <v>3.49</v>
      </c>
      <c r="AP236">
        <v>3.57246799999999</v>
      </c>
      <c r="AQ236">
        <v>8.24679999999995E-2</v>
      </c>
      <c r="AR236">
        <v>82.467999999999506</v>
      </c>
    </row>
    <row r="237" spans="1:44">
      <c r="A237">
        <v>34038</v>
      </c>
      <c r="B237" t="s">
        <v>16</v>
      </c>
      <c r="C237" t="s">
        <v>15</v>
      </c>
      <c r="D237">
        <v>3234</v>
      </c>
      <c r="E237">
        <v>3.31</v>
      </c>
      <c r="F237">
        <v>3.396468</v>
      </c>
      <c r="G237">
        <v>8.6467999999999906E-2</v>
      </c>
      <c r="H237">
        <v>86.467999999999904</v>
      </c>
      <c r="M237">
        <v>59279</v>
      </c>
      <c r="N237" t="s">
        <v>41</v>
      </c>
      <c r="O237" t="s">
        <v>42</v>
      </c>
      <c r="P237">
        <v>3234</v>
      </c>
      <c r="Q237">
        <v>1.129999</v>
      </c>
      <c r="R237">
        <v>1.2124679999999901</v>
      </c>
      <c r="S237">
        <v>8.2468999999999903E-2</v>
      </c>
      <c r="T237">
        <v>82.468999999999895</v>
      </c>
      <c r="Y237">
        <v>33865</v>
      </c>
      <c r="Z237" t="s">
        <v>43</v>
      </c>
      <c r="AA237" t="s">
        <v>44</v>
      </c>
      <c r="AB237">
        <v>3234</v>
      </c>
      <c r="AC237">
        <v>3.27</v>
      </c>
      <c r="AD237">
        <v>3.352468</v>
      </c>
      <c r="AE237">
        <v>8.2467999999999902E-2</v>
      </c>
      <c r="AF237">
        <v>82.467999999999904</v>
      </c>
      <c r="AK237">
        <v>40770</v>
      </c>
      <c r="AL237" t="s">
        <v>45</v>
      </c>
      <c r="AM237" t="s">
        <v>46</v>
      </c>
      <c r="AN237">
        <v>3234</v>
      </c>
      <c r="AO237">
        <v>3.5899990000000002</v>
      </c>
      <c r="AP237">
        <v>3.6724679999999998</v>
      </c>
      <c r="AQ237">
        <v>8.2468999999999598E-2</v>
      </c>
      <c r="AR237">
        <v>82.468999999999596</v>
      </c>
    </row>
    <row r="238" spans="1:44">
      <c r="A238">
        <v>34039</v>
      </c>
      <c r="B238" t="s">
        <v>16</v>
      </c>
      <c r="C238" t="s">
        <v>15</v>
      </c>
      <c r="D238">
        <v>3234</v>
      </c>
      <c r="E238">
        <v>3.37</v>
      </c>
      <c r="F238">
        <v>3.4564680000000001</v>
      </c>
      <c r="G238">
        <v>8.6467999999999906E-2</v>
      </c>
      <c r="H238">
        <v>86.467999999999904</v>
      </c>
      <c r="M238">
        <v>59280</v>
      </c>
      <c r="N238" t="s">
        <v>41</v>
      </c>
      <c r="O238" t="s">
        <v>42</v>
      </c>
      <c r="P238">
        <v>3234</v>
      </c>
      <c r="Q238">
        <v>1.179999</v>
      </c>
      <c r="R238">
        <v>1.2764679999999999</v>
      </c>
      <c r="S238">
        <v>9.6468999999999902E-2</v>
      </c>
      <c r="T238">
        <v>96.468999999999895</v>
      </c>
      <c r="Y238">
        <v>33866</v>
      </c>
      <c r="Z238" t="s">
        <v>43</v>
      </c>
      <c r="AA238" t="s">
        <v>44</v>
      </c>
      <c r="AB238">
        <v>3234</v>
      </c>
      <c r="AC238">
        <v>3.4199989999999998</v>
      </c>
      <c r="AD238">
        <v>3.5044680000000001</v>
      </c>
      <c r="AE238">
        <v>8.4469000000000294E-2</v>
      </c>
      <c r="AF238">
        <v>84.469000000000307</v>
      </c>
      <c r="AK238">
        <v>40771</v>
      </c>
      <c r="AL238" t="s">
        <v>45</v>
      </c>
      <c r="AM238" t="s">
        <v>46</v>
      </c>
      <c r="AN238">
        <v>3234</v>
      </c>
      <c r="AO238">
        <v>3.8199990000000001</v>
      </c>
      <c r="AP238">
        <v>3.904468</v>
      </c>
      <c r="AQ238">
        <v>8.4468999999999905E-2</v>
      </c>
      <c r="AR238">
        <v>84.468999999999895</v>
      </c>
    </row>
    <row r="239" spans="1:44">
      <c r="A239">
        <v>34040</v>
      </c>
      <c r="B239" t="s">
        <v>16</v>
      </c>
      <c r="C239" t="s">
        <v>15</v>
      </c>
      <c r="D239">
        <v>3234</v>
      </c>
      <c r="E239">
        <v>3.4199989999999998</v>
      </c>
      <c r="F239">
        <v>3.5044680000000001</v>
      </c>
      <c r="G239">
        <v>8.4469000000000294E-2</v>
      </c>
      <c r="H239">
        <v>84.469000000000307</v>
      </c>
      <c r="M239">
        <v>59281</v>
      </c>
      <c r="N239" t="s">
        <v>41</v>
      </c>
      <c r="O239" t="s">
        <v>42</v>
      </c>
      <c r="P239">
        <v>3234</v>
      </c>
      <c r="Q239">
        <v>1.189999</v>
      </c>
      <c r="R239">
        <v>1.2884679999999999</v>
      </c>
      <c r="S239">
        <v>9.8468999999999904E-2</v>
      </c>
      <c r="T239">
        <v>98.468999999999895</v>
      </c>
      <c r="Y239">
        <v>33867</v>
      </c>
      <c r="Z239" t="s">
        <v>43</v>
      </c>
      <c r="AA239" t="s">
        <v>44</v>
      </c>
      <c r="AB239">
        <v>3234</v>
      </c>
      <c r="AC239">
        <v>3.6699989999999998</v>
      </c>
      <c r="AD239">
        <v>3.7524679999999999</v>
      </c>
      <c r="AE239">
        <v>8.2469000000000098E-2</v>
      </c>
      <c r="AF239">
        <v>82.469000000000094</v>
      </c>
      <c r="AK239">
        <v>40755</v>
      </c>
      <c r="AL239" t="s">
        <v>45</v>
      </c>
      <c r="AM239" t="s">
        <v>46</v>
      </c>
      <c r="AN239">
        <v>3234</v>
      </c>
      <c r="AO239">
        <v>1.1200000000000001</v>
      </c>
      <c r="AP239">
        <v>1.2044680000000001</v>
      </c>
      <c r="AQ239">
        <v>8.4467999999999904E-2</v>
      </c>
      <c r="AR239">
        <v>84.467999999999904</v>
      </c>
    </row>
    <row r="240" spans="1:44">
      <c r="A240">
        <v>34028</v>
      </c>
      <c r="B240" t="s">
        <v>16</v>
      </c>
      <c r="C240" t="s">
        <v>15</v>
      </c>
      <c r="D240">
        <v>3234</v>
      </c>
      <c r="E240">
        <v>1.199999</v>
      </c>
      <c r="F240">
        <v>1.2844679999999999</v>
      </c>
      <c r="G240">
        <v>8.4468999999999905E-2</v>
      </c>
      <c r="H240">
        <v>84.468999999999895</v>
      </c>
      <c r="M240">
        <v>59282</v>
      </c>
      <c r="N240" t="s">
        <v>41</v>
      </c>
      <c r="O240" t="s">
        <v>42</v>
      </c>
      <c r="P240">
        <v>3234</v>
      </c>
      <c r="Q240">
        <v>1.28</v>
      </c>
      <c r="R240">
        <v>1.364468</v>
      </c>
      <c r="S240">
        <v>8.4467999999999904E-2</v>
      </c>
      <c r="T240">
        <v>84.467999999999904</v>
      </c>
      <c r="Y240">
        <v>33868</v>
      </c>
      <c r="Z240" t="s">
        <v>43</v>
      </c>
      <c r="AA240" t="s">
        <v>44</v>
      </c>
      <c r="AB240">
        <v>3234</v>
      </c>
      <c r="AC240">
        <v>3.74</v>
      </c>
      <c r="AD240">
        <v>3.824468</v>
      </c>
      <c r="AE240">
        <v>8.4467999999999696E-2</v>
      </c>
      <c r="AF240">
        <v>84.467999999999705</v>
      </c>
      <c r="AK240">
        <v>40756</v>
      </c>
      <c r="AL240" t="s">
        <v>45</v>
      </c>
      <c r="AM240" t="s">
        <v>46</v>
      </c>
      <c r="AN240">
        <v>3234</v>
      </c>
      <c r="AO240">
        <v>1.28</v>
      </c>
      <c r="AP240">
        <v>1.364468</v>
      </c>
      <c r="AQ240">
        <v>8.4467999999999904E-2</v>
      </c>
      <c r="AR240">
        <v>84.467999999999904</v>
      </c>
    </row>
    <row r="241" spans="1:44">
      <c r="A241">
        <v>34029</v>
      </c>
      <c r="B241" t="s">
        <v>16</v>
      </c>
      <c r="C241" t="s">
        <v>15</v>
      </c>
      <c r="D241">
        <v>3234</v>
      </c>
      <c r="E241">
        <v>1.9699990000000001</v>
      </c>
      <c r="F241">
        <v>2.0564680000000002</v>
      </c>
      <c r="G241">
        <v>8.6469000000000101E-2</v>
      </c>
      <c r="H241">
        <v>86.469000000000094</v>
      </c>
      <c r="M241">
        <v>59283</v>
      </c>
      <c r="N241" t="s">
        <v>41</v>
      </c>
      <c r="O241" t="s">
        <v>42</v>
      </c>
      <c r="P241">
        <v>3234</v>
      </c>
      <c r="Q241">
        <v>1.7199990000000001</v>
      </c>
      <c r="R241">
        <v>1.804468</v>
      </c>
      <c r="S241">
        <v>8.4468999999999905E-2</v>
      </c>
      <c r="T241">
        <v>84.468999999999895</v>
      </c>
      <c r="Y241">
        <v>33856</v>
      </c>
      <c r="Z241" t="s">
        <v>43</v>
      </c>
      <c r="AA241" t="s">
        <v>44</v>
      </c>
      <c r="AB241">
        <v>3234</v>
      </c>
      <c r="AC241">
        <v>1.1200000000000001</v>
      </c>
      <c r="AD241">
        <v>1.204537</v>
      </c>
      <c r="AE241">
        <v>8.4536999999999807E-2</v>
      </c>
      <c r="AF241">
        <v>84.536999999999793</v>
      </c>
      <c r="AK241">
        <v>40757</v>
      </c>
      <c r="AL241" t="s">
        <v>45</v>
      </c>
      <c r="AM241" t="s">
        <v>46</v>
      </c>
      <c r="AN241">
        <v>3234</v>
      </c>
      <c r="AO241">
        <v>1.629999</v>
      </c>
      <c r="AP241">
        <v>1.7124679999999901</v>
      </c>
      <c r="AQ241">
        <v>8.2468999999999903E-2</v>
      </c>
      <c r="AR241">
        <v>82.468999999999895</v>
      </c>
    </row>
    <row r="242" spans="1:44">
      <c r="A242">
        <v>34030</v>
      </c>
      <c r="B242" t="s">
        <v>16</v>
      </c>
      <c r="C242" t="s">
        <v>15</v>
      </c>
      <c r="D242">
        <v>3234</v>
      </c>
      <c r="E242">
        <v>2.1299990000000002</v>
      </c>
      <c r="F242">
        <v>2.2204679999999999</v>
      </c>
      <c r="G242">
        <v>9.0468999999999605E-2</v>
      </c>
      <c r="H242">
        <v>90.468999999999596</v>
      </c>
      <c r="M242">
        <v>59284</v>
      </c>
      <c r="N242" t="s">
        <v>41</v>
      </c>
      <c r="O242" t="s">
        <v>42</v>
      </c>
      <c r="P242">
        <v>3234</v>
      </c>
      <c r="Q242">
        <v>1.79</v>
      </c>
      <c r="R242">
        <v>1.876468</v>
      </c>
      <c r="S242">
        <v>8.6467999999999906E-2</v>
      </c>
      <c r="T242">
        <v>86.467999999999904</v>
      </c>
      <c r="Y242">
        <v>33857</v>
      </c>
      <c r="Z242" t="s">
        <v>43</v>
      </c>
      <c r="AA242" t="s">
        <v>44</v>
      </c>
      <c r="AB242">
        <v>3234</v>
      </c>
      <c r="AC242">
        <v>1.159999</v>
      </c>
      <c r="AD242">
        <v>1.2444679999999999</v>
      </c>
      <c r="AE242">
        <v>8.4468999999999905E-2</v>
      </c>
      <c r="AF242">
        <v>84.468999999999895</v>
      </c>
      <c r="AK242">
        <v>40758</v>
      </c>
      <c r="AL242" t="s">
        <v>45</v>
      </c>
      <c r="AM242" t="s">
        <v>46</v>
      </c>
      <c r="AN242">
        <v>3234</v>
      </c>
      <c r="AO242">
        <v>1.8199999999999901</v>
      </c>
      <c r="AP242">
        <v>1.904468</v>
      </c>
      <c r="AQ242">
        <v>8.4468000000000196E-2</v>
      </c>
      <c r="AR242">
        <v>84.468000000000202</v>
      </c>
    </row>
    <row r="243" spans="1:44">
      <c r="A243">
        <v>34031</v>
      </c>
      <c r="B243" t="s">
        <v>16</v>
      </c>
      <c r="C243" t="s">
        <v>15</v>
      </c>
      <c r="D243">
        <v>3234</v>
      </c>
      <c r="E243">
        <v>2.2299989999999998</v>
      </c>
      <c r="F243">
        <v>2.312468</v>
      </c>
      <c r="G243">
        <v>8.2469000000000098E-2</v>
      </c>
      <c r="H243">
        <v>82.469000000000094</v>
      </c>
      <c r="M243">
        <v>59285</v>
      </c>
      <c r="N243" t="s">
        <v>41</v>
      </c>
      <c r="O243" t="s">
        <v>42</v>
      </c>
      <c r="P243">
        <v>3234</v>
      </c>
      <c r="Q243">
        <v>1.879999</v>
      </c>
      <c r="R243">
        <v>1.9644680000000001</v>
      </c>
      <c r="S243">
        <v>8.44690000000001E-2</v>
      </c>
      <c r="T243">
        <v>84.469000000000094</v>
      </c>
      <c r="Y243">
        <v>33858</v>
      </c>
      <c r="Z243" t="s">
        <v>43</v>
      </c>
      <c r="AA243" t="s">
        <v>44</v>
      </c>
      <c r="AB243">
        <v>3234</v>
      </c>
      <c r="AC243">
        <v>1.2399990000000001</v>
      </c>
      <c r="AD243">
        <v>1.324468</v>
      </c>
      <c r="AE243">
        <v>8.4468999999999905E-2</v>
      </c>
      <c r="AF243">
        <v>84.468999999999895</v>
      </c>
      <c r="AK243">
        <v>40759</v>
      </c>
      <c r="AL243" t="s">
        <v>45</v>
      </c>
      <c r="AM243" t="s">
        <v>46</v>
      </c>
      <c r="AN243">
        <v>3234</v>
      </c>
      <c r="AO243">
        <v>2.06</v>
      </c>
      <c r="AP243">
        <v>2.1444679999999998</v>
      </c>
      <c r="AQ243">
        <v>8.4467999999999696E-2</v>
      </c>
      <c r="AR243">
        <v>84.467999999999705</v>
      </c>
    </row>
    <row r="244" spans="1:44">
      <c r="A244">
        <v>34032</v>
      </c>
      <c r="B244" t="s">
        <v>16</v>
      </c>
      <c r="C244" t="s">
        <v>15</v>
      </c>
      <c r="D244">
        <v>3234</v>
      </c>
      <c r="E244">
        <v>2.25</v>
      </c>
      <c r="F244">
        <v>2.332468</v>
      </c>
      <c r="G244">
        <v>8.2467999999999902E-2</v>
      </c>
      <c r="H244">
        <v>82.467999999999904</v>
      </c>
      <c r="M244">
        <v>59286</v>
      </c>
      <c r="N244" t="s">
        <v>41</v>
      </c>
      <c r="O244" t="s">
        <v>42</v>
      </c>
      <c r="P244">
        <v>3234</v>
      </c>
      <c r="Q244">
        <v>1.929999</v>
      </c>
      <c r="R244">
        <v>2.0124680000000001</v>
      </c>
      <c r="S244">
        <v>8.2469000000000098E-2</v>
      </c>
      <c r="T244">
        <v>82.469000000000094</v>
      </c>
      <c r="Y244">
        <v>33859</v>
      </c>
      <c r="Z244" t="s">
        <v>43</v>
      </c>
      <c r="AA244" t="s">
        <v>44</v>
      </c>
      <c r="AB244">
        <v>3234</v>
      </c>
      <c r="AC244">
        <v>1.899999</v>
      </c>
      <c r="AD244">
        <v>1.9844679999999999</v>
      </c>
      <c r="AE244">
        <v>8.44690000000001E-2</v>
      </c>
      <c r="AF244">
        <v>84.469000000000094</v>
      </c>
      <c r="AK244">
        <v>40760</v>
      </c>
      <c r="AL244" t="s">
        <v>45</v>
      </c>
      <c r="AM244" t="s">
        <v>46</v>
      </c>
      <c r="AN244">
        <v>3234</v>
      </c>
      <c r="AO244">
        <v>2.1499990000000002</v>
      </c>
      <c r="AP244">
        <v>2.2324679999999999</v>
      </c>
      <c r="AQ244">
        <v>8.2468999999999598E-2</v>
      </c>
      <c r="AR244">
        <v>82.468999999999596</v>
      </c>
    </row>
    <row r="245" spans="1:44">
      <c r="A245">
        <v>34033</v>
      </c>
      <c r="B245" t="s">
        <v>16</v>
      </c>
      <c r="C245" t="s">
        <v>15</v>
      </c>
      <c r="D245">
        <v>3234</v>
      </c>
      <c r="E245">
        <v>2.2799990000000001</v>
      </c>
      <c r="F245">
        <v>2.364468</v>
      </c>
      <c r="G245">
        <v>8.4468999999999905E-2</v>
      </c>
      <c r="H245">
        <v>84.468999999999895</v>
      </c>
      <c r="M245">
        <v>59287</v>
      </c>
      <c r="N245" t="s">
        <v>41</v>
      </c>
      <c r="O245" t="s">
        <v>42</v>
      </c>
      <c r="P245">
        <v>3234</v>
      </c>
      <c r="Q245">
        <v>2.1299990000000002</v>
      </c>
      <c r="R245">
        <v>2.2164679999999999</v>
      </c>
      <c r="S245">
        <v>8.6468999999999602E-2</v>
      </c>
      <c r="T245">
        <v>86.468999999999596</v>
      </c>
      <c r="Y245">
        <v>33860</v>
      </c>
      <c r="Z245" t="s">
        <v>43</v>
      </c>
      <c r="AA245" t="s">
        <v>44</v>
      </c>
      <c r="AB245">
        <v>3234</v>
      </c>
      <c r="AC245">
        <v>2.93</v>
      </c>
      <c r="AD245">
        <v>3.0124680000000001</v>
      </c>
      <c r="AE245">
        <v>8.2467999999999902E-2</v>
      </c>
      <c r="AF245">
        <v>82.467999999999904</v>
      </c>
      <c r="AK245">
        <v>40761</v>
      </c>
      <c r="AL245" t="s">
        <v>45</v>
      </c>
      <c r="AM245" t="s">
        <v>46</v>
      </c>
      <c r="AN245">
        <v>3234</v>
      </c>
      <c r="AO245">
        <v>2.2999990000000001</v>
      </c>
      <c r="AP245">
        <v>2.384468</v>
      </c>
      <c r="AQ245">
        <v>8.4468999999999905E-2</v>
      </c>
      <c r="AR245">
        <v>84.468999999999895</v>
      </c>
    </row>
    <row r="246" spans="1:44">
      <c r="A246">
        <v>34034</v>
      </c>
      <c r="B246" t="s">
        <v>16</v>
      </c>
      <c r="C246" t="s">
        <v>15</v>
      </c>
      <c r="D246">
        <v>3234</v>
      </c>
      <c r="E246">
        <v>2.4300000000000002</v>
      </c>
      <c r="F246">
        <v>2.5164680000000001</v>
      </c>
      <c r="G246">
        <v>8.6467999999999906E-2</v>
      </c>
      <c r="H246">
        <v>86.467999999999904</v>
      </c>
      <c r="M246">
        <v>59288</v>
      </c>
      <c r="N246" t="s">
        <v>41</v>
      </c>
      <c r="O246" t="s">
        <v>42</v>
      </c>
      <c r="P246">
        <v>3234</v>
      </c>
      <c r="Q246">
        <v>2.9599989999999998</v>
      </c>
      <c r="R246">
        <v>3.0444680000000002</v>
      </c>
      <c r="S246">
        <v>8.4469000000000294E-2</v>
      </c>
      <c r="T246">
        <v>84.469000000000307</v>
      </c>
      <c r="Y246">
        <v>33861</v>
      </c>
      <c r="Z246" t="s">
        <v>43</v>
      </c>
      <c r="AA246" t="s">
        <v>44</v>
      </c>
      <c r="AB246">
        <v>3234</v>
      </c>
      <c r="AC246">
        <v>2.9799989999999998</v>
      </c>
      <c r="AD246">
        <v>3.0644680000000002</v>
      </c>
      <c r="AE246">
        <v>8.4469000000000294E-2</v>
      </c>
      <c r="AF246">
        <v>84.469000000000307</v>
      </c>
      <c r="AK246">
        <v>40762</v>
      </c>
      <c r="AL246" t="s">
        <v>45</v>
      </c>
      <c r="AM246" t="s">
        <v>46</v>
      </c>
      <c r="AN246">
        <v>3234</v>
      </c>
      <c r="AO246">
        <v>2.5699990000000001</v>
      </c>
      <c r="AP246">
        <v>2.6524679999999998</v>
      </c>
      <c r="AQ246">
        <v>8.2468999999999598E-2</v>
      </c>
      <c r="AR246">
        <v>82.468999999999596</v>
      </c>
    </row>
    <row r="247" spans="1:44">
      <c r="A247">
        <v>34035</v>
      </c>
      <c r="B247" t="s">
        <v>16</v>
      </c>
      <c r="C247" t="s">
        <v>15</v>
      </c>
      <c r="D247">
        <v>3234</v>
      </c>
      <c r="E247">
        <v>2.9799989999999998</v>
      </c>
      <c r="F247">
        <v>3.0644680000000002</v>
      </c>
      <c r="G247">
        <v>8.4469000000000294E-2</v>
      </c>
      <c r="H247">
        <v>84.469000000000307</v>
      </c>
      <c r="M247">
        <v>59289</v>
      </c>
      <c r="N247" t="s">
        <v>41</v>
      </c>
      <c r="O247" t="s">
        <v>42</v>
      </c>
      <c r="P247">
        <v>3234</v>
      </c>
      <c r="Q247">
        <v>3.3599990000000002</v>
      </c>
      <c r="R247">
        <v>3.4444680000000001</v>
      </c>
      <c r="S247">
        <v>8.4468999999999905E-2</v>
      </c>
      <c r="T247">
        <v>84.468999999999895</v>
      </c>
      <c r="Y247">
        <v>33862</v>
      </c>
      <c r="Z247" t="s">
        <v>43</v>
      </c>
      <c r="AA247" t="s">
        <v>44</v>
      </c>
      <c r="AB247">
        <v>3234</v>
      </c>
      <c r="AC247">
        <v>2.99</v>
      </c>
      <c r="AD247">
        <v>3.0724680000000002</v>
      </c>
      <c r="AE247">
        <v>8.2467999999999902E-2</v>
      </c>
      <c r="AF247">
        <v>82.467999999999904</v>
      </c>
      <c r="AK247">
        <v>40763</v>
      </c>
      <c r="AL247" t="s">
        <v>45</v>
      </c>
      <c r="AM247" t="s">
        <v>46</v>
      </c>
      <c r="AN247">
        <v>3234</v>
      </c>
      <c r="AO247">
        <v>2.89</v>
      </c>
      <c r="AP247">
        <v>2.9724680000000001</v>
      </c>
      <c r="AQ247">
        <v>8.2467999999999902E-2</v>
      </c>
      <c r="AR247">
        <v>82.467999999999904</v>
      </c>
    </row>
    <row r="248" spans="1:44">
      <c r="A248">
        <v>34036</v>
      </c>
      <c r="B248" t="s">
        <v>16</v>
      </c>
      <c r="C248" t="s">
        <v>15</v>
      </c>
      <c r="D248">
        <v>3234</v>
      </c>
      <c r="E248">
        <v>3.1899989999999998</v>
      </c>
      <c r="F248">
        <v>3.2764679999999999</v>
      </c>
      <c r="G248">
        <v>8.6469000000000101E-2</v>
      </c>
      <c r="H248">
        <v>86.469000000000094</v>
      </c>
      <c r="M248">
        <v>59279</v>
      </c>
      <c r="N248" t="s">
        <v>41</v>
      </c>
      <c r="O248" t="s">
        <v>42</v>
      </c>
      <c r="P248">
        <v>3234</v>
      </c>
      <c r="Q248">
        <v>1.179999</v>
      </c>
      <c r="R248">
        <v>1.2764679999999999</v>
      </c>
      <c r="S248">
        <v>9.6468999999999902E-2</v>
      </c>
      <c r="T248">
        <v>96.468999999999895</v>
      </c>
      <c r="Y248">
        <v>33863</v>
      </c>
      <c r="Z248" t="s">
        <v>43</v>
      </c>
      <c r="AA248" t="s">
        <v>44</v>
      </c>
      <c r="AB248">
        <v>3234</v>
      </c>
      <c r="AC248">
        <v>3.1499990000000002</v>
      </c>
      <c r="AD248">
        <v>3.2324679999999999</v>
      </c>
      <c r="AE248">
        <v>8.2468999999999598E-2</v>
      </c>
      <c r="AF248">
        <v>82.468999999999596</v>
      </c>
      <c r="AK248">
        <v>40764</v>
      </c>
      <c r="AL248" t="s">
        <v>45</v>
      </c>
      <c r="AM248" t="s">
        <v>46</v>
      </c>
      <c r="AN248">
        <v>3234</v>
      </c>
      <c r="AO248">
        <v>3.16</v>
      </c>
      <c r="AP248">
        <v>3.2444679999999999</v>
      </c>
      <c r="AQ248">
        <v>8.4467999999999696E-2</v>
      </c>
      <c r="AR248">
        <v>84.467999999999705</v>
      </c>
    </row>
    <row r="249" spans="1:44">
      <c r="A249">
        <v>34037</v>
      </c>
      <c r="B249" t="s">
        <v>16</v>
      </c>
      <c r="C249" t="s">
        <v>15</v>
      </c>
      <c r="D249">
        <v>3234</v>
      </c>
      <c r="E249">
        <v>3.25</v>
      </c>
      <c r="F249">
        <v>3.332468</v>
      </c>
      <c r="G249">
        <v>8.2467999999999902E-2</v>
      </c>
      <c r="H249">
        <v>82.467999999999904</v>
      </c>
      <c r="M249">
        <v>59280</v>
      </c>
      <c r="N249" t="s">
        <v>41</v>
      </c>
      <c r="O249" t="s">
        <v>42</v>
      </c>
      <c r="P249">
        <v>3234</v>
      </c>
      <c r="Q249">
        <v>1.199999</v>
      </c>
      <c r="R249">
        <v>1.308468</v>
      </c>
      <c r="S249">
        <v>0.108468999999999</v>
      </c>
      <c r="T249">
        <v>108.468999999999</v>
      </c>
      <c r="Y249">
        <v>33864</v>
      </c>
      <c r="Z249" t="s">
        <v>43</v>
      </c>
      <c r="AA249" t="s">
        <v>44</v>
      </c>
      <c r="AB249">
        <v>3234</v>
      </c>
      <c r="AC249">
        <v>3.5099990000000001</v>
      </c>
      <c r="AD249">
        <v>3.5924680000000002</v>
      </c>
      <c r="AE249">
        <v>8.2469000000000098E-2</v>
      </c>
      <c r="AF249">
        <v>82.469000000000094</v>
      </c>
      <c r="AK249">
        <v>40765</v>
      </c>
      <c r="AL249" t="s">
        <v>45</v>
      </c>
      <c r="AM249" t="s">
        <v>46</v>
      </c>
      <c r="AN249">
        <v>3234</v>
      </c>
      <c r="AO249">
        <v>3.2999990000000001</v>
      </c>
      <c r="AP249">
        <v>3.384468</v>
      </c>
      <c r="AQ249">
        <v>8.4468999999999905E-2</v>
      </c>
      <c r="AR249">
        <v>84.468999999999895</v>
      </c>
    </row>
    <row r="250" spans="1:44">
      <c r="A250">
        <v>34038</v>
      </c>
      <c r="B250" t="s">
        <v>16</v>
      </c>
      <c r="C250" t="s">
        <v>15</v>
      </c>
      <c r="D250">
        <v>3234</v>
      </c>
      <c r="E250">
        <v>3.41</v>
      </c>
      <c r="F250">
        <v>3.4964680000000001</v>
      </c>
      <c r="G250">
        <v>8.6467999999999906E-2</v>
      </c>
      <c r="H250">
        <v>86.467999999999904</v>
      </c>
      <c r="M250">
        <v>59281</v>
      </c>
      <c r="N250" t="s">
        <v>41</v>
      </c>
      <c r="O250" t="s">
        <v>42</v>
      </c>
      <c r="P250">
        <v>3234</v>
      </c>
      <c r="Q250">
        <v>1.389999</v>
      </c>
      <c r="R250">
        <v>1.4724680000000001</v>
      </c>
      <c r="S250">
        <v>8.2469000000000098E-2</v>
      </c>
      <c r="T250">
        <v>82.469000000000094</v>
      </c>
      <c r="Y250">
        <v>33865</v>
      </c>
      <c r="Z250" t="s">
        <v>43</v>
      </c>
      <c r="AA250" t="s">
        <v>44</v>
      </c>
      <c r="AB250">
        <v>3234</v>
      </c>
      <c r="AC250">
        <v>3.58</v>
      </c>
      <c r="AD250">
        <v>3.6644679999999998</v>
      </c>
      <c r="AE250">
        <v>8.4467999999999696E-2</v>
      </c>
      <c r="AF250">
        <v>84.467999999999705</v>
      </c>
      <c r="AK250">
        <v>40755</v>
      </c>
      <c r="AL250" t="s">
        <v>45</v>
      </c>
      <c r="AM250" t="s">
        <v>46</v>
      </c>
      <c r="AN250">
        <v>3234</v>
      </c>
      <c r="AO250">
        <v>1.02</v>
      </c>
      <c r="AP250">
        <v>1.104468</v>
      </c>
      <c r="AQ250">
        <v>8.4467999999999904E-2</v>
      </c>
      <c r="AR250">
        <v>84.467999999999904</v>
      </c>
    </row>
    <row r="251" spans="1:44">
      <c r="A251">
        <v>34028</v>
      </c>
      <c r="B251" t="s">
        <v>16</v>
      </c>
      <c r="C251" t="s">
        <v>15</v>
      </c>
      <c r="D251">
        <v>3234</v>
      </c>
      <c r="E251">
        <v>1.129999</v>
      </c>
      <c r="F251">
        <v>1.2124679999999901</v>
      </c>
      <c r="G251">
        <v>8.2468999999999903E-2</v>
      </c>
      <c r="H251">
        <v>82.468999999999895</v>
      </c>
      <c r="M251">
        <v>59282</v>
      </c>
      <c r="N251" t="s">
        <v>41</v>
      </c>
      <c r="O251" t="s">
        <v>42</v>
      </c>
      <c r="P251">
        <v>3234</v>
      </c>
      <c r="Q251">
        <v>1.459999</v>
      </c>
      <c r="R251">
        <v>1.544468</v>
      </c>
      <c r="S251">
        <v>8.4468999999999905E-2</v>
      </c>
      <c r="T251">
        <v>84.468999999999895</v>
      </c>
      <c r="Y251">
        <v>33856</v>
      </c>
      <c r="Z251" t="s">
        <v>43</v>
      </c>
      <c r="AA251" t="s">
        <v>44</v>
      </c>
      <c r="AB251">
        <v>3234</v>
      </c>
      <c r="AC251">
        <v>1.28</v>
      </c>
      <c r="AD251">
        <v>1.364468</v>
      </c>
      <c r="AE251">
        <v>8.4467999999999904E-2</v>
      </c>
      <c r="AF251">
        <v>84.467999999999904</v>
      </c>
      <c r="AK251">
        <v>40756</v>
      </c>
      <c r="AL251" t="s">
        <v>45</v>
      </c>
      <c r="AM251" t="s">
        <v>46</v>
      </c>
      <c r="AN251">
        <v>3234</v>
      </c>
      <c r="AO251">
        <v>1.139999</v>
      </c>
      <c r="AP251">
        <v>1.2244679999999999</v>
      </c>
      <c r="AQ251">
        <v>8.4468999999999905E-2</v>
      </c>
      <c r="AR251">
        <v>84.468999999999895</v>
      </c>
    </row>
    <row r="252" spans="1:44">
      <c r="A252">
        <v>34029</v>
      </c>
      <c r="B252" t="s">
        <v>16</v>
      </c>
      <c r="C252" t="s">
        <v>15</v>
      </c>
      <c r="D252">
        <v>3234</v>
      </c>
      <c r="E252">
        <v>1.449999</v>
      </c>
      <c r="F252">
        <v>1.5324679999999999</v>
      </c>
      <c r="G252">
        <v>8.2469000000000098E-2</v>
      </c>
      <c r="H252">
        <v>82.469000000000094</v>
      </c>
      <c r="M252">
        <v>59283</v>
      </c>
      <c r="N252" t="s">
        <v>41</v>
      </c>
      <c r="O252" t="s">
        <v>42</v>
      </c>
      <c r="P252">
        <v>3234</v>
      </c>
      <c r="Q252">
        <v>1.4899990000000001</v>
      </c>
      <c r="R252">
        <v>1.576468</v>
      </c>
      <c r="S252">
        <v>8.6468999999999893E-2</v>
      </c>
      <c r="T252">
        <v>86.468999999999895</v>
      </c>
      <c r="Y252">
        <v>33857</v>
      </c>
      <c r="Z252" t="s">
        <v>43</v>
      </c>
      <c r="AA252" t="s">
        <v>44</v>
      </c>
      <c r="AB252">
        <v>3234</v>
      </c>
      <c r="AC252">
        <v>1.3</v>
      </c>
      <c r="AD252">
        <v>1.384468</v>
      </c>
      <c r="AE252">
        <v>8.4467999999999904E-2</v>
      </c>
      <c r="AF252">
        <v>84.467999999999904</v>
      </c>
      <c r="AK252">
        <v>40757</v>
      </c>
      <c r="AL252" t="s">
        <v>45</v>
      </c>
      <c r="AM252" t="s">
        <v>46</v>
      </c>
      <c r="AN252">
        <v>3234</v>
      </c>
      <c r="AO252">
        <v>1.409999</v>
      </c>
      <c r="AP252">
        <v>1.4924679999999999</v>
      </c>
      <c r="AQ252">
        <v>8.2469000000000098E-2</v>
      </c>
      <c r="AR252">
        <v>82.469000000000094</v>
      </c>
    </row>
    <row r="253" spans="1:44">
      <c r="A253">
        <v>34030</v>
      </c>
      <c r="B253" t="s">
        <v>16</v>
      </c>
      <c r="C253" t="s">
        <v>15</v>
      </c>
      <c r="D253">
        <v>3234</v>
      </c>
      <c r="E253">
        <v>1.52</v>
      </c>
      <c r="F253">
        <v>1.608468</v>
      </c>
      <c r="G253">
        <v>8.8467999999999894E-2</v>
      </c>
      <c r="H253">
        <v>88.467999999999904</v>
      </c>
      <c r="M253">
        <v>59284</v>
      </c>
      <c r="N253" t="s">
        <v>41</v>
      </c>
      <c r="O253" t="s">
        <v>42</v>
      </c>
      <c r="P253">
        <v>3234</v>
      </c>
      <c r="Q253">
        <v>2.0899990000000002</v>
      </c>
      <c r="R253">
        <v>2.1764679999999998</v>
      </c>
      <c r="S253">
        <v>8.6468999999999602E-2</v>
      </c>
      <c r="T253">
        <v>86.468999999999596</v>
      </c>
      <c r="Y253">
        <v>33858</v>
      </c>
      <c r="Z253" t="s">
        <v>43</v>
      </c>
      <c r="AA253" t="s">
        <v>44</v>
      </c>
      <c r="AB253">
        <v>3234</v>
      </c>
      <c r="AC253">
        <v>2.1499990000000002</v>
      </c>
      <c r="AD253">
        <v>2.2324679999999999</v>
      </c>
      <c r="AE253">
        <v>8.2468999999999598E-2</v>
      </c>
      <c r="AF253">
        <v>82.468999999999596</v>
      </c>
      <c r="AK253">
        <v>40758</v>
      </c>
      <c r="AL253" t="s">
        <v>45</v>
      </c>
      <c r="AM253" t="s">
        <v>46</v>
      </c>
      <c r="AN253">
        <v>3234</v>
      </c>
      <c r="AO253">
        <v>1.77</v>
      </c>
      <c r="AP253">
        <v>1.852468</v>
      </c>
      <c r="AQ253">
        <v>8.2467999999999902E-2</v>
      </c>
      <c r="AR253">
        <v>82.467999999999904</v>
      </c>
    </row>
    <row r="254" spans="1:44">
      <c r="A254">
        <v>34031</v>
      </c>
      <c r="B254" t="s">
        <v>16</v>
      </c>
      <c r="C254" t="s">
        <v>15</v>
      </c>
      <c r="D254">
        <v>3234</v>
      </c>
      <c r="E254">
        <v>1.629999</v>
      </c>
      <c r="F254">
        <v>1.7124679999999901</v>
      </c>
      <c r="G254">
        <v>8.2468999999999903E-2</v>
      </c>
      <c r="H254">
        <v>82.468999999999895</v>
      </c>
      <c r="M254">
        <v>59285</v>
      </c>
      <c r="N254" t="s">
        <v>41</v>
      </c>
      <c r="O254" t="s">
        <v>42</v>
      </c>
      <c r="P254">
        <v>3234</v>
      </c>
      <c r="Q254">
        <v>2.8999990000000002</v>
      </c>
      <c r="R254">
        <v>2.9844680000000001</v>
      </c>
      <c r="S254">
        <v>8.4468999999999905E-2</v>
      </c>
      <c r="T254">
        <v>84.468999999999895</v>
      </c>
      <c r="Y254">
        <v>33859</v>
      </c>
      <c r="Z254" t="s">
        <v>43</v>
      </c>
      <c r="AA254" t="s">
        <v>44</v>
      </c>
      <c r="AB254">
        <v>3234</v>
      </c>
      <c r="AC254">
        <v>2.2599990000000001</v>
      </c>
      <c r="AD254">
        <v>2.344468</v>
      </c>
      <c r="AE254">
        <v>8.4468999999999905E-2</v>
      </c>
      <c r="AF254">
        <v>84.468999999999895</v>
      </c>
      <c r="AK254">
        <v>40759</v>
      </c>
      <c r="AL254" t="s">
        <v>45</v>
      </c>
      <c r="AM254" t="s">
        <v>46</v>
      </c>
      <c r="AN254">
        <v>3234</v>
      </c>
      <c r="AO254">
        <v>1.87</v>
      </c>
      <c r="AP254">
        <v>1.9524680000000001</v>
      </c>
      <c r="AQ254">
        <v>8.2467999999999902E-2</v>
      </c>
      <c r="AR254">
        <v>82.467999999999904</v>
      </c>
    </row>
    <row r="255" spans="1:44">
      <c r="A255">
        <v>34032</v>
      </c>
      <c r="B255" t="s">
        <v>16</v>
      </c>
      <c r="C255" t="s">
        <v>15</v>
      </c>
      <c r="D255">
        <v>3234</v>
      </c>
      <c r="E255">
        <v>1.7299989999999901</v>
      </c>
      <c r="F255">
        <v>1.816468</v>
      </c>
      <c r="G255">
        <v>8.6469000000000101E-2</v>
      </c>
      <c r="H255">
        <v>86.469000000000094</v>
      </c>
      <c r="M255">
        <v>59286</v>
      </c>
      <c r="N255" t="s">
        <v>41</v>
      </c>
      <c r="O255" t="s">
        <v>42</v>
      </c>
      <c r="P255">
        <v>3234</v>
      </c>
      <c r="Q255">
        <v>3.02</v>
      </c>
      <c r="R255">
        <v>3.1044679999999998</v>
      </c>
      <c r="S255">
        <v>8.4467999999999696E-2</v>
      </c>
      <c r="T255">
        <v>84.467999999999705</v>
      </c>
      <c r="Y255">
        <v>33860</v>
      </c>
      <c r="Z255" t="s">
        <v>43</v>
      </c>
      <c r="AA255" t="s">
        <v>44</v>
      </c>
      <c r="AB255">
        <v>3234</v>
      </c>
      <c r="AC255">
        <v>2.4399989999999998</v>
      </c>
      <c r="AD255">
        <v>2.5244680000000002</v>
      </c>
      <c r="AE255">
        <v>8.4469000000000294E-2</v>
      </c>
      <c r="AF255">
        <v>84.469000000000307</v>
      </c>
      <c r="AK255">
        <v>40760</v>
      </c>
      <c r="AL255" t="s">
        <v>45</v>
      </c>
      <c r="AM255" t="s">
        <v>46</v>
      </c>
      <c r="AN255">
        <v>3234</v>
      </c>
      <c r="AO255">
        <v>1.889999</v>
      </c>
      <c r="AP255">
        <v>1.9724680000000001</v>
      </c>
      <c r="AQ255">
        <v>8.2469000000000098E-2</v>
      </c>
      <c r="AR255">
        <v>82.469000000000094</v>
      </c>
    </row>
    <row r="256" spans="1:44">
      <c r="A256">
        <v>34033</v>
      </c>
      <c r="B256" t="s">
        <v>16</v>
      </c>
      <c r="C256" t="s">
        <v>15</v>
      </c>
      <c r="D256">
        <v>3234</v>
      </c>
      <c r="E256">
        <v>1.919999</v>
      </c>
      <c r="F256">
        <v>2.0044680000000001</v>
      </c>
      <c r="G256">
        <v>8.44690000000001E-2</v>
      </c>
      <c r="H256">
        <v>84.469000000000094</v>
      </c>
      <c r="M256">
        <v>59287</v>
      </c>
      <c r="N256" t="s">
        <v>41</v>
      </c>
      <c r="O256" t="s">
        <v>42</v>
      </c>
      <c r="P256">
        <v>3234</v>
      </c>
      <c r="Q256">
        <v>3.37999899999999</v>
      </c>
      <c r="R256">
        <v>3.4644680000000001</v>
      </c>
      <c r="S256">
        <v>8.4469000000000294E-2</v>
      </c>
      <c r="T256">
        <v>84.469000000000307</v>
      </c>
      <c r="Y256">
        <v>33861</v>
      </c>
      <c r="Z256" t="s">
        <v>43</v>
      </c>
      <c r="AA256" t="s">
        <v>44</v>
      </c>
      <c r="AB256">
        <v>3234</v>
      </c>
      <c r="AC256">
        <v>2.5099990000000001</v>
      </c>
      <c r="AD256">
        <v>2.5924680000000002</v>
      </c>
      <c r="AE256">
        <v>8.2469000000000098E-2</v>
      </c>
      <c r="AF256">
        <v>82.469000000000094</v>
      </c>
      <c r="AK256">
        <v>40761</v>
      </c>
      <c r="AL256" t="s">
        <v>45</v>
      </c>
      <c r="AM256" t="s">
        <v>46</v>
      </c>
      <c r="AN256">
        <v>3234</v>
      </c>
      <c r="AO256">
        <v>2.0899990000000002</v>
      </c>
      <c r="AP256">
        <v>2.1724679999999998</v>
      </c>
      <c r="AQ256">
        <v>8.2468999999999598E-2</v>
      </c>
      <c r="AR256">
        <v>82.468999999999596</v>
      </c>
    </row>
    <row r="257" spans="1:44">
      <c r="A257">
        <v>34034</v>
      </c>
      <c r="B257" t="s">
        <v>16</v>
      </c>
      <c r="C257" t="s">
        <v>15</v>
      </c>
      <c r="D257">
        <v>3234</v>
      </c>
      <c r="E257">
        <v>2.25</v>
      </c>
      <c r="F257">
        <v>2.332468</v>
      </c>
      <c r="G257">
        <v>8.2467999999999902E-2</v>
      </c>
      <c r="H257">
        <v>82.467999999999904</v>
      </c>
      <c r="M257">
        <v>59279</v>
      </c>
      <c r="N257" t="s">
        <v>41</v>
      </c>
      <c r="O257" t="s">
        <v>42</v>
      </c>
      <c r="P257">
        <v>3234</v>
      </c>
      <c r="Q257">
        <v>1.139999</v>
      </c>
      <c r="R257">
        <v>1.2284679999999999</v>
      </c>
      <c r="S257">
        <v>8.8468999999999895E-2</v>
      </c>
      <c r="T257">
        <v>88.468999999999895</v>
      </c>
      <c r="Y257">
        <v>33862</v>
      </c>
      <c r="Z257" t="s">
        <v>43</v>
      </c>
      <c r="AA257" t="s">
        <v>44</v>
      </c>
      <c r="AB257">
        <v>3234</v>
      </c>
      <c r="AC257">
        <v>2.79</v>
      </c>
      <c r="AD257">
        <v>2.872468</v>
      </c>
      <c r="AE257">
        <v>8.2467999999999902E-2</v>
      </c>
      <c r="AF257">
        <v>82.467999999999904</v>
      </c>
      <c r="AK257">
        <v>40762</v>
      </c>
      <c r="AL257" t="s">
        <v>45</v>
      </c>
      <c r="AM257" t="s">
        <v>46</v>
      </c>
      <c r="AN257">
        <v>3234</v>
      </c>
      <c r="AO257">
        <v>2.12</v>
      </c>
      <c r="AP257">
        <v>2.2044679999999999</v>
      </c>
      <c r="AQ257">
        <v>8.4467999999999696E-2</v>
      </c>
      <c r="AR257">
        <v>84.467999999999705</v>
      </c>
    </row>
    <row r="258" spans="1:44">
      <c r="A258">
        <v>34035</v>
      </c>
      <c r="B258" t="s">
        <v>16</v>
      </c>
      <c r="C258" t="s">
        <v>15</v>
      </c>
      <c r="D258">
        <v>3234</v>
      </c>
      <c r="E258">
        <v>2.46999999999999</v>
      </c>
      <c r="F258">
        <v>2.55646799999999</v>
      </c>
      <c r="G258">
        <v>8.6467999999999906E-2</v>
      </c>
      <c r="H258">
        <v>86.467999999999904</v>
      </c>
      <c r="M258">
        <v>59280</v>
      </c>
      <c r="N258" t="s">
        <v>41</v>
      </c>
      <c r="O258" t="s">
        <v>42</v>
      </c>
      <c r="P258">
        <v>3234</v>
      </c>
      <c r="Q258">
        <v>1.169999</v>
      </c>
      <c r="R258">
        <v>1.2644679999999999</v>
      </c>
      <c r="S258">
        <v>9.44689999999999E-2</v>
      </c>
      <c r="T258">
        <v>94.468999999999895</v>
      </c>
      <c r="Y258">
        <v>33863</v>
      </c>
      <c r="Z258" t="s">
        <v>43</v>
      </c>
      <c r="AA258" t="s">
        <v>44</v>
      </c>
      <c r="AB258">
        <v>3234</v>
      </c>
      <c r="AC258">
        <v>2.8599990000000002</v>
      </c>
      <c r="AD258">
        <v>2.9444680000000001</v>
      </c>
      <c r="AE258">
        <v>8.4468999999999905E-2</v>
      </c>
      <c r="AF258">
        <v>84.468999999999895</v>
      </c>
      <c r="AK258">
        <v>40763</v>
      </c>
      <c r="AL258" t="s">
        <v>45</v>
      </c>
      <c r="AM258" t="s">
        <v>46</v>
      </c>
      <c r="AN258">
        <v>3234</v>
      </c>
      <c r="AO258">
        <v>2.83</v>
      </c>
      <c r="AP258">
        <v>2.9124680000000001</v>
      </c>
      <c r="AQ258">
        <v>8.2467999999999902E-2</v>
      </c>
      <c r="AR258">
        <v>82.467999999999904</v>
      </c>
    </row>
    <row r="259" spans="1:44">
      <c r="A259">
        <v>34036</v>
      </c>
      <c r="B259" t="s">
        <v>16</v>
      </c>
      <c r="C259" t="s">
        <v>15</v>
      </c>
      <c r="D259">
        <v>3234</v>
      </c>
      <c r="E259">
        <v>2.54</v>
      </c>
      <c r="F259">
        <v>2.6245370000000001</v>
      </c>
      <c r="G259">
        <v>8.4537000000000001E-2</v>
      </c>
      <c r="H259">
        <v>84.537000000000006</v>
      </c>
      <c r="M259">
        <v>59281</v>
      </c>
      <c r="N259" t="s">
        <v>41</v>
      </c>
      <c r="O259" t="s">
        <v>42</v>
      </c>
      <c r="P259">
        <v>3234</v>
      </c>
      <c r="Q259">
        <v>1.189999</v>
      </c>
      <c r="R259">
        <v>1.2884679999999999</v>
      </c>
      <c r="S259">
        <v>9.8468999999999904E-2</v>
      </c>
      <c r="T259">
        <v>98.468999999999895</v>
      </c>
      <c r="Y259">
        <v>33864</v>
      </c>
      <c r="Z259" t="s">
        <v>43</v>
      </c>
      <c r="AA259" t="s">
        <v>44</v>
      </c>
      <c r="AB259">
        <v>3234</v>
      </c>
      <c r="AC259">
        <v>2.91</v>
      </c>
      <c r="AD259">
        <v>2.9924680000000001</v>
      </c>
      <c r="AE259">
        <v>8.2467999999999902E-2</v>
      </c>
      <c r="AF259">
        <v>82.467999999999904</v>
      </c>
      <c r="AK259">
        <v>40764</v>
      </c>
      <c r="AL259" t="s">
        <v>45</v>
      </c>
      <c r="AM259" t="s">
        <v>46</v>
      </c>
      <c r="AN259">
        <v>3234</v>
      </c>
      <c r="AO259">
        <v>2.8999990000000002</v>
      </c>
      <c r="AP259">
        <v>2.9844680000000001</v>
      </c>
      <c r="AQ259">
        <v>8.4468999999999905E-2</v>
      </c>
      <c r="AR259">
        <v>84.468999999999895</v>
      </c>
    </row>
    <row r="260" spans="1:44">
      <c r="A260">
        <v>34037</v>
      </c>
      <c r="B260" t="s">
        <v>16</v>
      </c>
      <c r="C260" t="s">
        <v>15</v>
      </c>
      <c r="D260">
        <v>3234</v>
      </c>
      <c r="E260">
        <v>2.58</v>
      </c>
      <c r="F260">
        <v>2.6644679999999998</v>
      </c>
      <c r="G260">
        <v>8.4467999999999696E-2</v>
      </c>
      <c r="H260">
        <v>84.467999999999705</v>
      </c>
      <c r="M260">
        <v>59282</v>
      </c>
      <c r="N260" t="s">
        <v>41</v>
      </c>
      <c r="O260" t="s">
        <v>42</v>
      </c>
      <c r="P260">
        <v>3234</v>
      </c>
      <c r="Q260">
        <v>2.68</v>
      </c>
      <c r="R260">
        <v>2.7684679999999999</v>
      </c>
      <c r="S260">
        <v>8.84679999999997E-2</v>
      </c>
      <c r="T260">
        <v>88.467999999999705</v>
      </c>
      <c r="Y260">
        <v>33865</v>
      </c>
      <c r="Z260" t="s">
        <v>43</v>
      </c>
      <c r="AA260" t="s">
        <v>44</v>
      </c>
      <c r="AB260">
        <v>3234</v>
      </c>
      <c r="AC260">
        <v>3.2999990000000001</v>
      </c>
      <c r="AD260">
        <v>3.384468</v>
      </c>
      <c r="AE260">
        <v>8.4468999999999905E-2</v>
      </c>
      <c r="AF260">
        <v>84.468999999999895</v>
      </c>
      <c r="AK260">
        <v>40765</v>
      </c>
      <c r="AL260" t="s">
        <v>45</v>
      </c>
      <c r="AM260" t="s">
        <v>46</v>
      </c>
      <c r="AN260">
        <v>3234</v>
      </c>
      <c r="AO260">
        <v>3.5</v>
      </c>
      <c r="AP260">
        <v>3.5844680000000002</v>
      </c>
      <c r="AQ260">
        <v>8.4468000000000196E-2</v>
      </c>
      <c r="AR260">
        <v>84.468000000000202</v>
      </c>
    </row>
    <row r="261" spans="1:44">
      <c r="A261">
        <v>34038</v>
      </c>
      <c r="B261" t="s">
        <v>16</v>
      </c>
      <c r="C261" t="s">
        <v>15</v>
      </c>
      <c r="D261">
        <v>3234</v>
      </c>
      <c r="E261">
        <v>2.7599990000000001</v>
      </c>
      <c r="F261">
        <v>2.844468</v>
      </c>
      <c r="G261">
        <v>8.4468999999999905E-2</v>
      </c>
      <c r="H261">
        <v>84.468999999999895</v>
      </c>
      <c r="M261">
        <v>59283</v>
      </c>
      <c r="N261" t="s">
        <v>41</v>
      </c>
      <c r="O261" t="s">
        <v>42</v>
      </c>
      <c r="P261">
        <v>3234</v>
      </c>
      <c r="Q261">
        <v>3.45</v>
      </c>
      <c r="R261">
        <v>3.5324680000000002</v>
      </c>
      <c r="S261">
        <v>8.2467999999999902E-2</v>
      </c>
      <c r="T261">
        <v>82.467999999999904</v>
      </c>
      <c r="Y261">
        <v>33866</v>
      </c>
      <c r="Z261" t="s">
        <v>43</v>
      </c>
      <c r="AA261" t="s">
        <v>44</v>
      </c>
      <c r="AB261">
        <v>3234</v>
      </c>
      <c r="AC261">
        <v>3.5899990000000002</v>
      </c>
      <c r="AD261">
        <v>3.6724679999999998</v>
      </c>
      <c r="AE261">
        <v>8.2468999999999598E-2</v>
      </c>
      <c r="AF261">
        <v>82.468999999999596</v>
      </c>
      <c r="AK261">
        <v>40766</v>
      </c>
      <c r="AL261" t="s">
        <v>45</v>
      </c>
      <c r="AM261" t="s">
        <v>46</v>
      </c>
      <c r="AN261">
        <v>3234</v>
      </c>
      <c r="AO261">
        <v>3.56</v>
      </c>
      <c r="AP261">
        <v>3.6444679999999998</v>
      </c>
      <c r="AQ261">
        <v>8.4467999999999696E-2</v>
      </c>
      <c r="AR261">
        <v>84.467999999999705</v>
      </c>
    </row>
    <row r="262" spans="1:44">
      <c r="A262">
        <v>34039</v>
      </c>
      <c r="B262" t="s">
        <v>16</v>
      </c>
      <c r="C262" t="s">
        <v>15</v>
      </c>
      <c r="D262">
        <v>3234</v>
      </c>
      <c r="E262">
        <v>3.18</v>
      </c>
      <c r="F262">
        <v>3.2644679999999999</v>
      </c>
      <c r="G262">
        <v>8.4467999999999696E-2</v>
      </c>
      <c r="H262">
        <v>84.467999999999705</v>
      </c>
      <c r="M262">
        <v>59279</v>
      </c>
      <c r="N262" t="s">
        <v>41</v>
      </c>
      <c r="O262" t="s">
        <v>42</v>
      </c>
      <c r="P262">
        <v>3234</v>
      </c>
      <c r="Q262">
        <v>1.01</v>
      </c>
      <c r="R262">
        <v>1.1085370000000001</v>
      </c>
      <c r="S262">
        <v>9.8537000000000097E-2</v>
      </c>
      <c r="T262">
        <v>98.537000000000006</v>
      </c>
      <c r="Y262">
        <v>33856</v>
      </c>
      <c r="Z262" t="s">
        <v>43</v>
      </c>
      <c r="AA262" t="s">
        <v>44</v>
      </c>
      <c r="AB262">
        <v>3234</v>
      </c>
      <c r="AC262">
        <v>1.159999</v>
      </c>
      <c r="AD262">
        <v>1.2444679999999999</v>
      </c>
      <c r="AE262">
        <v>8.4468999999999905E-2</v>
      </c>
      <c r="AF262">
        <v>84.468999999999895</v>
      </c>
      <c r="AK262">
        <v>40755</v>
      </c>
      <c r="AL262" t="s">
        <v>45</v>
      </c>
      <c r="AM262" t="s">
        <v>46</v>
      </c>
      <c r="AN262">
        <v>3234</v>
      </c>
      <c r="AO262">
        <v>1.27</v>
      </c>
      <c r="AP262">
        <v>1.352468</v>
      </c>
      <c r="AQ262">
        <v>8.2467999999999902E-2</v>
      </c>
      <c r="AR262">
        <v>82.467999999999904</v>
      </c>
    </row>
    <row r="263" spans="1:44">
      <c r="A263">
        <v>34040</v>
      </c>
      <c r="B263" t="s">
        <v>16</v>
      </c>
      <c r="C263" t="s">
        <v>15</v>
      </c>
      <c r="D263">
        <v>3234</v>
      </c>
      <c r="E263">
        <v>3.2999990000000001</v>
      </c>
      <c r="F263">
        <v>3.384468</v>
      </c>
      <c r="G263">
        <v>8.4468999999999905E-2</v>
      </c>
      <c r="H263">
        <v>84.468999999999895</v>
      </c>
      <c r="M263">
        <v>59280</v>
      </c>
      <c r="N263" t="s">
        <v>41</v>
      </c>
      <c r="O263" t="s">
        <v>42</v>
      </c>
      <c r="P263">
        <v>3234</v>
      </c>
      <c r="Q263">
        <v>1.06</v>
      </c>
      <c r="R263">
        <v>1.148468</v>
      </c>
      <c r="S263">
        <v>8.8467999999999894E-2</v>
      </c>
      <c r="T263">
        <v>88.467999999999904</v>
      </c>
      <c r="Y263">
        <v>33857</v>
      </c>
      <c r="Z263" t="s">
        <v>43</v>
      </c>
      <c r="AA263" t="s">
        <v>44</v>
      </c>
      <c r="AB263">
        <v>3234</v>
      </c>
      <c r="AC263">
        <v>1.179999</v>
      </c>
      <c r="AD263">
        <v>1.2644679999999999</v>
      </c>
      <c r="AE263">
        <v>8.4468999999999905E-2</v>
      </c>
      <c r="AF263">
        <v>84.468999999999895</v>
      </c>
      <c r="AK263">
        <v>40756</v>
      </c>
      <c r="AL263" t="s">
        <v>45</v>
      </c>
      <c r="AM263" t="s">
        <v>46</v>
      </c>
      <c r="AN263">
        <v>3234</v>
      </c>
      <c r="AO263">
        <v>2.39</v>
      </c>
      <c r="AP263">
        <v>2.4724680000000001</v>
      </c>
      <c r="AQ263">
        <v>8.2467999999999902E-2</v>
      </c>
      <c r="AR263">
        <v>82.467999999999904</v>
      </c>
    </row>
    <row r="264" spans="1:44">
      <c r="A264">
        <v>34041</v>
      </c>
      <c r="B264" t="s">
        <v>16</v>
      </c>
      <c r="C264" t="s">
        <v>15</v>
      </c>
      <c r="D264">
        <v>3234</v>
      </c>
      <c r="E264">
        <v>3.4199989999999998</v>
      </c>
      <c r="F264">
        <v>3.5204680000000002</v>
      </c>
      <c r="G264">
        <v>0.100469</v>
      </c>
      <c r="H264">
        <v>100.46899999999999</v>
      </c>
      <c r="M264">
        <v>59281</v>
      </c>
      <c r="N264" t="s">
        <v>41</v>
      </c>
      <c r="O264" t="s">
        <v>42</v>
      </c>
      <c r="P264">
        <v>3234</v>
      </c>
      <c r="Q264">
        <v>1.159999</v>
      </c>
      <c r="R264">
        <v>1.2524679999999999</v>
      </c>
      <c r="S264">
        <v>9.2468999999999898E-2</v>
      </c>
      <c r="T264">
        <v>92.468999999999895</v>
      </c>
      <c r="Y264">
        <v>33858</v>
      </c>
      <c r="Z264" t="s">
        <v>43</v>
      </c>
      <c r="AA264" t="s">
        <v>44</v>
      </c>
      <c r="AB264">
        <v>3234</v>
      </c>
      <c r="AC264">
        <v>1.51</v>
      </c>
      <c r="AD264">
        <v>1.592468</v>
      </c>
      <c r="AE264">
        <v>8.2467999999999902E-2</v>
      </c>
      <c r="AF264">
        <v>82.467999999999904</v>
      </c>
      <c r="AK264">
        <v>40757</v>
      </c>
      <c r="AL264" t="s">
        <v>45</v>
      </c>
      <c r="AM264" t="s">
        <v>46</v>
      </c>
      <c r="AN264">
        <v>3234</v>
      </c>
      <c r="AO264">
        <v>2.52</v>
      </c>
      <c r="AP264">
        <v>2.6044679999999998</v>
      </c>
      <c r="AQ264">
        <v>8.4467999999999696E-2</v>
      </c>
      <c r="AR264">
        <v>84.467999999999705</v>
      </c>
    </row>
    <row r="265" spans="1:44">
      <c r="A265">
        <v>34042</v>
      </c>
      <c r="B265" t="s">
        <v>16</v>
      </c>
      <c r="C265" t="s">
        <v>15</v>
      </c>
      <c r="D265">
        <v>3234</v>
      </c>
      <c r="E265">
        <v>3.62999899999999</v>
      </c>
      <c r="F265">
        <v>3.7164679999999999</v>
      </c>
      <c r="G265">
        <v>8.6469000000000101E-2</v>
      </c>
      <c r="H265">
        <v>86.469000000000094</v>
      </c>
      <c r="M265">
        <v>59282</v>
      </c>
      <c r="N265" t="s">
        <v>41</v>
      </c>
      <c r="O265" t="s">
        <v>42</v>
      </c>
      <c r="P265">
        <v>3234</v>
      </c>
      <c r="Q265">
        <v>1.52</v>
      </c>
      <c r="R265">
        <v>1.604468</v>
      </c>
      <c r="S265">
        <v>8.4467999999999904E-2</v>
      </c>
      <c r="T265">
        <v>84.467999999999904</v>
      </c>
      <c r="Y265">
        <v>33859</v>
      </c>
      <c r="Z265" t="s">
        <v>43</v>
      </c>
      <c r="AA265" t="s">
        <v>44</v>
      </c>
      <c r="AB265">
        <v>3234</v>
      </c>
      <c r="AC265">
        <v>1.8399999999999901</v>
      </c>
      <c r="AD265">
        <v>1.9244680000000001</v>
      </c>
      <c r="AE265">
        <v>8.4468000000000196E-2</v>
      </c>
      <c r="AF265">
        <v>84.468000000000202</v>
      </c>
      <c r="AK265">
        <v>40758</v>
      </c>
      <c r="AL265" t="s">
        <v>45</v>
      </c>
      <c r="AM265" t="s">
        <v>46</v>
      </c>
      <c r="AN265">
        <v>3234</v>
      </c>
      <c r="AO265">
        <v>2.5499990000000001</v>
      </c>
      <c r="AP265">
        <v>2.6324679999999998</v>
      </c>
      <c r="AQ265">
        <v>8.2469000000000098E-2</v>
      </c>
      <c r="AR265">
        <v>82.469000000000094</v>
      </c>
    </row>
    <row r="266" spans="1:44">
      <c r="A266">
        <v>34028</v>
      </c>
      <c r="B266" t="s">
        <v>16</v>
      </c>
      <c r="C266" t="s">
        <v>15</v>
      </c>
      <c r="D266">
        <v>3234</v>
      </c>
      <c r="E266">
        <v>1.07</v>
      </c>
      <c r="F266">
        <v>1.1844680000000001</v>
      </c>
      <c r="G266">
        <v>0.114468</v>
      </c>
      <c r="H266">
        <v>114.468</v>
      </c>
      <c r="M266">
        <v>59283</v>
      </c>
      <c r="N266" t="s">
        <v>41</v>
      </c>
      <c r="O266" t="s">
        <v>42</v>
      </c>
      <c r="P266">
        <v>3234</v>
      </c>
      <c r="Q266">
        <v>1.689999</v>
      </c>
      <c r="R266">
        <v>1.7764679999999999</v>
      </c>
      <c r="S266">
        <v>8.6468999999999893E-2</v>
      </c>
      <c r="T266">
        <v>86.468999999999895</v>
      </c>
      <c r="Y266">
        <v>33860</v>
      </c>
      <c r="Z266" t="s">
        <v>43</v>
      </c>
      <c r="AA266" t="s">
        <v>44</v>
      </c>
      <c r="AB266">
        <v>3234</v>
      </c>
      <c r="AC266">
        <v>2.0699990000000001</v>
      </c>
      <c r="AD266">
        <v>2.1564679999999998</v>
      </c>
      <c r="AE266">
        <v>8.6468999999999602E-2</v>
      </c>
      <c r="AF266">
        <v>86.468999999999596</v>
      </c>
      <c r="AK266">
        <v>40759</v>
      </c>
      <c r="AL266" t="s">
        <v>45</v>
      </c>
      <c r="AM266" t="s">
        <v>46</v>
      </c>
      <c r="AN266">
        <v>3234</v>
      </c>
      <c r="AO266">
        <v>2.74</v>
      </c>
      <c r="AP266">
        <v>2.824468</v>
      </c>
      <c r="AQ266">
        <v>8.4467999999999696E-2</v>
      </c>
      <c r="AR266">
        <v>84.467999999999705</v>
      </c>
    </row>
    <row r="267" spans="1:44">
      <c r="A267">
        <v>34029</v>
      </c>
      <c r="B267" t="s">
        <v>16</v>
      </c>
      <c r="C267" t="s">
        <v>15</v>
      </c>
      <c r="D267">
        <v>3234</v>
      </c>
      <c r="E267">
        <v>1.31</v>
      </c>
      <c r="F267">
        <v>1.392468</v>
      </c>
      <c r="G267">
        <v>8.2467999999999902E-2</v>
      </c>
      <c r="H267">
        <v>82.467999999999904</v>
      </c>
      <c r="M267">
        <v>59284</v>
      </c>
      <c r="N267" t="s">
        <v>41</v>
      </c>
      <c r="O267" t="s">
        <v>42</v>
      </c>
      <c r="P267">
        <v>3234</v>
      </c>
      <c r="Q267">
        <v>2.0299990000000001</v>
      </c>
      <c r="R267">
        <v>2.1164679999999998</v>
      </c>
      <c r="S267">
        <v>8.6468999999999602E-2</v>
      </c>
      <c r="T267">
        <v>86.468999999999596</v>
      </c>
      <c r="Y267">
        <v>33861</v>
      </c>
      <c r="Z267" t="s">
        <v>43</v>
      </c>
      <c r="AA267" t="s">
        <v>44</v>
      </c>
      <c r="AB267">
        <v>3234</v>
      </c>
      <c r="AC267">
        <v>2.1099990000000002</v>
      </c>
      <c r="AD267">
        <v>2.1924679999999999</v>
      </c>
      <c r="AE267">
        <v>8.2468999999999598E-2</v>
      </c>
      <c r="AF267">
        <v>82.468999999999596</v>
      </c>
      <c r="AK267">
        <v>40760</v>
      </c>
      <c r="AL267" t="s">
        <v>45</v>
      </c>
      <c r="AM267" t="s">
        <v>46</v>
      </c>
      <c r="AN267">
        <v>3234</v>
      </c>
      <c r="AO267">
        <v>3.37999899999999</v>
      </c>
      <c r="AP267">
        <v>3.4644680000000001</v>
      </c>
      <c r="AQ267">
        <v>8.4469000000000294E-2</v>
      </c>
      <c r="AR267">
        <v>84.469000000000307</v>
      </c>
    </row>
    <row r="268" spans="1:44">
      <c r="A268">
        <v>34030</v>
      </c>
      <c r="B268" t="s">
        <v>16</v>
      </c>
      <c r="C268" t="s">
        <v>15</v>
      </c>
      <c r="D268">
        <v>3234</v>
      </c>
      <c r="E268">
        <v>1.62</v>
      </c>
      <c r="F268">
        <v>1.7044679999999901</v>
      </c>
      <c r="G268">
        <v>8.4467999999999696E-2</v>
      </c>
      <c r="H268">
        <v>84.467999999999705</v>
      </c>
      <c r="M268">
        <v>59285</v>
      </c>
      <c r="N268" t="s">
        <v>41</v>
      </c>
      <c r="O268" t="s">
        <v>42</v>
      </c>
      <c r="P268">
        <v>3234</v>
      </c>
      <c r="Q268">
        <v>2.06</v>
      </c>
      <c r="R268">
        <v>2.1444679999999998</v>
      </c>
      <c r="S268">
        <v>8.4467999999999696E-2</v>
      </c>
      <c r="T268">
        <v>84.467999999999705</v>
      </c>
      <c r="Y268">
        <v>33862</v>
      </c>
      <c r="Z268" t="s">
        <v>43</v>
      </c>
      <c r="AA268" t="s">
        <v>44</v>
      </c>
      <c r="AB268">
        <v>3234</v>
      </c>
      <c r="AC268">
        <v>2.2599990000000001</v>
      </c>
      <c r="AD268">
        <v>2.344468</v>
      </c>
      <c r="AE268">
        <v>8.4468999999999905E-2</v>
      </c>
      <c r="AF268">
        <v>84.468999999999895</v>
      </c>
      <c r="AK268">
        <v>40761</v>
      </c>
      <c r="AL268" t="s">
        <v>45</v>
      </c>
      <c r="AM268" t="s">
        <v>46</v>
      </c>
      <c r="AN268">
        <v>3234</v>
      </c>
      <c r="AO268">
        <v>3.3999990000000002</v>
      </c>
      <c r="AP268">
        <v>3.4844680000000001</v>
      </c>
      <c r="AQ268">
        <v>8.4468999999999905E-2</v>
      </c>
      <c r="AR268">
        <v>84.468999999999895</v>
      </c>
    </row>
    <row r="269" spans="1:44">
      <c r="A269">
        <v>34031</v>
      </c>
      <c r="B269" t="s">
        <v>16</v>
      </c>
      <c r="C269" t="s">
        <v>15</v>
      </c>
      <c r="D269">
        <v>3234</v>
      </c>
      <c r="E269">
        <v>1.79</v>
      </c>
      <c r="F269">
        <v>1.876468</v>
      </c>
      <c r="G269">
        <v>8.6467999999999906E-2</v>
      </c>
      <c r="H269">
        <v>86.467999999999904</v>
      </c>
      <c r="M269">
        <v>59286</v>
      </c>
      <c r="N269" t="s">
        <v>41</v>
      </c>
      <c r="O269" t="s">
        <v>42</v>
      </c>
      <c r="P269">
        <v>3234</v>
      </c>
      <c r="Q269">
        <v>2.14</v>
      </c>
      <c r="R269">
        <v>2.2244679999999999</v>
      </c>
      <c r="S269">
        <v>8.4467999999999696E-2</v>
      </c>
      <c r="T269">
        <v>84.467999999999705</v>
      </c>
      <c r="Y269">
        <v>33863</v>
      </c>
      <c r="Z269" t="s">
        <v>43</v>
      </c>
      <c r="AA269" t="s">
        <v>44</v>
      </c>
      <c r="AB269">
        <v>3234</v>
      </c>
      <c r="AC269">
        <v>2.7299989999999998</v>
      </c>
      <c r="AD269">
        <v>2.812468</v>
      </c>
      <c r="AE269">
        <v>8.2469000000000098E-2</v>
      </c>
      <c r="AF269">
        <v>82.469000000000094</v>
      </c>
      <c r="AK269">
        <v>40755</v>
      </c>
      <c r="AL269" t="s">
        <v>45</v>
      </c>
      <c r="AM269" t="s">
        <v>46</v>
      </c>
      <c r="AN269">
        <v>3234</v>
      </c>
      <c r="AO269">
        <v>1.189999</v>
      </c>
      <c r="AP269">
        <v>1.2724679999999999</v>
      </c>
      <c r="AQ269">
        <v>8.2468999999999903E-2</v>
      </c>
      <c r="AR269">
        <v>82.468999999999895</v>
      </c>
    </row>
    <row r="270" spans="1:44">
      <c r="A270">
        <v>34032</v>
      </c>
      <c r="B270" t="s">
        <v>16</v>
      </c>
      <c r="C270" t="s">
        <v>15</v>
      </c>
      <c r="D270">
        <v>3234</v>
      </c>
      <c r="E270">
        <v>1.929999</v>
      </c>
      <c r="F270">
        <v>2.016537</v>
      </c>
      <c r="G270">
        <v>8.6538000000000004E-2</v>
      </c>
      <c r="H270">
        <v>86.537999999999997</v>
      </c>
      <c r="M270">
        <v>59287</v>
      </c>
      <c r="N270" t="s">
        <v>41</v>
      </c>
      <c r="O270" t="s">
        <v>42</v>
      </c>
      <c r="P270">
        <v>3234</v>
      </c>
      <c r="Q270">
        <v>2.2400000000000002</v>
      </c>
      <c r="R270">
        <v>2.332468</v>
      </c>
      <c r="S270">
        <v>9.2467999999999703E-2</v>
      </c>
      <c r="T270">
        <v>92.467999999999705</v>
      </c>
      <c r="Y270">
        <v>33864</v>
      </c>
      <c r="Z270" t="s">
        <v>43</v>
      </c>
      <c r="AA270" t="s">
        <v>44</v>
      </c>
      <c r="AB270">
        <v>3234</v>
      </c>
      <c r="AC270">
        <v>2.7799990000000001</v>
      </c>
      <c r="AD270">
        <v>2.8645369999999999</v>
      </c>
      <c r="AE270">
        <v>8.4537999999999697E-2</v>
      </c>
      <c r="AF270">
        <v>84.537999999999698</v>
      </c>
      <c r="AK270">
        <v>40756</v>
      </c>
      <c r="AL270" t="s">
        <v>45</v>
      </c>
      <c r="AM270" t="s">
        <v>46</v>
      </c>
      <c r="AN270">
        <v>3234</v>
      </c>
      <c r="AO270">
        <v>1.459999</v>
      </c>
      <c r="AP270">
        <v>1.544468</v>
      </c>
      <c r="AQ270">
        <v>8.4468999999999905E-2</v>
      </c>
      <c r="AR270">
        <v>84.468999999999895</v>
      </c>
    </row>
    <row r="271" spans="1:44">
      <c r="A271">
        <v>34033</v>
      </c>
      <c r="B271" t="s">
        <v>16</v>
      </c>
      <c r="C271" t="s">
        <v>15</v>
      </c>
      <c r="D271">
        <v>3234</v>
      </c>
      <c r="E271">
        <v>1.9699990000000001</v>
      </c>
      <c r="F271">
        <v>2.0564680000000002</v>
      </c>
      <c r="G271">
        <v>8.6469000000000101E-2</v>
      </c>
      <c r="H271">
        <v>86.469000000000094</v>
      </c>
      <c r="M271">
        <v>59288</v>
      </c>
      <c r="N271" t="s">
        <v>41</v>
      </c>
      <c r="O271" t="s">
        <v>42</v>
      </c>
      <c r="P271">
        <v>3234</v>
      </c>
      <c r="Q271">
        <v>2.3999990000000002</v>
      </c>
      <c r="R271">
        <v>2.4844680000000001</v>
      </c>
      <c r="S271">
        <v>8.4468999999999905E-2</v>
      </c>
      <c r="T271">
        <v>84.468999999999895</v>
      </c>
      <c r="Y271">
        <v>33865</v>
      </c>
      <c r="Z271" t="s">
        <v>43</v>
      </c>
      <c r="AA271" t="s">
        <v>44</v>
      </c>
      <c r="AB271">
        <v>3234</v>
      </c>
      <c r="AC271">
        <v>2.8199990000000001</v>
      </c>
      <c r="AD271">
        <v>2.904468</v>
      </c>
      <c r="AE271">
        <v>8.4468999999999905E-2</v>
      </c>
      <c r="AF271">
        <v>84.468999999999895</v>
      </c>
      <c r="AK271">
        <v>40757</v>
      </c>
      <c r="AL271" t="s">
        <v>45</v>
      </c>
      <c r="AM271" t="s">
        <v>46</v>
      </c>
      <c r="AN271">
        <v>3234</v>
      </c>
      <c r="AO271">
        <v>1.8199999999999901</v>
      </c>
      <c r="AP271">
        <v>1.904468</v>
      </c>
      <c r="AQ271">
        <v>8.4468000000000196E-2</v>
      </c>
      <c r="AR271">
        <v>84.468000000000202</v>
      </c>
    </row>
    <row r="272" spans="1:44">
      <c r="A272">
        <v>34034</v>
      </c>
      <c r="B272" t="s">
        <v>16</v>
      </c>
      <c r="C272" t="s">
        <v>15</v>
      </c>
      <c r="D272">
        <v>3234</v>
      </c>
      <c r="E272">
        <v>2.25</v>
      </c>
      <c r="F272">
        <v>2.332468</v>
      </c>
      <c r="G272">
        <v>8.2467999999999902E-2</v>
      </c>
      <c r="H272">
        <v>82.467999999999904</v>
      </c>
      <c r="M272">
        <v>59289</v>
      </c>
      <c r="N272" t="s">
        <v>41</v>
      </c>
      <c r="O272" t="s">
        <v>42</v>
      </c>
      <c r="P272">
        <v>3234</v>
      </c>
      <c r="Q272">
        <v>2.87</v>
      </c>
      <c r="R272">
        <v>2.9564680000000001</v>
      </c>
      <c r="S272">
        <v>8.6467999999999906E-2</v>
      </c>
      <c r="T272">
        <v>86.467999999999904</v>
      </c>
      <c r="Y272">
        <v>33866</v>
      </c>
      <c r="Z272" t="s">
        <v>43</v>
      </c>
      <c r="AA272" t="s">
        <v>44</v>
      </c>
      <c r="AB272">
        <v>3234</v>
      </c>
      <c r="AC272">
        <v>2.91</v>
      </c>
      <c r="AD272">
        <v>2.9924680000000001</v>
      </c>
      <c r="AE272">
        <v>8.2467999999999902E-2</v>
      </c>
      <c r="AF272">
        <v>82.467999999999904</v>
      </c>
      <c r="AK272">
        <v>40758</v>
      </c>
      <c r="AL272" t="s">
        <v>45</v>
      </c>
      <c r="AM272" t="s">
        <v>46</v>
      </c>
      <c r="AN272">
        <v>3234</v>
      </c>
      <c r="AO272">
        <v>1.879999</v>
      </c>
      <c r="AP272">
        <v>1.9644680000000001</v>
      </c>
      <c r="AQ272">
        <v>8.44690000000001E-2</v>
      </c>
      <c r="AR272">
        <v>84.469000000000094</v>
      </c>
    </row>
    <row r="273" spans="1:44">
      <c r="A273">
        <v>34035</v>
      </c>
      <c r="B273" t="s">
        <v>16</v>
      </c>
      <c r="C273" t="s">
        <v>15</v>
      </c>
      <c r="D273">
        <v>3234</v>
      </c>
      <c r="E273">
        <v>2.6</v>
      </c>
      <c r="F273">
        <v>2.6844679999999999</v>
      </c>
      <c r="G273">
        <v>8.4467999999999696E-2</v>
      </c>
      <c r="H273">
        <v>84.467999999999705</v>
      </c>
      <c r="M273">
        <v>59290</v>
      </c>
      <c r="N273" t="s">
        <v>41</v>
      </c>
      <c r="O273" t="s">
        <v>42</v>
      </c>
      <c r="P273">
        <v>3234</v>
      </c>
      <c r="Q273">
        <v>2.9399989999999998</v>
      </c>
      <c r="R273">
        <v>3.0244680000000002</v>
      </c>
      <c r="S273">
        <v>8.4468999999999905E-2</v>
      </c>
      <c r="T273">
        <v>84.468999999999895</v>
      </c>
      <c r="Y273">
        <v>33867</v>
      </c>
      <c r="Z273" t="s">
        <v>43</v>
      </c>
      <c r="AA273" t="s">
        <v>44</v>
      </c>
      <c r="AB273">
        <v>3234</v>
      </c>
      <c r="AC273">
        <v>3</v>
      </c>
      <c r="AD273">
        <v>3.0844680000000002</v>
      </c>
      <c r="AE273">
        <v>8.4468000000000196E-2</v>
      </c>
      <c r="AF273">
        <v>84.468000000000202</v>
      </c>
      <c r="AK273">
        <v>40759</v>
      </c>
      <c r="AL273" t="s">
        <v>45</v>
      </c>
      <c r="AM273" t="s">
        <v>46</v>
      </c>
      <c r="AN273">
        <v>3234</v>
      </c>
      <c r="AO273">
        <v>1.909999</v>
      </c>
      <c r="AP273">
        <v>1.9924679999999999</v>
      </c>
      <c r="AQ273">
        <v>8.2469000000000098E-2</v>
      </c>
      <c r="AR273">
        <v>82.469000000000094</v>
      </c>
    </row>
    <row r="274" spans="1:44">
      <c r="A274">
        <v>34036</v>
      </c>
      <c r="B274" t="s">
        <v>16</v>
      </c>
      <c r="C274" t="s">
        <v>15</v>
      </c>
      <c r="D274">
        <v>3234</v>
      </c>
      <c r="E274">
        <v>2.6499990000000002</v>
      </c>
      <c r="F274">
        <v>2.7365370000000002</v>
      </c>
      <c r="G274">
        <v>8.6538000000000004E-2</v>
      </c>
      <c r="H274">
        <v>86.537999999999997</v>
      </c>
      <c r="M274">
        <v>59291</v>
      </c>
      <c r="N274" t="s">
        <v>41</v>
      </c>
      <c r="O274" t="s">
        <v>42</v>
      </c>
      <c r="P274">
        <v>3234</v>
      </c>
      <c r="Q274">
        <v>3.0299990000000001</v>
      </c>
      <c r="R274">
        <v>3.1164679999999998</v>
      </c>
      <c r="S274">
        <v>8.6468999999999602E-2</v>
      </c>
      <c r="T274">
        <v>86.468999999999596</v>
      </c>
      <c r="Y274">
        <v>33856</v>
      </c>
      <c r="Z274" t="s">
        <v>43</v>
      </c>
      <c r="AA274" t="s">
        <v>44</v>
      </c>
      <c r="AB274">
        <v>3234</v>
      </c>
      <c r="AC274">
        <v>1.25</v>
      </c>
      <c r="AD274">
        <v>1.332468</v>
      </c>
      <c r="AE274">
        <v>8.2467999999999902E-2</v>
      </c>
      <c r="AF274">
        <v>82.467999999999904</v>
      </c>
      <c r="AK274">
        <v>40760</v>
      </c>
      <c r="AL274" t="s">
        <v>45</v>
      </c>
      <c r="AM274" t="s">
        <v>46</v>
      </c>
      <c r="AN274">
        <v>3234</v>
      </c>
      <c r="AO274">
        <v>2.2299989999999998</v>
      </c>
      <c r="AP274">
        <v>2.312468</v>
      </c>
      <c r="AQ274">
        <v>8.2469000000000098E-2</v>
      </c>
      <c r="AR274">
        <v>82.469000000000094</v>
      </c>
    </row>
    <row r="275" spans="1:44">
      <c r="A275">
        <v>34037</v>
      </c>
      <c r="B275" t="s">
        <v>16</v>
      </c>
      <c r="C275" t="s">
        <v>15</v>
      </c>
      <c r="D275">
        <v>3234</v>
      </c>
      <c r="E275">
        <v>2.6899989999999998</v>
      </c>
      <c r="F275">
        <v>2.7764679999999999</v>
      </c>
      <c r="G275">
        <v>8.6468999999999602E-2</v>
      </c>
      <c r="H275">
        <v>86.468999999999596</v>
      </c>
      <c r="M275">
        <v>59292</v>
      </c>
      <c r="N275" t="s">
        <v>41</v>
      </c>
      <c r="O275" t="s">
        <v>42</v>
      </c>
      <c r="P275">
        <v>3234</v>
      </c>
      <c r="Q275">
        <v>3.24</v>
      </c>
      <c r="R275">
        <v>3.324468</v>
      </c>
      <c r="S275">
        <v>8.4467999999999696E-2</v>
      </c>
      <c r="T275">
        <v>84.467999999999705</v>
      </c>
      <c r="Y275">
        <v>33857</v>
      </c>
      <c r="Z275" t="s">
        <v>43</v>
      </c>
      <c r="AA275" t="s">
        <v>44</v>
      </c>
      <c r="AB275">
        <v>3234</v>
      </c>
      <c r="AC275">
        <v>1.26</v>
      </c>
      <c r="AD275">
        <v>1.344468</v>
      </c>
      <c r="AE275">
        <v>8.4467999999999904E-2</v>
      </c>
      <c r="AF275">
        <v>84.467999999999904</v>
      </c>
      <c r="AK275">
        <v>40761</v>
      </c>
      <c r="AL275" t="s">
        <v>45</v>
      </c>
      <c r="AM275" t="s">
        <v>46</v>
      </c>
      <c r="AN275">
        <v>3234</v>
      </c>
      <c r="AO275">
        <v>2.3599990000000002</v>
      </c>
      <c r="AP275">
        <v>2.4444680000000001</v>
      </c>
      <c r="AQ275">
        <v>8.4468999999999905E-2</v>
      </c>
      <c r="AR275">
        <v>84.468999999999895</v>
      </c>
    </row>
    <row r="276" spans="1:44">
      <c r="A276">
        <v>34028</v>
      </c>
      <c r="B276" t="s">
        <v>16</v>
      </c>
      <c r="C276" t="s">
        <v>15</v>
      </c>
      <c r="D276">
        <v>3234</v>
      </c>
      <c r="E276">
        <v>1.1100000000000001</v>
      </c>
      <c r="F276">
        <v>1.1924680000000001</v>
      </c>
      <c r="G276">
        <v>8.2467999999999902E-2</v>
      </c>
      <c r="H276">
        <v>82.467999999999904</v>
      </c>
      <c r="M276">
        <v>59293</v>
      </c>
      <c r="N276" t="s">
        <v>41</v>
      </c>
      <c r="O276" t="s">
        <v>42</v>
      </c>
      <c r="P276">
        <v>3234</v>
      </c>
      <c r="Q276">
        <v>3.45</v>
      </c>
      <c r="R276">
        <v>3.5324680000000002</v>
      </c>
      <c r="S276">
        <v>8.2467999999999902E-2</v>
      </c>
      <c r="T276">
        <v>82.467999999999904</v>
      </c>
      <c r="Y276">
        <v>33858</v>
      </c>
      <c r="Z276" t="s">
        <v>43</v>
      </c>
      <c r="AA276" t="s">
        <v>44</v>
      </c>
      <c r="AB276">
        <v>3234</v>
      </c>
      <c r="AC276">
        <v>1.33</v>
      </c>
      <c r="AD276">
        <v>1.4124680000000001</v>
      </c>
      <c r="AE276">
        <v>8.2467999999999902E-2</v>
      </c>
      <c r="AF276">
        <v>82.467999999999904</v>
      </c>
      <c r="AK276">
        <v>40762</v>
      </c>
      <c r="AL276" t="s">
        <v>45</v>
      </c>
      <c r="AM276" t="s">
        <v>46</v>
      </c>
      <c r="AN276">
        <v>3234</v>
      </c>
      <c r="AO276">
        <v>2.5499990000000001</v>
      </c>
      <c r="AP276">
        <v>2.6324679999999998</v>
      </c>
      <c r="AQ276">
        <v>8.2469000000000098E-2</v>
      </c>
      <c r="AR276">
        <v>82.469000000000094</v>
      </c>
    </row>
    <row r="277" spans="1:44">
      <c r="A277">
        <v>34029</v>
      </c>
      <c r="B277" t="s">
        <v>16</v>
      </c>
      <c r="C277" t="s">
        <v>15</v>
      </c>
      <c r="D277">
        <v>3234</v>
      </c>
      <c r="E277">
        <v>1.6099999999999901</v>
      </c>
      <c r="F277">
        <v>1.6924679999999901</v>
      </c>
      <c r="G277">
        <v>8.2467999999999902E-2</v>
      </c>
      <c r="H277">
        <v>82.467999999999904</v>
      </c>
      <c r="M277">
        <v>59294</v>
      </c>
      <c r="N277" t="s">
        <v>41</v>
      </c>
      <c r="O277" t="s">
        <v>42</v>
      </c>
      <c r="P277">
        <v>3234</v>
      </c>
      <c r="Q277">
        <v>3.6099990000000002</v>
      </c>
      <c r="R277">
        <v>3.6924679999999999</v>
      </c>
      <c r="S277">
        <v>8.2468999999999598E-2</v>
      </c>
      <c r="T277">
        <v>82.468999999999596</v>
      </c>
      <c r="Y277">
        <v>33859</v>
      </c>
      <c r="Z277" t="s">
        <v>43</v>
      </c>
      <c r="AA277" t="s">
        <v>44</v>
      </c>
      <c r="AB277">
        <v>3234</v>
      </c>
      <c r="AC277">
        <v>1.54</v>
      </c>
      <c r="AD277">
        <v>1.624468</v>
      </c>
      <c r="AE277">
        <v>8.4467999999999904E-2</v>
      </c>
      <c r="AF277">
        <v>84.467999999999904</v>
      </c>
      <c r="AK277">
        <v>40763</v>
      </c>
      <c r="AL277" t="s">
        <v>45</v>
      </c>
      <c r="AM277" t="s">
        <v>46</v>
      </c>
      <c r="AN277">
        <v>3234</v>
      </c>
      <c r="AO277">
        <v>2.6899989999999998</v>
      </c>
      <c r="AP277">
        <v>2.7724679999999999</v>
      </c>
      <c r="AQ277">
        <v>8.2468999999999598E-2</v>
      </c>
      <c r="AR277">
        <v>82.468999999999596</v>
      </c>
    </row>
    <row r="278" spans="1:44">
      <c r="A278">
        <v>34030</v>
      </c>
      <c r="B278" t="s">
        <v>16</v>
      </c>
      <c r="C278" t="s">
        <v>15</v>
      </c>
      <c r="D278">
        <v>3234</v>
      </c>
      <c r="E278">
        <v>2.1299990000000002</v>
      </c>
      <c r="F278">
        <v>2.2204679999999999</v>
      </c>
      <c r="G278">
        <v>9.0468999999999605E-2</v>
      </c>
      <c r="H278">
        <v>90.468999999999596</v>
      </c>
      <c r="M278">
        <v>59279</v>
      </c>
      <c r="N278" t="s">
        <v>41</v>
      </c>
      <c r="O278" t="s">
        <v>42</v>
      </c>
      <c r="P278">
        <v>3234</v>
      </c>
      <c r="Q278">
        <v>1</v>
      </c>
      <c r="R278">
        <v>1.084468</v>
      </c>
      <c r="S278">
        <v>8.4467999999999904E-2</v>
      </c>
      <c r="T278">
        <v>84.467999999999904</v>
      </c>
      <c r="Y278">
        <v>33860</v>
      </c>
      <c r="Z278" t="s">
        <v>43</v>
      </c>
      <c r="AA278" t="s">
        <v>44</v>
      </c>
      <c r="AB278">
        <v>3234</v>
      </c>
      <c r="AC278">
        <v>1.6099999999999901</v>
      </c>
      <c r="AD278">
        <v>1.6924679999999901</v>
      </c>
      <c r="AE278">
        <v>8.2467999999999902E-2</v>
      </c>
      <c r="AF278">
        <v>82.467999999999904</v>
      </c>
      <c r="AK278">
        <v>40764</v>
      </c>
      <c r="AL278" t="s">
        <v>45</v>
      </c>
      <c r="AM278" t="s">
        <v>46</v>
      </c>
      <c r="AN278">
        <v>3234</v>
      </c>
      <c r="AO278">
        <v>2.79</v>
      </c>
      <c r="AP278">
        <v>2.872468</v>
      </c>
      <c r="AQ278">
        <v>8.2467999999999902E-2</v>
      </c>
      <c r="AR278">
        <v>82.467999999999904</v>
      </c>
    </row>
    <row r="279" spans="1:44">
      <c r="A279">
        <v>34031</v>
      </c>
      <c r="B279" t="s">
        <v>16</v>
      </c>
      <c r="C279" t="s">
        <v>15</v>
      </c>
      <c r="D279">
        <v>3234</v>
      </c>
      <c r="E279">
        <v>2.25</v>
      </c>
      <c r="F279">
        <v>2.332468</v>
      </c>
      <c r="G279">
        <v>8.2467999999999902E-2</v>
      </c>
      <c r="H279">
        <v>82.467999999999904</v>
      </c>
      <c r="M279">
        <v>59280</v>
      </c>
      <c r="N279" t="s">
        <v>41</v>
      </c>
      <c r="O279" t="s">
        <v>42</v>
      </c>
      <c r="P279">
        <v>3234</v>
      </c>
      <c r="Q279">
        <v>1.4799990000000001</v>
      </c>
      <c r="R279">
        <v>1.564468</v>
      </c>
      <c r="S279">
        <v>8.4468999999999905E-2</v>
      </c>
      <c r="T279">
        <v>84.468999999999895</v>
      </c>
      <c r="Y279">
        <v>33861</v>
      </c>
      <c r="Z279" t="s">
        <v>43</v>
      </c>
      <c r="AA279" t="s">
        <v>44</v>
      </c>
      <c r="AB279">
        <v>3234</v>
      </c>
      <c r="AC279">
        <v>1.949999</v>
      </c>
      <c r="AD279">
        <v>2.0324680000000002</v>
      </c>
      <c r="AE279">
        <v>8.2469000000000098E-2</v>
      </c>
      <c r="AF279">
        <v>82.469000000000094</v>
      </c>
      <c r="AK279">
        <v>40765</v>
      </c>
      <c r="AL279" t="s">
        <v>45</v>
      </c>
      <c r="AM279" t="s">
        <v>46</v>
      </c>
      <c r="AN279">
        <v>3234</v>
      </c>
      <c r="AO279">
        <v>2.9599989999999998</v>
      </c>
      <c r="AP279">
        <v>3.0444680000000002</v>
      </c>
      <c r="AQ279">
        <v>8.4469000000000294E-2</v>
      </c>
      <c r="AR279">
        <v>84.469000000000307</v>
      </c>
    </row>
    <row r="280" spans="1:44">
      <c r="A280">
        <v>34032</v>
      </c>
      <c r="B280" t="s">
        <v>16</v>
      </c>
      <c r="C280" t="s">
        <v>15</v>
      </c>
      <c r="D280">
        <v>3234</v>
      </c>
      <c r="E280">
        <v>3.04</v>
      </c>
      <c r="F280">
        <v>3.1244679999999998</v>
      </c>
      <c r="G280">
        <v>8.4467999999999696E-2</v>
      </c>
      <c r="H280">
        <v>84.467999999999705</v>
      </c>
      <c r="M280">
        <v>59281</v>
      </c>
      <c r="N280" t="s">
        <v>41</v>
      </c>
      <c r="O280" t="s">
        <v>42</v>
      </c>
      <c r="P280">
        <v>3234</v>
      </c>
      <c r="Q280">
        <v>1.6099999999999901</v>
      </c>
      <c r="R280">
        <v>1.6964679999999901</v>
      </c>
      <c r="S280">
        <v>8.6467999999999906E-2</v>
      </c>
      <c r="T280">
        <v>86.467999999999904</v>
      </c>
      <c r="Y280">
        <v>33862</v>
      </c>
      <c r="Z280" t="s">
        <v>43</v>
      </c>
      <c r="AA280" t="s">
        <v>44</v>
      </c>
      <c r="AB280">
        <v>3234</v>
      </c>
      <c r="AC280">
        <v>2.0899990000000002</v>
      </c>
      <c r="AD280">
        <v>2.1724679999999998</v>
      </c>
      <c r="AE280">
        <v>8.2468999999999598E-2</v>
      </c>
      <c r="AF280">
        <v>82.468999999999596</v>
      </c>
      <c r="AK280">
        <v>40766</v>
      </c>
      <c r="AL280" t="s">
        <v>45</v>
      </c>
      <c r="AM280" t="s">
        <v>46</v>
      </c>
      <c r="AN280">
        <v>3234</v>
      </c>
      <c r="AO280">
        <v>3.2599990000000001</v>
      </c>
      <c r="AP280">
        <v>3.344468</v>
      </c>
      <c r="AQ280">
        <v>8.4468999999999905E-2</v>
      </c>
      <c r="AR280">
        <v>84.468999999999895</v>
      </c>
    </row>
    <row r="281" spans="1:44">
      <c r="A281">
        <v>34033</v>
      </c>
      <c r="B281" t="s">
        <v>16</v>
      </c>
      <c r="C281" t="s">
        <v>15</v>
      </c>
      <c r="D281">
        <v>3234</v>
      </c>
      <c r="E281">
        <v>3.1499990000000002</v>
      </c>
      <c r="F281">
        <v>3.2364679999999999</v>
      </c>
      <c r="G281">
        <v>8.6468999999999602E-2</v>
      </c>
      <c r="H281">
        <v>86.468999999999596</v>
      </c>
      <c r="M281">
        <v>59282</v>
      </c>
      <c r="N281" t="s">
        <v>41</v>
      </c>
      <c r="O281" t="s">
        <v>42</v>
      </c>
      <c r="P281">
        <v>3234</v>
      </c>
      <c r="Q281">
        <v>1.83</v>
      </c>
      <c r="R281">
        <v>1.9164680000000001</v>
      </c>
      <c r="S281">
        <v>8.6467999999999906E-2</v>
      </c>
      <c r="T281">
        <v>86.467999999999904</v>
      </c>
      <c r="Y281">
        <v>33863</v>
      </c>
      <c r="Z281" t="s">
        <v>43</v>
      </c>
      <c r="AA281" t="s">
        <v>44</v>
      </c>
      <c r="AB281">
        <v>3234</v>
      </c>
      <c r="AC281">
        <v>2.1899989999999998</v>
      </c>
      <c r="AD281">
        <v>2.2724679999999999</v>
      </c>
      <c r="AE281">
        <v>8.2469000000000098E-2</v>
      </c>
      <c r="AF281">
        <v>82.469000000000094</v>
      </c>
      <c r="AK281">
        <v>40755</v>
      </c>
      <c r="AL281" t="s">
        <v>45</v>
      </c>
      <c r="AM281" t="s">
        <v>46</v>
      </c>
      <c r="AN281">
        <v>3234</v>
      </c>
      <c r="AO281">
        <v>1.629999</v>
      </c>
      <c r="AP281">
        <v>1.7124679999999901</v>
      </c>
      <c r="AQ281">
        <v>8.2468999999999903E-2</v>
      </c>
      <c r="AR281">
        <v>82.468999999999895</v>
      </c>
    </row>
    <row r="282" spans="1:44">
      <c r="A282">
        <v>34034</v>
      </c>
      <c r="B282" t="s">
        <v>16</v>
      </c>
      <c r="C282" t="s">
        <v>15</v>
      </c>
      <c r="D282">
        <v>3234</v>
      </c>
      <c r="E282">
        <v>3.2999990000000001</v>
      </c>
      <c r="F282">
        <v>3.384468</v>
      </c>
      <c r="G282">
        <v>8.4468999999999905E-2</v>
      </c>
      <c r="H282">
        <v>84.468999999999895</v>
      </c>
      <c r="M282">
        <v>59283</v>
      </c>
      <c r="N282" t="s">
        <v>41</v>
      </c>
      <c r="O282" t="s">
        <v>42</v>
      </c>
      <c r="P282">
        <v>3234</v>
      </c>
      <c r="Q282">
        <v>1.949999</v>
      </c>
      <c r="R282">
        <v>2.0364680000000002</v>
      </c>
      <c r="S282">
        <v>8.6469000000000101E-2</v>
      </c>
      <c r="T282">
        <v>86.469000000000094</v>
      </c>
      <c r="Y282">
        <v>33864</v>
      </c>
      <c r="Z282" t="s">
        <v>43</v>
      </c>
      <c r="AA282" t="s">
        <v>44</v>
      </c>
      <c r="AB282">
        <v>3234</v>
      </c>
      <c r="AC282">
        <v>2.9599989999999998</v>
      </c>
      <c r="AD282">
        <v>3.0444680000000002</v>
      </c>
      <c r="AE282">
        <v>8.4469000000000294E-2</v>
      </c>
      <c r="AF282">
        <v>84.469000000000307</v>
      </c>
      <c r="AK282">
        <v>40756</v>
      </c>
      <c r="AL282" t="s">
        <v>45</v>
      </c>
      <c r="AM282" t="s">
        <v>46</v>
      </c>
      <c r="AN282">
        <v>3234</v>
      </c>
      <c r="AO282">
        <v>1.649999</v>
      </c>
      <c r="AP282">
        <v>1.7324679999999999</v>
      </c>
      <c r="AQ282">
        <v>8.2468999999999903E-2</v>
      </c>
      <c r="AR282">
        <v>82.468999999999895</v>
      </c>
    </row>
    <row r="283" spans="1:44">
      <c r="A283">
        <v>34028</v>
      </c>
      <c r="B283" t="s">
        <v>16</v>
      </c>
      <c r="C283" t="s">
        <v>15</v>
      </c>
      <c r="D283">
        <v>3234</v>
      </c>
      <c r="E283">
        <v>1.06</v>
      </c>
      <c r="F283">
        <v>1.1764680000000001</v>
      </c>
      <c r="G283">
        <v>0.116468</v>
      </c>
      <c r="H283">
        <v>116.468</v>
      </c>
      <c r="M283">
        <v>59284</v>
      </c>
      <c r="N283" t="s">
        <v>41</v>
      </c>
      <c r="O283" t="s">
        <v>42</v>
      </c>
      <c r="P283">
        <v>3234</v>
      </c>
      <c r="Q283">
        <v>2.1800000000000002</v>
      </c>
      <c r="R283">
        <v>2.2644679999999999</v>
      </c>
      <c r="S283">
        <v>8.4467999999999696E-2</v>
      </c>
      <c r="T283">
        <v>84.467999999999705</v>
      </c>
      <c r="Y283">
        <v>33856</v>
      </c>
      <c r="Z283" t="s">
        <v>43</v>
      </c>
      <c r="AA283" t="s">
        <v>44</v>
      </c>
      <c r="AB283">
        <v>3234</v>
      </c>
      <c r="AC283">
        <v>1.459999</v>
      </c>
      <c r="AD283">
        <v>1.544468</v>
      </c>
      <c r="AE283">
        <v>8.4468999999999905E-2</v>
      </c>
      <c r="AF283">
        <v>84.468999999999895</v>
      </c>
      <c r="AK283">
        <v>40757</v>
      </c>
      <c r="AL283" t="s">
        <v>45</v>
      </c>
      <c r="AM283" t="s">
        <v>46</v>
      </c>
      <c r="AN283">
        <v>3234</v>
      </c>
      <c r="AO283">
        <v>1.939999</v>
      </c>
      <c r="AP283">
        <v>2.0244680000000002</v>
      </c>
      <c r="AQ283">
        <v>8.44690000000001E-2</v>
      </c>
      <c r="AR283">
        <v>84.469000000000094</v>
      </c>
    </row>
    <row r="284" spans="1:44">
      <c r="A284">
        <v>34029</v>
      </c>
      <c r="B284" t="s">
        <v>16</v>
      </c>
      <c r="C284" t="s">
        <v>15</v>
      </c>
      <c r="D284">
        <v>3234</v>
      </c>
      <c r="E284">
        <v>1.159999</v>
      </c>
      <c r="F284">
        <v>1.2444679999999999</v>
      </c>
      <c r="G284">
        <v>8.4468999999999905E-2</v>
      </c>
      <c r="H284">
        <v>84.468999999999895</v>
      </c>
      <c r="M284">
        <v>59285</v>
      </c>
      <c r="N284" t="s">
        <v>41</v>
      </c>
      <c r="O284" t="s">
        <v>42</v>
      </c>
      <c r="P284">
        <v>3234</v>
      </c>
      <c r="Q284">
        <v>2.2799990000000001</v>
      </c>
      <c r="R284">
        <v>2.364468</v>
      </c>
      <c r="S284">
        <v>8.4468999999999905E-2</v>
      </c>
      <c r="T284">
        <v>84.468999999999895</v>
      </c>
      <c r="Y284">
        <v>33857</v>
      </c>
      <c r="Z284" t="s">
        <v>43</v>
      </c>
      <c r="AA284" t="s">
        <v>44</v>
      </c>
      <c r="AB284">
        <v>3234</v>
      </c>
      <c r="AC284">
        <v>1.4899990000000001</v>
      </c>
      <c r="AD284">
        <v>1.572468</v>
      </c>
      <c r="AE284">
        <v>8.2468999999999903E-2</v>
      </c>
      <c r="AF284">
        <v>82.468999999999895</v>
      </c>
      <c r="AK284">
        <v>40758</v>
      </c>
      <c r="AL284" t="s">
        <v>45</v>
      </c>
      <c r="AM284" t="s">
        <v>46</v>
      </c>
      <c r="AN284">
        <v>3234</v>
      </c>
      <c r="AO284">
        <v>2.0899990000000002</v>
      </c>
      <c r="AP284">
        <v>2.1724679999999998</v>
      </c>
      <c r="AQ284">
        <v>8.2468999999999598E-2</v>
      </c>
      <c r="AR284">
        <v>82.468999999999596</v>
      </c>
    </row>
    <row r="285" spans="1:44">
      <c r="A285">
        <v>34030</v>
      </c>
      <c r="B285" t="s">
        <v>16</v>
      </c>
      <c r="C285" t="s">
        <v>15</v>
      </c>
      <c r="D285">
        <v>3234</v>
      </c>
      <c r="E285">
        <v>1.79</v>
      </c>
      <c r="F285">
        <v>1.876468</v>
      </c>
      <c r="G285">
        <v>8.6467999999999906E-2</v>
      </c>
      <c r="H285">
        <v>86.467999999999904</v>
      </c>
      <c r="M285">
        <v>59286</v>
      </c>
      <c r="N285" t="s">
        <v>41</v>
      </c>
      <c r="O285" t="s">
        <v>42</v>
      </c>
      <c r="P285">
        <v>3234</v>
      </c>
      <c r="Q285">
        <v>2.3599990000000002</v>
      </c>
      <c r="R285">
        <v>2.4444680000000001</v>
      </c>
      <c r="S285">
        <v>8.4468999999999905E-2</v>
      </c>
      <c r="T285">
        <v>84.468999999999895</v>
      </c>
      <c r="Y285">
        <v>33858</v>
      </c>
      <c r="Z285" t="s">
        <v>43</v>
      </c>
      <c r="AA285" t="s">
        <v>44</v>
      </c>
      <c r="AB285">
        <v>3234</v>
      </c>
      <c r="AC285">
        <v>1.5699999999999901</v>
      </c>
      <c r="AD285">
        <v>1.652468</v>
      </c>
      <c r="AE285">
        <v>8.2468000000000194E-2</v>
      </c>
      <c r="AF285">
        <v>82.468000000000202</v>
      </c>
      <c r="AK285">
        <v>40759</v>
      </c>
      <c r="AL285" t="s">
        <v>45</v>
      </c>
      <c r="AM285" t="s">
        <v>46</v>
      </c>
      <c r="AN285">
        <v>3234</v>
      </c>
      <c r="AO285">
        <v>2.2099989999999998</v>
      </c>
      <c r="AP285">
        <v>2.292468</v>
      </c>
      <c r="AQ285">
        <v>8.2469000000000098E-2</v>
      </c>
      <c r="AR285">
        <v>82.469000000000094</v>
      </c>
    </row>
    <row r="286" spans="1:44">
      <c r="A286">
        <v>34031</v>
      </c>
      <c r="B286" t="s">
        <v>16</v>
      </c>
      <c r="C286" t="s">
        <v>15</v>
      </c>
      <c r="D286">
        <v>3234</v>
      </c>
      <c r="E286">
        <v>2.2000000000000002</v>
      </c>
      <c r="F286">
        <v>2.2844679999999999</v>
      </c>
      <c r="G286">
        <v>8.4467999999999696E-2</v>
      </c>
      <c r="H286">
        <v>84.467999999999705</v>
      </c>
      <c r="M286">
        <v>59287</v>
      </c>
      <c r="N286" t="s">
        <v>41</v>
      </c>
      <c r="O286" t="s">
        <v>42</v>
      </c>
      <c r="P286">
        <v>3234</v>
      </c>
      <c r="Q286">
        <v>2.4500000000000002</v>
      </c>
      <c r="R286">
        <v>2.5364680000000002</v>
      </c>
      <c r="S286">
        <v>8.6467999999999906E-2</v>
      </c>
      <c r="T286">
        <v>86.467999999999904</v>
      </c>
      <c r="Y286">
        <v>33859</v>
      </c>
      <c r="Z286" t="s">
        <v>43</v>
      </c>
      <c r="AA286" t="s">
        <v>44</v>
      </c>
      <c r="AB286">
        <v>3234</v>
      </c>
      <c r="AC286">
        <v>1.909999</v>
      </c>
      <c r="AD286">
        <v>1.9924679999999999</v>
      </c>
      <c r="AE286">
        <v>8.2469000000000098E-2</v>
      </c>
      <c r="AF286">
        <v>82.469000000000094</v>
      </c>
      <c r="AK286">
        <v>40760</v>
      </c>
      <c r="AL286" t="s">
        <v>45</v>
      </c>
      <c r="AM286" t="s">
        <v>46</v>
      </c>
      <c r="AN286">
        <v>3234</v>
      </c>
      <c r="AO286">
        <v>2.5099990000000001</v>
      </c>
      <c r="AP286">
        <v>2.5924680000000002</v>
      </c>
      <c r="AQ286">
        <v>8.2469000000000098E-2</v>
      </c>
      <c r="AR286">
        <v>82.469000000000094</v>
      </c>
    </row>
    <row r="287" spans="1:44">
      <c r="A287">
        <v>34032</v>
      </c>
      <c r="B287" t="s">
        <v>16</v>
      </c>
      <c r="C287" t="s">
        <v>15</v>
      </c>
      <c r="D287">
        <v>3234</v>
      </c>
      <c r="E287">
        <v>2.3199990000000001</v>
      </c>
      <c r="F287">
        <v>2.404468</v>
      </c>
      <c r="G287">
        <v>8.4468999999999905E-2</v>
      </c>
      <c r="H287">
        <v>84.468999999999895</v>
      </c>
      <c r="M287">
        <v>59288</v>
      </c>
      <c r="N287" t="s">
        <v>41</v>
      </c>
      <c r="O287" t="s">
        <v>42</v>
      </c>
      <c r="P287">
        <v>3234</v>
      </c>
      <c r="Q287">
        <v>2.46999999999999</v>
      </c>
      <c r="R287">
        <v>2.55646799999999</v>
      </c>
      <c r="S287">
        <v>8.6467999999999906E-2</v>
      </c>
      <c r="T287">
        <v>86.467999999999904</v>
      </c>
      <c r="Y287">
        <v>33860</v>
      </c>
      <c r="Z287" t="s">
        <v>43</v>
      </c>
      <c r="AA287" t="s">
        <v>44</v>
      </c>
      <c r="AB287">
        <v>3234</v>
      </c>
      <c r="AC287">
        <v>2.2599990000000001</v>
      </c>
      <c r="AD287">
        <v>2.344468</v>
      </c>
      <c r="AE287">
        <v>8.4468999999999905E-2</v>
      </c>
      <c r="AF287">
        <v>84.468999999999895</v>
      </c>
      <c r="AK287">
        <v>40761</v>
      </c>
      <c r="AL287" t="s">
        <v>45</v>
      </c>
      <c r="AM287" t="s">
        <v>46</v>
      </c>
      <c r="AN287">
        <v>3234</v>
      </c>
      <c r="AO287">
        <v>2.52</v>
      </c>
      <c r="AP287">
        <v>2.6045370000000001</v>
      </c>
      <c r="AQ287">
        <v>8.4537000000000001E-2</v>
      </c>
      <c r="AR287">
        <v>84.537000000000006</v>
      </c>
    </row>
    <row r="288" spans="1:44">
      <c r="A288">
        <v>34033</v>
      </c>
      <c r="B288" t="s">
        <v>16</v>
      </c>
      <c r="C288" t="s">
        <v>15</v>
      </c>
      <c r="D288">
        <v>3234</v>
      </c>
      <c r="E288">
        <v>2.54</v>
      </c>
      <c r="F288">
        <v>2.6244679999999998</v>
      </c>
      <c r="G288">
        <v>8.4468000000000196E-2</v>
      </c>
      <c r="H288">
        <v>84.468000000000202</v>
      </c>
      <c r="M288">
        <v>59289</v>
      </c>
      <c r="N288" t="s">
        <v>41</v>
      </c>
      <c r="O288" t="s">
        <v>42</v>
      </c>
      <c r="P288">
        <v>3234</v>
      </c>
      <c r="Q288">
        <v>2.93</v>
      </c>
      <c r="R288">
        <v>3.0164680000000001</v>
      </c>
      <c r="S288">
        <v>8.6467999999999906E-2</v>
      </c>
      <c r="T288">
        <v>86.467999999999904</v>
      </c>
      <c r="Y288">
        <v>33861</v>
      </c>
      <c r="Z288" t="s">
        <v>43</v>
      </c>
      <c r="AA288" t="s">
        <v>44</v>
      </c>
      <c r="AB288">
        <v>3234</v>
      </c>
      <c r="AC288">
        <v>2.8199990000000001</v>
      </c>
      <c r="AD288">
        <v>2.904468</v>
      </c>
      <c r="AE288">
        <v>8.4468999999999905E-2</v>
      </c>
      <c r="AF288">
        <v>84.468999999999895</v>
      </c>
      <c r="AK288">
        <v>40762</v>
      </c>
      <c r="AL288" t="s">
        <v>45</v>
      </c>
      <c r="AM288" t="s">
        <v>46</v>
      </c>
      <c r="AN288">
        <v>3234</v>
      </c>
      <c r="AO288">
        <v>2.56</v>
      </c>
      <c r="AP288">
        <v>2.6444679999999998</v>
      </c>
      <c r="AQ288">
        <v>8.4467999999999696E-2</v>
      </c>
      <c r="AR288">
        <v>84.467999999999705</v>
      </c>
    </row>
    <row r="289" spans="1:44">
      <c r="A289">
        <v>34034</v>
      </c>
      <c r="B289" t="s">
        <v>16</v>
      </c>
      <c r="C289" t="s">
        <v>15</v>
      </c>
      <c r="D289">
        <v>3234</v>
      </c>
      <c r="E289">
        <v>2.6899989999999998</v>
      </c>
      <c r="F289">
        <v>2.7764679999999999</v>
      </c>
      <c r="G289">
        <v>8.6468999999999602E-2</v>
      </c>
      <c r="H289">
        <v>86.468999999999596</v>
      </c>
      <c r="M289">
        <v>59290</v>
      </c>
      <c r="N289" t="s">
        <v>41</v>
      </c>
      <c r="O289" t="s">
        <v>42</v>
      </c>
      <c r="P289">
        <v>3234</v>
      </c>
      <c r="Q289">
        <v>3.37</v>
      </c>
      <c r="R289">
        <v>3.4524680000000001</v>
      </c>
      <c r="S289">
        <v>8.2467999999999902E-2</v>
      </c>
      <c r="T289">
        <v>82.467999999999904</v>
      </c>
      <c r="Y289">
        <v>33862</v>
      </c>
      <c r="Z289" t="s">
        <v>43</v>
      </c>
      <c r="AA289" t="s">
        <v>44</v>
      </c>
      <c r="AB289">
        <v>3234</v>
      </c>
      <c r="AC289">
        <v>2.8399990000000002</v>
      </c>
      <c r="AD289">
        <v>2.9244680000000001</v>
      </c>
      <c r="AE289">
        <v>8.4468999999999905E-2</v>
      </c>
      <c r="AF289">
        <v>84.468999999999895</v>
      </c>
      <c r="AK289">
        <v>40763</v>
      </c>
      <c r="AL289" t="s">
        <v>45</v>
      </c>
      <c r="AM289" t="s">
        <v>46</v>
      </c>
      <c r="AN289">
        <v>3234</v>
      </c>
      <c r="AO289">
        <v>2.6499990000000002</v>
      </c>
      <c r="AP289">
        <v>2.7324679999999999</v>
      </c>
      <c r="AQ289">
        <v>8.2468999999999598E-2</v>
      </c>
      <c r="AR289">
        <v>82.468999999999596</v>
      </c>
    </row>
    <row r="290" spans="1:44">
      <c r="A290">
        <v>34035</v>
      </c>
      <c r="B290" t="s">
        <v>16</v>
      </c>
      <c r="C290" t="s">
        <v>15</v>
      </c>
      <c r="D290">
        <v>3234</v>
      </c>
      <c r="E290">
        <v>3.0299990000000001</v>
      </c>
      <c r="F290">
        <v>3.1164679999999998</v>
      </c>
      <c r="G290">
        <v>8.6468999999999602E-2</v>
      </c>
      <c r="H290">
        <v>86.468999999999596</v>
      </c>
      <c r="M290">
        <v>59291</v>
      </c>
      <c r="N290" t="s">
        <v>41</v>
      </c>
      <c r="O290" t="s">
        <v>42</v>
      </c>
      <c r="P290">
        <v>3234</v>
      </c>
      <c r="Q290">
        <v>3.52</v>
      </c>
      <c r="R290">
        <v>3.6044679999999998</v>
      </c>
      <c r="S290">
        <v>8.4467999999999696E-2</v>
      </c>
      <c r="T290">
        <v>84.467999999999705</v>
      </c>
      <c r="Y290">
        <v>33863</v>
      </c>
      <c r="Z290" t="s">
        <v>43</v>
      </c>
      <c r="AA290" t="s">
        <v>44</v>
      </c>
      <c r="AB290">
        <v>3234</v>
      </c>
      <c r="AC290">
        <v>2.8999990000000002</v>
      </c>
      <c r="AD290">
        <v>2.9844680000000001</v>
      </c>
      <c r="AE290">
        <v>8.4468999999999905E-2</v>
      </c>
      <c r="AF290">
        <v>84.468999999999895</v>
      </c>
      <c r="AK290">
        <v>40764</v>
      </c>
      <c r="AL290" t="s">
        <v>45</v>
      </c>
      <c r="AM290" t="s">
        <v>46</v>
      </c>
      <c r="AN290">
        <v>3234</v>
      </c>
      <c r="AO290">
        <v>2.87</v>
      </c>
      <c r="AP290">
        <v>2.9524680000000001</v>
      </c>
      <c r="AQ290">
        <v>8.2467999999999902E-2</v>
      </c>
      <c r="AR290">
        <v>82.467999999999904</v>
      </c>
    </row>
    <row r="291" spans="1:44">
      <c r="A291">
        <v>34028</v>
      </c>
      <c r="B291" t="s">
        <v>16</v>
      </c>
      <c r="C291" t="s">
        <v>15</v>
      </c>
      <c r="D291">
        <v>3234</v>
      </c>
      <c r="E291">
        <v>1.33</v>
      </c>
      <c r="F291">
        <v>1.4164680000000001</v>
      </c>
      <c r="G291">
        <v>8.6467999999999906E-2</v>
      </c>
      <c r="H291">
        <v>86.467999999999904</v>
      </c>
      <c r="M291">
        <v>59279</v>
      </c>
      <c r="N291" t="s">
        <v>41</v>
      </c>
      <c r="O291" t="s">
        <v>42</v>
      </c>
      <c r="P291">
        <v>3234</v>
      </c>
      <c r="Q291">
        <v>1.209999</v>
      </c>
      <c r="R291">
        <v>1.312468</v>
      </c>
      <c r="S291">
        <v>0.10246899999999901</v>
      </c>
      <c r="T291">
        <v>102.468999999999</v>
      </c>
      <c r="Y291">
        <v>33864</v>
      </c>
      <c r="Z291" t="s">
        <v>43</v>
      </c>
      <c r="AA291" t="s">
        <v>44</v>
      </c>
      <c r="AB291">
        <v>3234</v>
      </c>
      <c r="AC291">
        <v>2.91</v>
      </c>
      <c r="AD291">
        <v>2.9964680000000001</v>
      </c>
      <c r="AE291">
        <v>8.6467999999999906E-2</v>
      </c>
      <c r="AF291">
        <v>86.467999999999904</v>
      </c>
      <c r="AK291">
        <v>40765</v>
      </c>
      <c r="AL291" t="s">
        <v>45</v>
      </c>
      <c r="AM291" t="s">
        <v>46</v>
      </c>
      <c r="AN291">
        <v>3234</v>
      </c>
      <c r="AO291">
        <v>3.0499990000000001</v>
      </c>
      <c r="AP291">
        <v>3.1324679999999998</v>
      </c>
      <c r="AQ291">
        <v>8.2468999999999598E-2</v>
      </c>
      <c r="AR291">
        <v>82.468999999999596</v>
      </c>
    </row>
    <row r="292" spans="1:44">
      <c r="A292">
        <v>34029</v>
      </c>
      <c r="B292" t="s">
        <v>16</v>
      </c>
      <c r="C292" t="s">
        <v>15</v>
      </c>
      <c r="D292">
        <v>3234</v>
      </c>
      <c r="E292">
        <v>1.35</v>
      </c>
      <c r="F292">
        <v>1.4364680000000001</v>
      </c>
      <c r="G292">
        <v>8.6467999999999906E-2</v>
      </c>
      <c r="H292">
        <v>86.467999999999904</v>
      </c>
      <c r="M292">
        <v>59280</v>
      </c>
      <c r="N292" t="s">
        <v>41</v>
      </c>
      <c r="O292" t="s">
        <v>42</v>
      </c>
      <c r="P292">
        <v>3234</v>
      </c>
      <c r="Q292">
        <v>1.379999</v>
      </c>
      <c r="R292">
        <v>1.4644680000000001</v>
      </c>
      <c r="S292">
        <v>8.44690000000001E-2</v>
      </c>
      <c r="T292">
        <v>84.469000000000094</v>
      </c>
      <c r="Y292">
        <v>33865</v>
      </c>
      <c r="Z292" t="s">
        <v>43</v>
      </c>
      <c r="AA292" t="s">
        <v>44</v>
      </c>
      <c r="AB292">
        <v>3234</v>
      </c>
      <c r="AC292">
        <v>2.95</v>
      </c>
      <c r="AD292">
        <v>3.0324680000000002</v>
      </c>
      <c r="AE292">
        <v>8.2467999999999902E-2</v>
      </c>
      <c r="AF292">
        <v>82.467999999999904</v>
      </c>
      <c r="AK292">
        <v>40766</v>
      </c>
      <c r="AL292" t="s">
        <v>45</v>
      </c>
      <c r="AM292" t="s">
        <v>46</v>
      </c>
      <c r="AN292">
        <v>3234</v>
      </c>
      <c r="AO292">
        <v>3.3599990000000002</v>
      </c>
      <c r="AP292">
        <v>3.4444680000000001</v>
      </c>
      <c r="AQ292">
        <v>8.4468999999999905E-2</v>
      </c>
      <c r="AR292">
        <v>84.468999999999895</v>
      </c>
    </row>
    <row r="293" spans="1:44">
      <c r="A293">
        <v>34030</v>
      </c>
      <c r="B293" t="s">
        <v>16</v>
      </c>
      <c r="C293" t="s">
        <v>15</v>
      </c>
      <c r="D293">
        <v>3234</v>
      </c>
      <c r="E293">
        <v>1.459999</v>
      </c>
      <c r="F293">
        <v>1.544468</v>
      </c>
      <c r="G293">
        <v>8.4468999999999905E-2</v>
      </c>
      <c r="H293">
        <v>84.468999999999895</v>
      </c>
      <c r="M293">
        <v>59281</v>
      </c>
      <c r="N293" t="s">
        <v>41</v>
      </c>
      <c r="O293" t="s">
        <v>42</v>
      </c>
      <c r="P293">
        <v>3234</v>
      </c>
      <c r="Q293">
        <v>1.389999</v>
      </c>
      <c r="R293">
        <v>1.4724680000000001</v>
      </c>
      <c r="S293">
        <v>8.2469000000000098E-2</v>
      </c>
      <c r="T293">
        <v>82.469000000000094</v>
      </c>
      <c r="Y293">
        <v>33866</v>
      </c>
      <c r="Z293" t="s">
        <v>43</v>
      </c>
      <c r="AA293" t="s">
        <v>44</v>
      </c>
      <c r="AB293">
        <v>3234</v>
      </c>
      <c r="AC293">
        <v>3.0099990000000001</v>
      </c>
      <c r="AD293">
        <v>3.0924680000000002</v>
      </c>
      <c r="AE293">
        <v>8.2469000000000098E-2</v>
      </c>
      <c r="AF293">
        <v>82.469000000000094</v>
      </c>
      <c r="AK293">
        <v>40767</v>
      </c>
      <c r="AL293" t="s">
        <v>45</v>
      </c>
      <c r="AM293" t="s">
        <v>46</v>
      </c>
      <c r="AN293">
        <v>3234</v>
      </c>
      <c r="AO293">
        <v>3.4799989999999998</v>
      </c>
      <c r="AP293">
        <v>3.56446799999999</v>
      </c>
      <c r="AQ293">
        <v>8.4468999999999905E-2</v>
      </c>
      <c r="AR293">
        <v>84.468999999999895</v>
      </c>
    </row>
    <row r="294" spans="1:44">
      <c r="A294">
        <v>34031</v>
      </c>
      <c r="B294" t="s">
        <v>16</v>
      </c>
      <c r="C294" t="s">
        <v>15</v>
      </c>
      <c r="D294">
        <v>3234</v>
      </c>
      <c r="E294">
        <v>1.4899990000000001</v>
      </c>
      <c r="F294">
        <v>1.576468</v>
      </c>
      <c r="G294">
        <v>8.6468999999999893E-2</v>
      </c>
      <c r="H294">
        <v>86.468999999999895</v>
      </c>
      <c r="M294">
        <v>59282</v>
      </c>
      <c r="N294" t="s">
        <v>41</v>
      </c>
      <c r="O294" t="s">
        <v>42</v>
      </c>
      <c r="P294">
        <v>3234</v>
      </c>
      <c r="Q294">
        <v>1.639999</v>
      </c>
      <c r="R294">
        <v>1.7244679999999999</v>
      </c>
      <c r="S294">
        <v>8.4468999999999905E-2</v>
      </c>
      <c r="T294">
        <v>84.468999999999895</v>
      </c>
      <c r="Y294">
        <v>33867</v>
      </c>
      <c r="Z294" t="s">
        <v>43</v>
      </c>
      <c r="AA294" t="s">
        <v>44</v>
      </c>
      <c r="AB294">
        <v>3234</v>
      </c>
      <c r="AC294">
        <v>3.08</v>
      </c>
      <c r="AD294">
        <v>3.1644679999999998</v>
      </c>
      <c r="AE294">
        <v>8.4467999999999696E-2</v>
      </c>
      <c r="AF294">
        <v>84.467999999999705</v>
      </c>
      <c r="AK294">
        <v>40768</v>
      </c>
      <c r="AL294" t="s">
        <v>45</v>
      </c>
      <c r="AM294" t="s">
        <v>46</v>
      </c>
      <c r="AN294">
        <v>3234</v>
      </c>
      <c r="AO294">
        <v>3.7299989999999998</v>
      </c>
      <c r="AP294">
        <v>3.812468</v>
      </c>
      <c r="AQ294">
        <v>8.2469000000000098E-2</v>
      </c>
      <c r="AR294">
        <v>82.469000000000094</v>
      </c>
    </row>
    <row r="295" spans="1:44">
      <c r="A295">
        <v>34032</v>
      </c>
      <c r="B295" t="s">
        <v>16</v>
      </c>
      <c r="C295" t="s">
        <v>15</v>
      </c>
      <c r="D295">
        <v>3234</v>
      </c>
      <c r="E295">
        <v>1.7299989999999901</v>
      </c>
      <c r="F295">
        <v>1.816468</v>
      </c>
      <c r="G295">
        <v>8.6469000000000101E-2</v>
      </c>
      <c r="H295">
        <v>86.469000000000094</v>
      </c>
      <c r="M295">
        <v>59283</v>
      </c>
      <c r="N295" t="s">
        <v>41</v>
      </c>
      <c r="O295" t="s">
        <v>42</v>
      </c>
      <c r="P295">
        <v>3234</v>
      </c>
      <c r="Q295">
        <v>1.8399999999999901</v>
      </c>
      <c r="R295">
        <v>1.9244680000000001</v>
      </c>
      <c r="S295">
        <v>8.4468000000000196E-2</v>
      </c>
      <c r="T295">
        <v>84.468000000000202</v>
      </c>
      <c r="Y295">
        <v>33868</v>
      </c>
      <c r="Z295" t="s">
        <v>43</v>
      </c>
      <c r="AA295" t="s">
        <v>44</v>
      </c>
      <c r="AB295">
        <v>3234</v>
      </c>
      <c r="AC295">
        <v>3.4399989999999998</v>
      </c>
      <c r="AD295">
        <v>3.5244680000000002</v>
      </c>
      <c r="AE295">
        <v>8.4469000000000294E-2</v>
      </c>
      <c r="AF295">
        <v>84.469000000000307</v>
      </c>
      <c r="AK295">
        <v>40769</v>
      </c>
      <c r="AL295" t="s">
        <v>45</v>
      </c>
      <c r="AM295" t="s">
        <v>46</v>
      </c>
      <c r="AN295">
        <v>3234</v>
      </c>
      <c r="AO295">
        <v>3.79</v>
      </c>
      <c r="AP295">
        <v>3.872468</v>
      </c>
      <c r="AQ295">
        <v>8.2467999999999902E-2</v>
      </c>
      <c r="AR295">
        <v>82.467999999999904</v>
      </c>
    </row>
    <row r="296" spans="1:44">
      <c r="A296">
        <v>34033</v>
      </c>
      <c r="B296" t="s">
        <v>16</v>
      </c>
      <c r="C296" t="s">
        <v>15</v>
      </c>
      <c r="D296">
        <v>3234</v>
      </c>
      <c r="E296">
        <v>1.929999</v>
      </c>
      <c r="F296">
        <v>2.0124680000000001</v>
      </c>
      <c r="G296">
        <v>8.2469000000000098E-2</v>
      </c>
      <c r="H296">
        <v>82.469000000000094</v>
      </c>
      <c r="M296">
        <v>59284</v>
      </c>
      <c r="N296" t="s">
        <v>41</v>
      </c>
      <c r="O296" t="s">
        <v>42</v>
      </c>
      <c r="P296">
        <v>3234</v>
      </c>
      <c r="Q296">
        <v>1.929999</v>
      </c>
      <c r="R296">
        <v>2.0124680000000001</v>
      </c>
      <c r="S296">
        <v>8.2469000000000098E-2</v>
      </c>
      <c r="T296">
        <v>82.469000000000094</v>
      </c>
      <c r="Y296">
        <v>33869</v>
      </c>
      <c r="Z296" t="s">
        <v>43</v>
      </c>
      <c r="AA296" t="s">
        <v>44</v>
      </c>
      <c r="AB296">
        <v>3234</v>
      </c>
      <c r="AC296">
        <v>3.6099990000000002</v>
      </c>
      <c r="AD296">
        <v>3.6924679999999999</v>
      </c>
      <c r="AE296">
        <v>8.2468999999999598E-2</v>
      </c>
      <c r="AF296">
        <v>82.468999999999596</v>
      </c>
      <c r="AK296">
        <v>40755</v>
      </c>
      <c r="AL296" t="s">
        <v>45</v>
      </c>
      <c r="AM296" t="s">
        <v>46</v>
      </c>
      <c r="AN296">
        <v>3234</v>
      </c>
      <c r="AO296">
        <v>1.1000000000000001</v>
      </c>
      <c r="AP296">
        <v>1.1844680000000001</v>
      </c>
      <c r="AQ296">
        <v>8.4467999999999904E-2</v>
      </c>
      <c r="AR296">
        <v>84.467999999999904</v>
      </c>
    </row>
    <row r="297" spans="1:44">
      <c r="A297">
        <v>34034</v>
      </c>
      <c r="B297" t="s">
        <v>16</v>
      </c>
      <c r="C297" t="s">
        <v>15</v>
      </c>
      <c r="D297">
        <v>3234</v>
      </c>
      <c r="E297">
        <v>2.2099989999999998</v>
      </c>
      <c r="F297">
        <v>2.292468</v>
      </c>
      <c r="G297">
        <v>8.2469000000000098E-2</v>
      </c>
      <c r="H297">
        <v>82.469000000000094</v>
      </c>
      <c r="M297">
        <v>59285</v>
      </c>
      <c r="N297" t="s">
        <v>41</v>
      </c>
      <c r="O297" t="s">
        <v>42</v>
      </c>
      <c r="P297">
        <v>3234</v>
      </c>
      <c r="Q297">
        <v>2</v>
      </c>
      <c r="R297">
        <v>2.0844680000000002</v>
      </c>
      <c r="S297">
        <v>8.4468000000000196E-2</v>
      </c>
      <c r="T297">
        <v>84.468000000000202</v>
      </c>
      <c r="Y297">
        <v>33856</v>
      </c>
      <c r="Z297" t="s">
        <v>43</v>
      </c>
      <c r="AA297" t="s">
        <v>44</v>
      </c>
      <c r="AB297">
        <v>3234</v>
      </c>
      <c r="AC297">
        <v>1.01</v>
      </c>
      <c r="AD297">
        <v>1.092468</v>
      </c>
      <c r="AE297">
        <v>8.2467999999999902E-2</v>
      </c>
      <c r="AF297">
        <v>82.467999999999904</v>
      </c>
      <c r="AK297">
        <v>40756</v>
      </c>
      <c r="AL297" t="s">
        <v>45</v>
      </c>
      <c r="AM297" t="s">
        <v>46</v>
      </c>
      <c r="AN297">
        <v>3234</v>
      </c>
      <c r="AO297">
        <v>1.419999</v>
      </c>
      <c r="AP297">
        <v>1.5044679999999999</v>
      </c>
      <c r="AQ297">
        <v>8.44690000000001E-2</v>
      </c>
      <c r="AR297">
        <v>84.469000000000094</v>
      </c>
    </row>
    <row r="298" spans="1:44">
      <c r="A298">
        <v>34035</v>
      </c>
      <c r="B298" t="s">
        <v>16</v>
      </c>
      <c r="C298" t="s">
        <v>15</v>
      </c>
      <c r="D298">
        <v>3234</v>
      </c>
      <c r="E298">
        <v>2.2400000000000002</v>
      </c>
      <c r="F298">
        <v>2.324468</v>
      </c>
      <c r="G298">
        <v>8.4467999999999696E-2</v>
      </c>
      <c r="H298">
        <v>84.467999999999705</v>
      </c>
      <c r="M298">
        <v>59286</v>
      </c>
      <c r="N298" t="s">
        <v>41</v>
      </c>
      <c r="O298" t="s">
        <v>42</v>
      </c>
      <c r="P298">
        <v>3234</v>
      </c>
      <c r="Q298">
        <v>2.0699990000000001</v>
      </c>
      <c r="R298">
        <v>2.1524679999999998</v>
      </c>
      <c r="S298">
        <v>8.2468999999999598E-2</v>
      </c>
      <c r="T298">
        <v>82.468999999999596</v>
      </c>
      <c r="Y298">
        <v>33857</v>
      </c>
      <c r="Z298" t="s">
        <v>43</v>
      </c>
      <c r="AA298" t="s">
        <v>44</v>
      </c>
      <c r="AB298">
        <v>3234</v>
      </c>
      <c r="AC298">
        <v>1.08</v>
      </c>
      <c r="AD298">
        <v>1.1644680000000001</v>
      </c>
      <c r="AE298">
        <v>8.4467999999999904E-2</v>
      </c>
      <c r="AF298">
        <v>84.467999999999904</v>
      </c>
      <c r="AK298">
        <v>40757</v>
      </c>
      <c r="AL298" t="s">
        <v>45</v>
      </c>
      <c r="AM298" t="s">
        <v>46</v>
      </c>
      <c r="AN298">
        <v>3234</v>
      </c>
      <c r="AO298">
        <v>1.51</v>
      </c>
      <c r="AP298">
        <v>1.592468</v>
      </c>
      <c r="AQ298">
        <v>8.2467999999999902E-2</v>
      </c>
      <c r="AR298">
        <v>82.467999999999904</v>
      </c>
    </row>
    <row r="299" spans="1:44">
      <c r="A299">
        <v>34036</v>
      </c>
      <c r="B299" t="s">
        <v>16</v>
      </c>
      <c r="C299" t="s">
        <v>15</v>
      </c>
      <c r="D299">
        <v>3234</v>
      </c>
      <c r="E299">
        <v>2.29</v>
      </c>
      <c r="F299">
        <v>2.376468</v>
      </c>
      <c r="G299">
        <v>8.6467999999999906E-2</v>
      </c>
      <c r="H299">
        <v>86.467999999999904</v>
      </c>
      <c r="M299">
        <v>59287</v>
      </c>
      <c r="N299" t="s">
        <v>41</v>
      </c>
      <c r="O299" t="s">
        <v>42</v>
      </c>
      <c r="P299">
        <v>3234</v>
      </c>
      <c r="Q299">
        <v>2.3199990000000001</v>
      </c>
      <c r="R299">
        <v>2.404468</v>
      </c>
      <c r="S299">
        <v>8.4468999999999905E-2</v>
      </c>
      <c r="T299">
        <v>84.468999999999895</v>
      </c>
      <c r="Y299">
        <v>33858</v>
      </c>
      <c r="Z299" t="s">
        <v>43</v>
      </c>
      <c r="AA299" t="s">
        <v>44</v>
      </c>
      <c r="AB299">
        <v>3234</v>
      </c>
      <c r="AC299">
        <v>1.209999</v>
      </c>
      <c r="AD299">
        <v>1.292468</v>
      </c>
      <c r="AE299">
        <v>8.2468999999999903E-2</v>
      </c>
      <c r="AF299">
        <v>82.468999999999895</v>
      </c>
      <c r="AK299">
        <v>40758</v>
      </c>
      <c r="AL299" t="s">
        <v>45</v>
      </c>
      <c r="AM299" t="s">
        <v>46</v>
      </c>
      <c r="AN299">
        <v>3234</v>
      </c>
      <c r="AO299">
        <v>1.929999</v>
      </c>
      <c r="AP299">
        <v>2.0124680000000001</v>
      </c>
      <c r="AQ299">
        <v>8.2469000000000098E-2</v>
      </c>
      <c r="AR299">
        <v>82.469000000000094</v>
      </c>
    </row>
    <row r="300" spans="1:44">
      <c r="A300">
        <v>34037</v>
      </c>
      <c r="B300" t="s">
        <v>16</v>
      </c>
      <c r="C300" t="s">
        <v>15</v>
      </c>
      <c r="D300">
        <v>3234</v>
      </c>
      <c r="E300">
        <v>2.91</v>
      </c>
      <c r="F300">
        <v>2.9964680000000001</v>
      </c>
      <c r="G300">
        <v>8.6467999999999906E-2</v>
      </c>
      <c r="H300">
        <v>86.467999999999904</v>
      </c>
      <c r="M300">
        <v>59288</v>
      </c>
      <c r="N300" t="s">
        <v>41</v>
      </c>
      <c r="O300" t="s">
        <v>42</v>
      </c>
      <c r="P300">
        <v>3234</v>
      </c>
      <c r="Q300">
        <v>2.54</v>
      </c>
      <c r="R300">
        <v>2.6244679999999998</v>
      </c>
      <c r="S300">
        <v>8.4468000000000196E-2</v>
      </c>
      <c r="T300">
        <v>84.468000000000202</v>
      </c>
      <c r="Y300">
        <v>33859</v>
      </c>
      <c r="Z300" t="s">
        <v>43</v>
      </c>
      <c r="AA300" t="s">
        <v>44</v>
      </c>
      <c r="AB300">
        <v>3234</v>
      </c>
      <c r="AC300">
        <v>1.29</v>
      </c>
      <c r="AD300">
        <v>1.372468</v>
      </c>
      <c r="AE300">
        <v>8.2467999999999902E-2</v>
      </c>
      <c r="AF300">
        <v>82.467999999999904</v>
      </c>
      <c r="AK300">
        <v>40759</v>
      </c>
      <c r="AL300" t="s">
        <v>45</v>
      </c>
      <c r="AM300" t="s">
        <v>46</v>
      </c>
      <c r="AN300">
        <v>3234</v>
      </c>
      <c r="AO300">
        <v>1.939999</v>
      </c>
      <c r="AP300">
        <v>2.0244680000000002</v>
      </c>
      <c r="AQ300">
        <v>8.44690000000001E-2</v>
      </c>
      <c r="AR300">
        <v>84.469000000000094</v>
      </c>
    </row>
    <row r="301" spans="1:44">
      <c r="A301">
        <v>34038</v>
      </c>
      <c r="B301" t="s">
        <v>16</v>
      </c>
      <c r="C301" t="s">
        <v>15</v>
      </c>
      <c r="D301">
        <v>3234</v>
      </c>
      <c r="E301">
        <v>3.0499990000000001</v>
      </c>
      <c r="F301">
        <v>3.1364679999999998</v>
      </c>
      <c r="G301">
        <v>8.6468999999999602E-2</v>
      </c>
      <c r="H301">
        <v>86.468999999999596</v>
      </c>
      <c r="M301">
        <v>59289</v>
      </c>
      <c r="N301" t="s">
        <v>41</v>
      </c>
      <c r="O301" t="s">
        <v>42</v>
      </c>
      <c r="P301">
        <v>3234</v>
      </c>
      <c r="Q301">
        <v>2.56</v>
      </c>
      <c r="R301">
        <v>2.6484679999999998</v>
      </c>
      <c r="S301">
        <v>8.8468000000000199E-2</v>
      </c>
      <c r="T301">
        <v>88.468000000000202</v>
      </c>
      <c r="Y301">
        <v>33860</v>
      </c>
      <c r="Z301" t="s">
        <v>43</v>
      </c>
      <c r="AA301" t="s">
        <v>44</v>
      </c>
      <c r="AB301">
        <v>3234</v>
      </c>
      <c r="AC301">
        <v>1.449999</v>
      </c>
      <c r="AD301">
        <v>1.5324679999999999</v>
      </c>
      <c r="AE301">
        <v>8.2469000000000098E-2</v>
      </c>
      <c r="AF301">
        <v>82.469000000000094</v>
      </c>
      <c r="AK301">
        <v>40760</v>
      </c>
      <c r="AL301" t="s">
        <v>45</v>
      </c>
      <c r="AM301" t="s">
        <v>46</v>
      </c>
      <c r="AN301">
        <v>3234</v>
      </c>
      <c r="AO301">
        <v>1.9899990000000001</v>
      </c>
      <c r="AP301">
        <v>2.0724680000000002</v>
      </c>
      <c r="AQ301">
        <v>8.2469000000000098E-2</v>
      </c>
      <c r="AR301">
        <v>82.469000000000094</v>
      </c>
    </row>
    <row r="302" spans="1:44">
      <c r="A302">
        <v>34039</v>
      </c>
      <c r="B302" t="s">
        <v>16</v>
      </c>
      <c r="C302" t="s">
        <v>15</v>
      </c>
      <c r="D302">
        <v>3234</v>
      </c>
      <c r="E302">
        <v>3.35</v>
      </c>
      <c r="F302">
        <v>3.436493</v>
      </c>
      <c r="G302">
        <v>8.6492999999999903E-2</v>
      </c>
      <c r="H302">
        <v>86.492999999999896</v>
      </c>
      <c r="M302">
        <v>59290</v>
      </c>
      <c r="N302" t="s">
        <v>41</v>
      </c>
      <c r="O302" t="s">
        <v>42</v>
      </c>
      <c r="P302">
        <v>3234</v>
      </c>
      <c r="Q302">
        <v>3.18</v>
      </c>
      <c r="R302">
        <v>3.2644679999999999</v>
      </c>
      <c r="S302">
        <v>8.4467999999999696E-2</v>
      </c>
      <c r="T302">
        <v>84.467999999999705</v>
      </c>
      <c r="Y302">
        <v>33861</v>
      </c>
      <c r="Z302" t="s">
        <v>43</v>
      </c>
      <c r="AA302" t="s">
        <v>44</v>
      </c>
      <c r="AB302">
        <v>3234</v>
      </c>
      <c r="AC302">
        <v>1.79</v>
      </c>
      <c r="AD302">
        <v>1.872468</v>
      </c>
      <c r="AE302">
        <v>8.2467999999999902E-2</v>
      </c>
      <c r="AF302">
        <v>82.467999999999904</v>
      </c>
      <c r="AK302">
        <v>40761</v>
      </c>
      <c r="AL302" t="s">
        <v>45</v>
      </c>
      <c r="AM302" t="s">
        <v>46</v>
      </c>
      <c r="AN302">
        <v>3234</v>
      </c>
      <c r="AO302">
        <v>2.2299989999999998</v>
      </c>
      <c r="AP302">
        <v>2.312468</v>
      </c>
      <c r="AQ302">
        <v>8.2469000000000098E-2</v>
      </c>
      <c r="AR302">
        <v>82.469000000000094</v>
      </c>
    </row>
    <row r="303" spans="1:44">
      <c r="A303">
        <v>34028</v>
      </c>
      <c r="B303" t="s">
        <v>16</v>
      </c>
      <c r="C303" t="s">
        <v>15</v>
      </c>
      <c r="D303">
        <v>3234</v>
      </c>
      <c r="E303">
        <v>1.2299990000000001</v>
      </c>
      <c r="F303">
        <v>1.316468</v>
      </c>
      <c r="G303">
        <v>8.6468999999999893E-2</v>
      </c>
      <c r="H303">
        <v>86.468999999999895</v>
      </c>
      <c r="M303">
        <v>59291</v>
      </c>
      <c r="N303" t="s">
        <v>41</v>
      </c>
      <c r="O303" t="s">
        <v>42</v>
      </c>
      <c r="P303">
        <v>3234</v>
      </c>
      <c r="Q303">
        <v>3.39</v>
      </c>
      <c r="R303">
        <v>3.4764680000000001</v>
      </c>
      <c r="S303">
        <v>8.6467999999999906E-2</v>
      </c>
      <c r="T303">
        <v>86.467999999999904</v>
      </c>
      <c r="Y303">
        <v>33862</v>
      </c>
      <c r="Z303" t="s">
        <v>43</v>
      </c>
      <c r="AA303" t="s">
        <v>44</v>
      </c>
      <c r="AB303">
        <v>3234</v>
      </c>
      <c r="AC303">
        <v>1.899999</v>
      </c>
      <c r="AD303">
        <v>1.9844679999999999</v>
      </c>
      <c r="AE303">
        <v>8.44690000000001E-2</v>
      </c>
      <c r="AF303">
        <v>84.469000000000094</v>
      </c>
      <c r="AK303">
        <v>40755</v>
      </c>
      <c r="AL303" t="s">
        <v>45</v>
      </c>
      <c r="AM303" t="s">
        <v>46</v>
      </c>
      <c r="AN303">
        <v>3234</v>
      </c>
      <c r="AO303">
        <v>1.179999</v>
      </c>
      <c r="AP303">
        <v>1.2644679999999999</v>
      </c>
      <c r="AQ303">
        <v>8.4468999999999905E-2</v>
      </c>
      <c r="AR303">
        <v>84.468999999999895</v>
      </c>
    </row>
    <row r="304" spans="1:44">
      <c r="A304">
        <v>34029</v>
      </c>
      <c r="B304" t="s">
        <v>16</v>
      </c>
      <c r="C304" t="s">
        <v>15</v>
      </c>
      <c r="D304">
        <v>3234</v>
      </c>
      <c r="E304">
        <v>1.29</v>
      </c>
      <c r="F304">
        <v>1.376468</v>
      </c>
      <c r="G304">
        <v>8.6467999999999906E-2</v>
      </c>
      <c r="H304">
        <v>86.467999999999904</v>
      </c>
      <c r="M304">
        <v>59292</v>
      </c>
      <c r="N304" t="s">
        <v>41</v>
      </c>
      <c r="O304" t="s">
        <v>42</v>
      </c>
      <c r="P304">
        <v>3234</v>
      </c>
      <c r="Q304">
        <v>3.46999999999999</v>
      </c>
      <c r="R304">
        <v>3.5524680000000002</v>
      </c>
      <c r="S304">
        <v>8.2468000000000402E-2</v>
      </c>
      <c r="T304">
        <v>82.468000000000401</v>
      </c>
      <c r="Y304">
        <v>33863</v>
      </c>
      <c r="Z304" t="s">
        <v>43</v>
      </c>
      <c r="AA304" t="s">
        <v>44</v>
      </c>
      <c r="AB304">
        <v>3234</v>
      </c>
      <c r="AC304">
        <v>1.949999</v>
      </c>
      <c r="AD304">
        <v>2.0324680000000002</v>
      </c>
      <c r="AE304">
        <v>8.2469000000000098E-2</v>
      </c>
      <c r="AF304">
        <v>82.469000000000094</v>
      </c>
      <c r="AK304">
        <v>40756</v>
      </c>
      <c r="AL304" t="s">
        <v>45</v>
      </c>
      <c r="AM304" t="s">
        <v>46</v>
      </c>
      <c r="AN304">
        <v>3234</v>
      </c>
      <c r="AO304">
        <v>1.4699990000000001</v>
      </c>
      <c r="AP304">
        <v>1.552468</v>
      </c>
      <c r="AQ304">
        <v>8.2468999999999903E-2</v>
      </c>
      <c r="AR304">
        <v>82.468999999999895</v>
      </c>
    </row>
    <row r="305" spans="1:44">
      <c r="A305">
        <v>34030</v>
      </c>
      <c r="B305" t="s">
        <v>16</v>
      </c>
      <c r="C305" t="s">
        <v>15</v>
      </c>
      <c r="D305">
        <v>3234</v>
      </c>
      <c r="E305">
        <v>1.459999</v>
      </c>
      <c r="F305">
        <v>1.544468</v>
      </c>
      <c r="G305">
        <v>8.4468999999999905E-2</v>
      </c>
      <c r="H305">
        <v>84.468999999999895</v>
      </c>
      <c r="M305">
        <v>59293</v>
      </c>
      <c r="N305" t="s">
        <v>41</v>
      </c>
      <c r="O305" t="s">
        <v>42</v>
      </c>
      <c r="P305">
        <v>3234</v>
      </c>
      <c r="Q305">
        <v>3.49</v>
      </c>
      <c r="R305">
        <v>3.5764680000000002</v>
      </c>
      <c r="S305">
        <v>8.6467999999999906E-2</v>
      </c>
      <c r="T305">
        <v>86.467999999999904</v>
      </c>
      <c r="Y305">
        <v>33864</v>
      </c>
      <c r="Z305" t="s">
        <v>43</v>
      </c>
      <c r="AA305" t="s">
        <v>44</v>
      </c>
      <c r="AB305">
        <v>3234</v>
      </c>
      <c r="AC305">
        <v>2.0299990000000001</v>
      </c>
      <c r="AD305">
        <v>2.1124679999999998</v>
      </c>
      <c r="AE305">
        <v>8.2468999999999598E-2</v>
      </c>
      <c r="AF305">
        <v>82.468999999999596</v>
      </c>
      <c r="AK305">
        <v>40757</v>
      </c>
      <c r="AL305" t="s">
        <v>45</v>
      </c>
      <c r="AM305" t="s">
        <v>46</v>
      </c>
      <c r="AN305">
        <v>3234</v>
      </c>
      <c r="AO305">
        <v>1.649999</v>
      </c>
      <c r="AP305">
        <v>1.7324679999999999</v>
      </c>
      <c r="AQ305">
        <v>8.2468999999999903E-2</v>
      </c>
      <c r="AR305">
        <v>82.468999999999895</v>
      </c>
    </row>
    <row r="306" spans="1:44">
      <c r="A306">
        <v>34031</v>
      </c>
      <c r="B306" t="s">
        <v>16</v>
      </c>
      <c r="C306" t="s">
        <v>15</v>
      </c>
      <c r="D306">
        <v>3234</v>
      </c>
      <c r="E306">
        <v>1.6099999999999901</v>
      </c>
      <c r="F306">
        <v>1.6924679999999901</v>
      </c>
      <c r="G306">
        <v>8.2467999999999902E-2</v>
      </c>
      <c r="H306">
        <v>82.467999999999904</v>
      </c>
      <c r="M306">
        <v>59279</v>
      </c>
      <c r="N306" t="s">
        <v>41</v>
      </c>
      <c r="O306" t="s">
        <v>42</v>
      </c>
      <c r="P306">
        <v>3234</v>
      </c>
      <c r="Q306">
        <v>1.139999</v>
      </c>
      <c r="R306">
        <v>1.2284679999999999</v>
      </c>
      <c r="S306">
        <v>8.8468999999999895E-2</v>
      </c>
      <c r="T306">
        <v>88.468999999999895</v>
      </c>
      <c r="Y306">
        <v>33865</v>
      </c>
      <c r="Z306" t="s">
        <v>43</v>
      </c>
      <c r="AA306" t="s">
        <v>44</v>
      </c>
      <c r="AB306">
        <v>3234</v>
      </c>
      <c r="AC306">
        <v>2.6899989999999998</v>
      </c>
      <c r="AD306">
        <v>2.7724679999999999</v>
      </c>
      <c r="AE306">
        <v>8.2468999999999598E-2</v>
      </c>
      <c r="AF306">
        <v>82.468999999999596</v>
      </c>
      <c r="AK306">
        <v>40758</v>
      </c>
      <c r="AL306" t="s">
        <v>45</v>
      </c>
      <c r="AM306" t="s">
        <v>46</v>
      </c>
      <c r="AN306">
        <v>3234</v>
      </c>
      <c r="AO306">
        <v>1.8599999999999901</v>
      </c>
      <c r="AP306">
        <v>1.9444680000000001</v>
      </c>
      <c r="AQ306">
        <v>8.4468000000000196E-2</v>
      </c>
      <c r="AR306">
        <v>84.468000000000202</v>
      </c>
    </row>
    <row r="307" spans="1:44">
      <c r="A307">
        <v>34032</v>
      </c>
      <c r="B307" t="s">
        <v>16</v>
      </c>
      <c r="C307" t="s">
        <v>15</v>
      </c>
      <c r="D307">
        <v>3234</v>
      </c>
      <c r="E307">
        <v>1.7199990000000001</v>
      </c>
      <c r="F307">
        <v>1.804468</v>
      </c>
      <c r="G307">
        <v>8.4468999999999905E-2</v>
      </c>
      <c r="H307">
        <v>84.468999999999895</v>
      </c>
      <c r="M307">
        <v>59280</v>
      </c>
      <c r="N307" t="s">
        <v>41</v>
      </c>
      <c r="O307" t="s">
        <v>42</v>
      </c>
      <c r="P307">
        <v>3234</v>
      </c>
      <c r="Q307">
        <v>1.209999</v>
      </c>
      <c r="R307">
        <v>1.312468</v>
      </c>
      <c r="S307">
        <v>0.10246899999999901</v>
      </c>
      <c r="T307">
        <v>102.468999999999</v>
      </c>
      <c r="Y307">
        <v>33866</v>
      </c>
      <c r="Z307" t="s">
        <v>43</v>
      </c>
      <c r="AA307" t="s">
        <v>44</v>
      </c>
      <c r="AB307">
        <v>3234</v>
      </c>
      <c r="AC307">
        <v>2.7999990000000001</v>
      </c>
      <c r="AD307">
        <v>2.884468</v>
      </c>
      <c r="AE307">
        <v>8.4468999999999905E-2</v>
      </c>
      <c r="AF307">
        <v>84.468999999999895</v>
      </c>
      <c r="AK307">
        <v>40759</v>
      </c>
      <c r="AL307" t="s">
        <v>45</v>
      </c>
      <c r="AM307" t="s">
        <v>46</v>
      </c>
      <c r="AN307">
        <v>3234</v>
      </c>
      <c r="AO307">
        <v>2.0099990000000001</v>
      </c>
      <c r="AP307">
        <v>2.0924680000000002</v>
      </c>
      <c r="AQ307">
        <v>8.2469000000000098E-2</v>
      </c>
      <c r="AR307">
        <v>82.469000000000094</v>
      </c>
    </row>
    <row r="308" spans="1:44">
      <c r="A308">
        <v>34033</v>
      </c>
      <c r="B308" t="s">
        <v>16</v>
      </c>
      <c r="C308" t="s">
        <v>15</v>
      </c>
      <c r="D308">
        <v>3234</v>
      </c>
      <c r="E308">
        <v>1.77</v>
      </c>
      <c r="F308">
        <v>1.856468</v>
      </c>
      <c r="G308">
        <v>8.6467999999999906E-2</v>
      </c>
      <c r="H308">
        <v>86.467999999999904</v>
      </c>
      <c r="M308">
        <v>59281</v>
      </c>
      <c r="N308" t="s">
        <v>41</v>
      </c>
      <c r="O308" t="s">
        <v>42</v>
      </c>
      <c r="P308">
        <v>3234</v>
      </c>
      <c r="Q308">
        <v>1.679999</v>
      </c>
      <c r="R308">
        <v>1.7644679999999999</v>
      </c>
      <c r="S308">
        <v>8.4468999999999905E-2</v>
      </c>
      <c r="T308">
        <v>84.468999999999895</v>
      </c>
      <c r="Y308">
        <v>33867</v>
      </c>
      <c r="Z308" t="s">
        <v>43</v>
      </c>
      <c r="AA308" t="s">
        <v>44</v>
      </c>
      <c r="AB308">
        <v>3234</v>
      </c>
      <c r="AC308">
        <v>3.41</v>
      </c>
      <c r="AD308">
        <v>3.4924680000000001</v>
      </c>
      <c r="AE308">
        <v>8.2467999999999902E-2</v>
      </c>
      <c r="AF308">
        <v>82.467999999999904</v>
      </c>
      <c r="AK308">
        <v>40760</v>
      </c>
      <c r="AL308" t="s">
        <v>45</v>
      </c>
      <c r="AM308" t="s">
        <v>46</v>
      </c>
      <c r="AN308">
        <v>3234</v>
      </c>
      <c r="AO308">
        <v>2.08</v>
      </c>
      <c r="AP308">
        <v>2.1644679999999998</v>
      </c>
      <c r="AQ308">
        <v>8.4467999999999696E-2</v>
      </c>
      <c r="AR308">
        <v>84.467999999999705</v>
      </c>
    </row>
    <row r="309" spans="1:44">
      <c r="A309">
        <v>34034</v>
      </c>
      <c r="B309" t="s">
        <v>16</v>
      </c>
      <c r="C309" t="s">
        <v>15</v>
      </c>
      <c r="D309">
        <v>3234</v>
      </c>
      <c r="E309">
        <v>2.0699990000000001</v>
      </c>
      <c r="F309">
        <v>2.1604679999999998</v>
      </c>
      <c r="G309">
        <v>9.0468999999999605E-2</v>
      </c>
      <c r="H309">
        <v>90.468999999999596</v>
      </c>
      <c r="M309">
        <v>59282</v>
      </c>
      <c r="N309" t="s">
        <v>41</v>
      </c>
      <c r="O309" t="s">
        <v>42</v>
      </c>
      <c r="P309">
        <v>3234</v>
      </c>
      <c r="Q309">
        <v>2.5299990000000001</v>
      </c>
      <c r="R309">
        <v>2.6124679999999998</v>
      </c>
      <c r="S309">
        <v>8.2468999999999598E-2</v>
      </c>
      <c r="T309">
        <v>82.468999999999596</v>
      </c>
      <c r="Y309">
        <v>33868</v>
      </c>
      <c r="Z309" t="s">
        <v>43</v>
      </c>
      <c r="AA309" t="s">
        <v>44</v>
      </c>
      <c r="AB309">
        <v>3234</v>
      </c>
      <c r="AC309">
        <v>3.5099990000000001</v>
      </c>
      <c r="AD309">
        <v>3.5924680000000002</v>
      </c>
      <c r="AE309">
        <v>8.2469000000000098E-2</v>
      </c>
      <c r="AF309">
        <v>82.469000000000094</v>
      </c>
      <c r="AK309">
        <v>40761</v>
      </c>
      <c r="AL309" t="s">
        <v>45</v>
      </c>
      <c r="AM309" t="s">
        <v>46</v>
      </c>
      <c r="AN309">
        <v>3234</v>
      </c>
      <c r="AO309">
        <v>2.37</v>
      </c>
      <c r="AP309">
        <v>2.4524680000000001</v>
      </c>
      <c r="AQ309">
        <v>8.2467999999999902E-2</v>
      </c>
      <c r="AR309">
        <v>82.467999999999904</v>
      </c>
    </row>
    <row r="310" spans="1:44">
      <c r="A310">
        <v>34035</v>
      </c>
      <c r="B310" t="s">
        <v>16</v>
      </c>
      <c r="C310" t="s">
        <v>15</v>
      </c>
      <c r="D310">
        <v>3234</v>
      </c>
      <c r="E310">
        <v>2.87</v>
      </c>
      <c r="F310">
        <v>2.9564680000000001</v>
      </c>
      <c r="G310">
        <v>8.6467999999999906E-2</v>
      </c>
      <c r="H310">
        <v>86.467999999999904</v>
      </c>
      <c r="M310">
        <v>59283</v>
      </c>
      <c r="N310" t="s">
        <v>41</v>
      </c>
      <c r="O310" t="s">
        <v>42</v>
      </c>
      <c r="P310">
        <v>3234</v>
      </c>
      <c r="Q310">
        <v>2.54</v>
      </c>
      <c r="R310">
        <v>2.6244679999999998</v>
      </c>
      <c r="S310">
        <v>8.4468000000000196E-2</v>
      </c>
      <c r="T310">
        <v>84.468000000000202</v>
      </c>
      <c r="Y310">
        <v>33869</v>
      </c>
      <c r="Z310" t="s">
        <v>43</v>
      </c>
      <c r="AA310" t="s">
        <v>44</v>
      </c>
      <c r="AB310">
        <v>3234</v>
      </c>
      <c r="AC310">
        <v>3.7799990000000001</v>
      </c>
      <c r="AD310">
        <v>3.864468</v>
      </c>
      <c r="AE310">
        <v>8.4468999999999905E-2</v>
      </c>
      <c r="AF310">
        <v>84.468999999999895</v>
      </c>
      <c r="AK310">
        <v>40762</v>
      </c>
      <c r="AL310" t="s">
        <v>45</v>
      </c>
      <c r="AM310" t="s">
        <v>46</v>
      </c>
      <c r="AN310">
        <v>3234</v>
      </c>
      <c r="AO310">
        <v>2.5</v>
      </c>
      <c r="AP310">
        <v>2.5844680000000002</v>
      </c>
      <c r="AQ310">
        <v>8.4468000000000196E-2</v>
      </c>
      <c r="AR310">
        <v>84.468000000000202</v>
      </c>
    </row>
    <row r="311" spans="1:44">
      <c r="A311">
        <v>34036</v>
      </c>
      <c r="B311" t="s">
        <v>16</v>
      </c>
      <c r="C311" t="s">
        <v>15</v>
      </c>
      <c r="D311">
        <v>3234</v>
      </c>
      <c r="E311">
        <v>3</v>
      </c>
      <c r="F311">
        <v>3.0844680000000002</v>
      </c>
      <c r="G311">
        <v>8.4468000000000196E-2</v>
      </c>
      <c r="H311">
        <v>84.468000000000202</v>
      </c>
      <c r="M311">
        <v>59284</v>
      </c>
      <c r="N311" t="s">
        <v>41</v>
      </c>
      <c r="O311" t="s">
        <v>42</v>
      </c>
      <c r="P311">
        <v>3234</v>
      </c>
      <c r="Q311">
        <v>2.7099989999999998</v>
      </c>
      <c r="R311">
        <v>2.796468</v>
      </c>
      <c r="S311">
        <v>8.6469000000000101E-2</v>
      </c>
      <c r="T311">
        <v>86.469000000000094</v>
      </c>
      <c r="Y311">
        <v>33856</v>
      </c>
      <c r="Z311" t="s">
        <v>43</v>
      </c>
      <c r="AA311" t="s">
        <v>44</v>
      </c>
      <c r="AB311">
        <v>3234</v>
      </c>
      <c r="AC311">
        <v>1.409999</v>
      </c>
      <c r="AD311">
        <v>1.4924679999999999</v>
      </c>
      <c r="AE311">
        <v>8.2469000000000098E-2</v>
      </c>
      <c r="AF311">
        <v>82.469000000000094</v>
      </c>
      <c r="AK311">
        <v>40763</v>
      </c>
      <c r="AL311" t="s">
        <v>45</v>
      </c>
      <c r="AM311" t="s">
        <v>46</v>
      </c>
      <c r="AN311">
        <v>3234</v>
      </c>
      <c r="AO311">
        <v>2.5899990000000002</v>
      </c>
      <c r="AP311">
        <v>2.6724679999999998</v>
      </c>
      <c r="AQ311">
        <v>8.2468999999999598E-2</v>
      </c>
      <c r="AR311">
        <v>82.468999999999596</v>
      </c>
    </row>
    <row r="312" spans="1:44">
      <c r="A312">
        <v>34037</v>
      </c>
      <c r="B312" t="s">
        <v>16</v>
      </c>
      <c r="C312" t="s">
        <v>15</v>
      </c>
      <c r="D312">
        <v>3234</v>
      </c>
      <c r="E312">
        <v>3.2</v>
      </c>
      <c r="F312">
        <v>3.2844679999999999</v>
      </c>
      <c r="G312">
        <v>8.4467999999999696E-2</v>
      </c>
      <c r="H312">
        <v>84.467999999999705</v>
      </c>
      <c r="M312">
        <v>59285</v>
      </c>
      <c r="N312" t="s">
        <v>41</v>
      </c>
      <c r="O312" t="s">
        <v>42</v>
      </c>
      <c r="P312">
        <v>3234</v>
      </c>
      <c r="Q312">
        <v>3.5099990000000001</v>
      </c>
      <c r="R312">
        <v>3.59646799999999</v>
      </c>
      <c r="S312">
        <v>8.6468999999999602E-2</v>
      </c>
      <c r="T312">
        <v>86.468999999999596</v>
      </c>
      <c r="Y312">
        <v>33857</v>
      </c>
      <c r="Z312" t="s">
        <v>43</v>
      </c>
      <c r="AA312" t="s">
        <v>44</v>
      </c>
      <c r="AB312">
        <v>3234</v>
      </c>
      <c r="AC312">
        <v>1.5</v>
      </c>
      <c r="AD312">
        <v>1.584468</v>
      </c>
      <c r="AE312">
        <v>8.4467999999999904E-2</v>
      </c>
      <c r="AF312">
        <v>84.467999999999904</v>
      </c>
      <c r="AK312">
        <v>40764</v>
      </c>
      <c r="AL312" t="s">
        <v>45</v>
      </c>
      <c r="AM312" t="s">
        <v>46</v>
      </c>
      <c r="AN312">
        <v>3234</v>
      </c>
      <c r="AO312">
        <v>2.6</v>
      </c>
      <c r="AP312">
        <v>2.6844679999999999</v>
      </c>
      <c r="AQ312">
        <v>8.4467999999999696E-2</v>
      </c>
      <c r="AR312">
        <v>84.467999999999705</v>
      </c>
    </row>
    <row r="313" spans="1:44">
      <c r="A313">
        <v>34038</v>
      </c>
      <c r="B313" t="s">
        <v>16</v>
      </c>
      <c r="C313" t="s">
        <v>15</v>
      </c>
      <c r="D313">
        <v>3234</v>
      </c>
      <c r="E313">
        <v>3.5899990000000002</v>
      </c>
      <c r="F313">
        <v>3.6764679999999998</v>
      </c>
      <c r="G313">
        <v>8.6468999999999602E-2</v>
      </c>
      <c r="H313">
        <v>86.468999999999596</v>
      </c>
      <c r="M313">
        <v>59286</v>
      </c>
      <c r="N313" t="s">
        <v>41</v>
      </c>
      <c r="O313" t="s">
        <v>42</v>
      </c>
      <c r="P313">
        <v>3234</v>
      </c>
      <c r="Q313">
        <v>3.54</v>
      </c>
      <c r="R313">
        <v>3.6244679999999998</v>
      </c>
      <c r="S313">
        <v>8.4468000000000196E-2</v>
      </c>
      <c r="T313">
        <v>84.468000000000202</v>
      </c>
      <c r="Y313">
        <v>33858</v>
      </c>
      <c r="Z313" t="s">
        <v>43</v>
      </c>
      <c r="AA313" t="s">
        <v>44</v>
      </c>
      <c r="AB313">
        <v>3234</v>
      </c>
      <c r="AC313">
        <v>1.56</v>
      </c>
      <c r="AD313">
        <v>1.644468</v>
      </c>
      <c r="AE313">
        <v>8.4467999999999904E-2</v>
      </c>
      <c r="AF313">
        <v>84.467999999999904</v>
      </c>
      <c r="AK313">
        <v>40765</v>
      </c>
      <c r="AL313" t="s">
        <v>45</v>
      </c>
      <c r="AM313" t="s">
        <v>46</v>
      </c>
      <c r="AN313">
        <v>3234</v>
      </c>
      <c r="AO313">
        <v>2.6499990000000002</v>
      </c>
      <c r="AP313">
        <v>2.7364679999999999</v>
      </c>
      <c r="AQ313">
        <v>8.6468999999999602E-2</v>
      </c>
      <c r="AR313">
        <v>86.468999999999596</v>
      </c>
    </row>
    <row r="314" spans="1:44">
      <c r="A314">
        <v>34028</v>
      </c>
      <c r="B314" t="s">
        <v>16</v>
      </c>
      <c r="C314" t="s">
        <v>15</v>
      </c>
      <c r="D314">
        <v>3234</v>
      </c>
      <c r="E314">
        <v>1.0900000000000001</v>
      </c>
      <c r="F314">
        <v>1.1884680000000001</v>
      </c>
      <c r="G314">
        <v>9.8468E-2</v>
      </c>
      <c r="H314">
        <v>98.468000000000004</v>
      </c>
      <c r="M314">
        <v>59279</v>
      </c>
      <c r="N314" t="s">
        <v>41</v>
      </c>
      <c r="O314" t="s">
        <v>42</v>
      </c>
      <c r="P314">
        <v>3234</v>
      </c>
      <c r="Q314">
        <v>1.4799990000000001</v>
      </c>
      <c r="R314">
        <v>1.564468</v>
      </c>
      <c r="S314">
        <v>8.4468999999999905E-2</v>
      </c>
      <c r="T314">
        <v>84.468999999999895</v>
      </c>
      <c r="Y314">
        <v>33859</v>
      </c>
      <c r="Z314" t="s">
        <v>43</v>
      </c>
      <c r="AA314" t="s">
        <v>44</v>
      </c>
      <c r="AB314">
        <v>3234</v>
      </c>
      <c r="AC314">
        <v>1.78</v>
      </c>
      <c r="AD314">
        <v>1.864468</v>
      </c>
      <c r="AE314">
        <v>8.4467999999999904E-2</v>
      </c>
      <c r="AF314">
        <v>84.467999999999904</v>
      </c>
      <c r="AK314">
        <v>40766</v>
      </c>
      <c r="AL314" t="s">
        <v>45</v>
      </c>
      <c r="AM314" t="s">
        <v>46</v>
      </c>
      <c r="AN314">
        <v>3234</v>
      </c>
      <c r="AO314">
        <v>2.6899989999999998</v>
      </c>
      <c r="AP314">
        <v>2.7724679999999999</v>
      </c>
      <c r="AQ314">
        <v>8.2468999999999598E-2</v>
      </c>
      <c r="AR314">
        <v>82.468999999999596</v>
      </c>
    </row>
    <row r="315" spans="1:44">
      <c r="A315">
        <v>34029</v>
      </c>
      <c r="B315" t="s">
        <v>16</v>
      </c>
      <c r="C315" t="s">
        <v>15</v>
      </c>
      <c r="D315">
        <v>3234</v>
      </c>
      <c r="E315">
        <v>1.4699990000000001</v>
      </c>
      <c r="F315">
        <v>1.556468</v>
      </c>
      <c r="G315">
        <v>8.6468999999999893E-2</v>
      </c>
      <c r="H315">
        <v>86.468999999999895</v>
      </c>
      <c r="M315">
        <v>59280</v>
      </c>
      <c r="N315" t="s">
        <v>41</v>
      </c>
      <c r="O315" t="s">
        <v>42</v>
      </c>
      <c r="P315">
        <v>3234</v>
      </c>
      <c r="Q315">
        <v>1.709999</v>
      </c>
      <c r="R315">
        <v>1.792468</v>
      </c>
      <c r="S315">
        <v>8.2468999999999903E-2</v>
      </c>
      <c r="T315">
        <v>82.468999999999895</v>
      </c>
      <c r="Y315">
        <v>33860</v>
      </c>
      <c r="Z315" t="s">
        <v>43</v>
      </c>
      <c r="AA315" t="s">
        <v>44</v>
      </c>
      <c r="AB315">
        <v>3234</v>
      </c>
      <c r="AC315">
        <v>1.8599999999999901</v>
      </c>
      <c r="AD315">
        <v>1.9444680000000001</v>
      </c>
      <c r="AE315">
        <v>8.4468000000000196E-2</v>
      </c>
      <c r="AF315">
        <v>84.468000000000202</v>
      </c>
      <c r="AK315">
        <v>40767</v>
      </c>
      <c r="AL315" t="s">
        <v>45</v>
      </c>
      <c r="AM315" t="s">
        <v>46</v>
      </c>
      <c r="AN315">
        <v>3234</v>
      </c>
      <c r="AO315">
        <v>2.74</v>
      </c>
      <c r="AP315">
        <v>2.824468</v>
      </c>
      <c r="AQ315">
        <v>8.4467999999999696E-2</v>
      </c>
      <c r="AR315">
        <v>84.467999999999705</v>
      </c>
    </row>
    <row r="316" spans="1:44">
      <c r="A316">
        <v>34030</v>
      </c>
      <c r="B316" t="s">
        <v>16</v>
      </c>
      <c r="C316" t="s">
        <v>15</v>
      </c>
      <c r="D316">
        <v>3234</v>
      </c>
      <c r="E316">
        <v>1.5899999999999901</v>
      </c>
      <c r="F316">
        <v>1.6804679999999901</v>
      </c>
      <c r="G316">
        <v>9.0467999999999896E-2</v>
      </c>
      <c r="H316">
        <v>90.467999999999904</v>
      </c>
      <c r="M316">
        <v>59281</v>
      </c>
      <c r="N316" t="s">
        <v>41</v>
      </c>
      <c r="O316" t="s">
        <v>42</v>
      </c>
      <c r="P316">
        <v>3234</v>
      </c>
      <c r="Q316">
        <v>1.8199999999999901</v>
      </c>
      <c r="R316">
        <v>1.904468</v>
      </c>
      <c r="S316">
        <v>8.4468000000000196E-2</v>
      </c>
      <c r="T316">
        <v>84.468000000000202</v>
      </c>
      <c r="Y316">
        <v>33861</v>
      </c>
      <c r="Z316" t="s">
        <v>43</v>
      </c>
      <c r="AA316" t="s">
        <v>44</v>
      </c>
      <c r="AB316">
        <v>3234</v>
      </c>
      <c r="AC316">
        <v>1.939999</v>
      </c>
      <c r="AD316">
        <v>2.0244680000000002</v>
      </c>
      <c r="AE316">
        <v>8.44690000000001E-2</v>
      </c>
      <c r="AF316">
        <v>84.469000000000094</v>
      </c>
      <c r="AK316">
        <v>40768</v>
      </c>
      <c r="AL316" t="s">
        <v>45</v>
      </c>
      <c r="AM316" t="s">
        <v>46</v>
      </c>
      <c r="AN316">
        <v>3234</v>
      </c>
      <c r="AO316">
        <v>2.95</v>
      </c>
      <c r="AP316">
        <v>3.0364680000000002</v>
      </c>
      <c r="AQ316">
        <v>8.6467999999999906E-2</v>
      </c>
      <c r="AR316">
        <v>86.467999999999904</v>
      </c>
    </row>
    <row r="317" spans="1:44">
      <c r="A317">
        <v>34031</v>
      </c>
      <c r="B317" t="s">
        <v>16</v>
      </c>
      <c r="C317" t="s">
        <v>15</v>
      </c>
      <c r="D317">
        <v>3234</v>
      </c>
      <c r="E317">
        <v>3.08</v>
      </c>
      <c r="F317">
        <v>3.1644679999999998</v>
      </c>
      <c r="G317">
        <v>8.4467999999999696E-2</v>
      </c>
      <c r="H317">
        <v>84.467999999999705</v>
      </c>
      <c r="M317">
        <v>59282</v>
      </c>
      <c r="N317" t="s">
        <v>41</v>
      </c>
      <c r="O317" t="s">
        <v>42</v>
      </c>
      <c r="P317">
        <v>3234</v>
      </c>
      <c r="Q317">
        <v>2.0899990000000002</v>
      </c>
      <c r="R317">
        <v>2.1764679999999998</v>
      </c>
      <c r="S317">
        <v>8.6468999999999602E-2</v>
      </c>
      <c r="T317">
        <v>86.468999999999596</v>
      </c>
      <c r="Y317">
        <v>33862</v>
      </c>
      <c r="Z317" t="s">
        <v>43</v>
      </c>
      <c r="AA317" t="s">
        <v>44</v>
      </c>
      <c r="AB317">
        <v>3234</v>
      </c>
      <c r="AC317">
        <v>2.0299990000000001</v>
      </c>
      <c r="AD317">
        <v>2.1124679999999998</v>
      </c>
      <c r="AE317">
        <v>8.2468999999999598E-2</v>
      </c>
      <c r="AF317">
        <v>82.468999999999596</v>
      </c>
      <c r="AK317">
        <v>40769</v>
      </c>
      <c r="AL317" t="s">
        <v>45</v>
      </c>
      <c r="AM317" t="s">
        <v>46</v>
      </c>
      <c r="AN317">
        <v>3234</v>
      </c>
      <c r="AO317">
        <v>2.99</v>
      </c>
      <c r="AP317">
        <v>3.0724680000000002</v>
      </c>
      <c r="AQ317">
        <v>8.2467999999999902E-2</v>
      </c>
      <c r="AR317">
        <v>82.467999999999904</v>
      </c>
    </row>
    <row r="318" spans="1:44">
      <c r="A318">
        <v>34032</v>
      </c>
      <c r="B318" t="s">
        <v>16</v>
      </c>
      <c r="C318" t="s">
        <v>15</v>
      </c>
      <c r="D318">
        <v>3234</v>
      </c>
      <c r="E318">
        <v>3.16</v>
      </c>
      <c r="F318">
        <v>3.2444679999999999</v>
      </c>
      <c r="G318">
        <v>8.4467999999999696E-2</v>
      </c>
      <c r="H318">
        <v>84.467999999999705</v>
      </c>
      <c r="M318">
        <v>59283</v>
      </c>
      <c r="N318" t="s">
        <v>41</v>
      </c>
      <c r="O318" t="s">
        <v>42</v>
      </c>
      <c r="P318">
        <v>3234</v>
      </c>
      <c r="Q318">
        <v>2.1899989999999998</v>
      </c>
      <c r="R318">
        <v>2.2724679999999999</v>
      </c>
      <c r="S318">
        <v>8.2469000000000098E-2</v>
      </c>
      <c r="T318">
        <v>82.469000000000094</v>
      </c>
      <c r="Y318">
        <v>33863</v>
      </c>
      <c r="Z318" t="s">
        <v>43</v>
      </c>
      <c r="AA318" t="s">
        <v>44</v>
      </c>
      <c r="AB318">
        <v>3234</v>
      </c>
      <c r="AC318">
        <v>2.74</v>
      </c>
      <c r="AD318">
        <v>2.824468</v>
      </c>
      <c r="AE318">
        <v>8.4467999999999696E-2</v>
      </c>
      <c r="AF318">
        <v>84.467999999999705</v>
      </c>
      <c r="AK318">
        <v>40770</v>
      </c>
      <c r="AL318" t="s">
        <v>45</v>
      </c>
      <c r="AM318" t="s">
        <v>46</v>
      </c>
      <c r="AN318">
        <v>3234</v>
      </c>
      <c r="AO318">
        <v>3.0099990000000001</v>
      </c>
      <c r="AP318">
        <v>3.0924680000000002</v>
      </c>
      <c r="AQ318">
        <v>8.2469000000000098E-2</v>
      </c>
      <c r="AR318">
        <v>82.469000000000094</v>
      </c>
    </row>
    <row r="319" spans="1:44">
      <c r="A319">
        <v>34028</v>
      </c>
      <c r="B319" t="s">
        <v>16</v>
      </c>
      <c r="C319" t="s">
        <v>15</v>
      </c>
      <c r="D319">
        <v>3234</v>
      </c>
      <c r="E319">
        <v>1.4799990000000001</v>
      </c>
      <c r="F319">
        <v>1.564468</v>
      </c>
      <c r="G319">
        <v>8.4468999999999905E-2</v>
      </c>
      <c r="H319">
        <v>84.468999999999895</v>
      </c>
      <c r="M319">
        <v>59284</v>
      </c>
      <c r="N319" t="s">
        <v>41</v>
      </c>
      <c r="O319" t="s">
        <v>42</v>
      </c>
      <c r="P319">
        <v>3234</v>
      </c>
      <c r="Q319">
        <v>2.4399989999999998</v>
      </c>
      <c r="R319">
        <v>2.5244680000000002</v>
      </c>
      <c r="S319">
        <v>8.4469000000000294E-2</v>
      </c>
      <c r="T319">
        <v>84.469000000000307</v>
      </c>
      <c r="Y319">
        <v>33864</v>
      </c>
      <c r="Z319" t="s">
        <v>43</v>
      </c>
      <c r="AA319" t="s">
        <v>44</v>
      </c>
      <c r="AB319">
        <v>3234</v>
      </c>
      <c r="AC319">
        <v>2.87999899999999</v>
      </c>
      <c r="AD319">
        <v>2.9644680000000001</v>
      </c>
      <c r="AE319">
        <v>8.4469000000000294E-2</v>
      </c>
      <c r="AF319">
        <v>84.469000000000307</v>
      </c>
      <c r="AK319">
        <v>40771</v>
      </c>
      <c r="AL319" t="s">
        <v>45</v>
      </c>
      <c r="AM319" t="s">
        <v>46</v>
      </c>
      <c r="AN319">
        <v>3234</v>
      </c>
      <c r="AO319">
        <v>3.3599990000000002</v>
      </c>
      <c r="AP319">
        <v>3.4444680000000001</v>
      </c>
      <c r="AQ319">
        <v>8.4468999999999905E-2</v>
      </c>
      <c r="AR319">
        <v>84.468999999999895</v>
      </c>
    </row>
    <row r="320" spans="1:44">
      <c r="A320">
        <v>34029</v>
      </c>
      <c r="B320" t="s">
        <v>16</v>
      </c>
      <c r="C320" t="s">
        <v>15</v>
      </c>
      <c r="D320">
        <v>3234</v>
      </c>
      <c r="E320">
        <v>1.62</v>
      </c>
      <c r="F320">
        <v>1.7044679999999901</v>
      </c>
      <c r="G320">
        <v>8.4467999999999696E-2</v>
      </c>
      <c r="H320">
        <v>84.467999999999705</v>
      </c>
      <c r="M320">
        <v>59285</v>
      </c>
      <c r="N320" t="s">
        <v>41</v>
      </c>
      <c r="O320" t="s">
        <v>42</v>
      </c>
      <c r="P320">
        <v>3234</v>
      </c>
      <c r="Q320">
        <v>2.5499990000000001</v>
      </c>
      <c r="R320">
        <v>2.6364679999999998</v>
      </c>
      <c r="S320">
        <v>8.6468999999999602E-2</v>
      </c>
      <c r="T320">
        <v>86.468999999999596</v>
      </c>
      <c r="Y320">
        <v>33865</v>
      </c>
      <c r="Z320" t="s">
        <v>43</v>
      </c>
      <c r="AA320" t="s">
        <v>44</v>
      </c>
      <c r="AB320">
        <v>3234</v>
      </c>
      <c r="AC320">
        <v>2.8999990000000002</v>
      </c>
      <c r="AD320">
        <v>2.9844680000000001</v>
      </c>
      <c r="AE320">
        <v>8.4468999999999905E-2</v>
      </c>
      <c r="AF320">
        <v>84.468999999999895</v>
      </c>
      <c r="AK320">
        <v>40772</v>
      </c>
      <c r="AL320" t="s">
        <v>45</v>
      </c>
      <c r="AM320" t="s">
        <v>46</v>
      </c>
      <c r="AN320">
        <v>3234</v>
      </c>
      <c r="AO320">
        <v>3.4199989999999998</v>
      </c>
      <c r="AP320">
        <v>3.5044680000000001</v>
      </c>
      <c r="AQ320">
        <v>8.4469000000000294E-2</v>
      </c>
      <c r="AR320">
        <v>84.469000000000307</v>
      </c>
    </row>
    <row r="321" spans="1:44">
      <c r="A321">
        <v>34030</v>
      </c>
      <c r="B321" t="s">
        <v>16</v>
      </c>
      <c r="C321" t="s">
        <v>15</v>
      </c>
      <c r="D321">
        <v>3234</v>
      </c>
      <c r="E321">
        <v>2.79</v>
      </c>
      <c r="F321">
        <v>2.876468</v>
      </c>
      <c r="G321">
        <v>8.6467999999999906E-2</v>
      </c>
      <c r="H321">
        <v>86.467999999999904</v>
      </c>
      <c r="M321">
        <v>59286</v>
      </c>
      <c r="N321" t="s">
        <v>41</v>
      </c>
      <c r="O321" t="s">
        <v>42</v>
      </c>
      <c r="P321">
        <v>3234</v>
      </c>
      <c r="Q321">
        <v>2.5899990000000002</v>
      </c>
      <c r="R321">
        <v>2.6724679999999998</v>
      </c>
      <c r="S321">
        <v>8.2468999999999598E-2</v>
      </c>
      <c r="T321">
        <v>82.468999999999596</v>
      </c>
      <c r="Y321">
        <v>33866</v>
      </c>
      <c r="Z321" t="s">
        <v>43</v>
      </c>
      <c r="AA321" t="s">
        <v>44</v>
      </c>
      <c r="AB321">
        <v>3234</v>
      </c>
      <c r="AC321">
        <v>2.95</v>
      </c>
      <c r="AD321">
        <v>3.0324680000000002</v>
      </c>
      <c r="AE321">
        <v>8.2467999999999902E-2</v>
      </c>
      <c r="AF321">
        <v>82.467999999999904</v>
      </c>
      <c r="AK321">
        <v>40773</v>
      </c>
      <c r="AL321" t="s">
        <v>45</v>
      </c>
      <c r="AM321" t="s">
        <v>46</v>
      </c>
      <c r="AN321">
        <v>3234</v>
      </c>
      <c r="AO321">
        <v>3.6699989999999998</v>
      </c>
      <c r="AP321">
        <v>3.7524929999999999</v>
      </c>
      <c r="AQ321">
        <v>8.2493999999999998E-2</v>
      </c>
      <c r="AR321">
        <v>82.494</v>
      </c>
    </row>
    <row r="322" spans="1:44">
      <c r="A322">
        <v>34031</v>
      </c>
      <c r="B322" t="s">
        <v>16</v>
      </c>
      <c r="C322" t="s">
        <v>15</v>
      </c>
      <c r="D322">
        <v>3234</v>
      </c>
      <c r="E322">
        <v>3.16</v>
      </c>
      <c r="F322">
        <v>3.2444679999999999</v>
      </c>
      <c r="G322">
        <v>8.4467999999999696E-2</v>
      </c>
      <c r="H322">
        <v>84.467999999999705</v>
      </c>
      <c r="M322">
        <v>59287</v>
      </c>
      <c r="N322" t="s">
        <v>41</v>
      </c>
      <c r="O322" t="s">
        <v>42</v>
      </c>
      <c r="P322">
        <v>3234</v>
      </c>
      <c r="Q322">
        <v>2.85</v>
      </c>
      <c r="R322">
        <v>2.9324680000000001</v>
      </c>
      <c r="S322">
        <v>8.2467999999999902E-2</v>
      </c>
      <c r="T322">
        <v>82.467999999999904</v>
      </c>
      <c r="Y322">
        <v>33867</v>
      </c>
      <c r="Z322" t="s">
        <v>43</v>
      </c>
      <c r="AA322" t="s">
        <v>44</v>
      </c>
      <c r="AB322">
        <v>3234</v>
      </c>
      <c r="AC322">
        <v>3.16</v>
      </c>
      <c r="AD322">
        <v>3.2444679999999999</v>
      </c>
      <c r="AE322">
        <v>8.4467999999999696E-2</v>
      </c>
      <c r="AF322">
        <v>84.467999999999705</v>
      </c>
      <c r="AK322">
        <v>40755</v>
      </c>
      <c r="AL322" t="s">
        <v>45</v>
      </c>
      <c r="AM322" t="s">
        <v>46</v>
      </c>
      <c r="AN322">
        <v>3234</v>
      </c>
      <c r="AO322">
        <v>1.05</v>
      </c>
      <c r="AP322">
        <v>1.132468</v>
      </c>
      <c r="AQ322">
        <v>8.2467999999999902E-2</v>
      </c>
      <c r="AR322">
        <v>82.467999999999904</v>
      </c>
    </row>
    <row r="323" spans="1:44">
      <c r="A323">
        <v>34032</v>
      </c>
      <c r="B323" t="s">
        <v>16</v>
      </c>
      <c r="C323" t="s">
        <v>15</v>
      </c>
      <c r="D323">
        <v>3234</v>
      </c>
      <c r="E323">
        <v>3.37999899999999</v>
      </c>
      <c r="F323">
        <v>3.4644680000000001</v>
      </c>
      <c r="G323">
        <v>8.4469000000000294E-2</v>
      </c>
      <c r="H323">
        <v>84.469000000000307</v>
      </c>
      <c r="M323">
        <v>59288</v>
      </c>
      <c r="N323" t="s">
        <v>41</v>
      </c>
      <c r="O323" t="s">
        <v>42</v>
      </c>
      <c r="P323">
        <v>3234</v>
      </c>
      <c r="Q323">
        <v>2.95</v>
      </c>
      <c r="R323">
        <v>3.0364680000000002</v>
      </c>
      <c r="S323">
        <v>8.6467999999999906E-2</v>
      </c>
      <c r="T323">
        <v>86.467999999999904</v>
      </c>
      <c r="Y323">
        <v>33868</v>
      </c>
      <c r="Z323" t="s">
        <v>43</v>
      </c>
      <c r="AA323" t="s">
        <v>44</v>
      </c>
      <c r="AB323">
        <v>3234</v>
      </c>
      <c r="AC323">
        <v>3.1899989999999998</v>
      </c>
      <c r="AD323">
        <v>3.2724679999999999</v>
      </c>
      <c r="AE323">
        <v>8.2469000000000098E-2</v>
      </c>
      <c r="AF323">
        <v>82.469000000000094</v>
      </c>
      <c r="AK323">
        <v>40756</v>
      </c>
      <c r="AL323" t="s">
        <v>45</v>
      </c>
      <c r="AM323" t="s">
        <v>46</v>
      </c>
      <c r="AN323">
        <v>3234</v>
      </c>
      <c r="AO323">
        <v>1.189999</v>
      </c>
      <c r="AP323">
        <v>1.2724679999999999</v>
      </c>
      <c r="AQ323">
        <v>8.2468999999999903E-2</v>
      </c>
      <c r="AR323">
        <v>82.468999999999895</v>
      </c>
    </row>
    <row r="324" spans="1:44">
      <c r="A324">
        <v>34033</v>
      </c>
      <c r="B324" t="s">
        <v>16</v>
      </c>
      <c r="C324" t="s">
        <v>15</v>
      </c>
      <c r="D324">
        <v>3234</v>
      </c>
      <c r="E324">
        <v>3.5299990000000001</v>
      </c>
      <c r="F324">
        <v>3.6164679999999998</v>
      </c>
      <c r="G324">
        <v>8.6469000000000101E-2</v>
      </c>
      <c r="H324">
        <v>86.469000000000094</v>
      </c>
      <c r="M324">
        <v>59289</v>
      </c>
      <c r="N324" t="s">
        <v>41</v>
      </c>
      <c r="O324" t="s">
        <v>42</v>
      </c>
      <c r="P324">
        <v>3234</v>
      </c>
      <c r="Q324">
        <v>3.29</v>
      </c>
      <c r="R324">
        <v>3.376468</v>
      </c>
      <c r="S324">
        <v>8.6467999999999906E-2</v>
      </c>
      <c r="T324">
        <v>86.467999999999904</v>
      </c>
      <c r="Y324">
        <v>33869</v>
      </c>
      <c r="Z324" t="s">
        <v>43</v>
      </c>
      <c r="AA324" t="s">
        <v>44</v>
      </c>
      <c r="AB324">
        <v>3234</v>
      </c>
      <c r="AC324">
        <v>3.54</v>
      </c>
      <c r="AD324">
        <v>3.6244679999999998</v>
      </c>
      <c r="AE324">
        <v>8.4468000000000196E-2</v>
      </c>
      <c r="AF324">
        <v>84.468000000000202</v>
      </c>
      <c r="AK324">
        <v>40757</v>
      </c>
      <c r="AL324" t="s">
        <v>45</v>
      </c>
      <c r="AM324" t="s">
        <v>46</v>
      </c>
      <c r="AN324">
        <v>3234</v>
      </c>
      <c r="AO324">
        <v>1.2199990000000001</v>
      </c>
      <c r="AP324">
        <v>1.304468</v>
      </c>
      <c r="AQ324">
        <v>8.4468999999999905E-2</v>
      </c>
      <c r="AR324">
        <v>84.468999999999895</v>
      </c>
    </row>
    <row r="325" spans="1:44">
      <c r="A325">
        <v>34028</v>
      </c>
      <c r="B325" t="s">
        <v>16</v>
      </c>
      <c r="C325" t="s">
        <v>15</v>
      </c>
      <c r="D325">
        <v>3234</v>
      </c>
      <c r="E325">
        <v>1.2299990000000001</v>
      </c>
      <c r="F325">
        <v>1.316468</v>
      </c>
      <c r="G325">
        <v>8.6468999999999893E-2</v>
      </c>
      <c r="H325">
        <v>86.468999999999895</v>
      </c>
      <c r="M325">
        <v>59290</v>
      </c>
      <c r="N325" t="s">
        <v>41</v>
      </c>
      <c r="O325" t="s">
        <v>42</v>
      </c>
      <c r="P325">
        <v>3234</v>
      </c>
      <c r="Q325">
        <v>3.7599990000000001</v>
      </c>
      <c r="R325">
        <v>3.844468</v>
      </c>
      <c r="S325">
        <v>8.4468999999999905E-2</v>
      </c>
      <c r="T325">
        <v>84.468999999999895</v>
      </c>
      <c r="Y325">
        <v>33856</v>
      </c>
      <c r="Z325" t="s">
        <v>43</v>
      </c>
      <c r="AA325" t="s">
        <v>44</v>
      </c>
      <c r="AB325">
        <v>3234</v>
      </c>
      <c r="AC325">
        <v>1.8399999999999901</v>
      </c>
      <c r="AD325">
        <v>1.9244680000000001</v>
      </c>
      <c r="AE325">
        <v>8.4468000000000196E-2</v>
      </c>
      <c r="AF325">
        <v>84.468000000000202</v>
      </c>
      <c r="AK325">
        <v>40758</v>
      </c>
      <c r="AL325" t="s">
        <v>45</v>
      </c>
      <c r="AM325" t="s">
        <v>46</v>
      </c>
      <c r="AN325">
        <v>3234</v>
      </c>
      <c r="AO325">
        <v>1.32</v>
      </c>
      <c r="AP325">
        <v>1.404468</v>
      </c>
      <c r="AQ325">
        <v>8.4467999999999904E-2</v>
      </c>
      <c r="AR325">
        <v>84.467999999999904</v>
      </c>
    </row>
    <row r="326" spans="1:44">
      <c r="A326">
        <v>34029</v>
      </c>
      <c r="B326" t="s">
        <v>16</v>
      </c>
      <c r="C326" t="s">
        <v>15</v>
      </c>
      <c r="D326">
        <v>3234</v>
      </c>
      <c r="E326">
        <v>1.27</v>
      </c>
      <c r="F326">
        <v>1.352468</v>
      </c>
      <c r="G326">
        <v>8.2467999999999902E-2</v>
      </c>
      <c r="H326">
        <v>82.467999999999904</v>
      </c>
      <c r="M326">
        <v>59279</v>
      </c>
      <c r="N326" t="s">
        <v>41</v>
      </c>
      <c r="O326" t="s">
        <v>42</v>
      </c>
      <c r="P326">
        <v>3234</v>
      </c>
      <c r="Q326">
        <v>1.5</v>
      </c>
      <c r="R326">
        <v>1.584468</v>
      </c>
      <c r="S326">
        <v>8.4467999999999904E-2</v>
      </c>
      <c r="T326">
        <v>84.467999999999904</v>
      </c>
      <c r="Y326">
        <v>33857</v>
      </c>
      <c r="Z326" t="s">
        <v>43</v>
      </c>
      <c r="AA326" t="s">
        <v>44</v>
      </c>
      <c r="AB326">
        <v>3234</v>
      </c>
      <c r="AC326">
        <v>2.7299989999999998</v>
      </c>
      <c r="AD326">
        <v>2.812468</v>
      </c>
      <c r="AE326">
        <v>8.2469000000000098E-2</v>
      </c>
      <c r="AF326">
        <v>82.469000000000094</v>
      </c>
      <c r="AK326">
        <v>40759</v>
      </c>
      <c r="AL326" t="s">
        <v>45</v>
      </c>
      <c r="AM326" t="s">
        <v>46</v>
      </c>
      <c r="AN326">
        <v>3234</v>
      </c>
      <c r="AO326">
        <v>1.33</v>
      </c>
      <c r="AP326">
        <v>1.4124680000000001</v>
      </c>
      <c r="AQ326">
        <v>8.2467999999999902E-2</v>
      </c>
      <c r="AR326">
        <v>82.467999999999904</v>
      </c>
    </row>
    <row r="327" spans="1:44">
      <c r="A327">
        <v>34030</v>
      </c>
      <c r="B327" t="s">
        <v>16</v>
      </c>
      <c r="C327" t="s">
        <v>15</v>
      </c>
      <c r="D327">
        <v>3234</v>
      </c>
      <c r="E327">
        <v>1.7199990000000001</v>
      </c>
      <c r="F327">
        <v>1.804468</v>
      </c>
      <c r="G327">
        <v>8.4468999999999905E-2</v>
      </c>
      <c r="H327">
        <v>84.468999999999895</v>
      </c>
      <c r="M327">
        <v>59280</v>
      </c>
      <c r="N327" t="s">
        <v>41</v>
      </c>
      <c r="O327" t="s">
        <v>42</v>
      </c>
      <c r="P327">
        <v>3234</v>
      </c>
      <c r="Q327">
        <v>1.51</v>
      </c>
      <c r="R327">
        <v>1.596468</v>
      </c>
      <c r="S327">
        <v>8.6467999999999906E-2</v>
      </c>
      <c r="T327">
        <v>86.467999999999904</v>
      </c>
      <c r="Y327">
        <v>33858</v>
      </c>
      <c r="Z327" t="s">
        <v>43</v>
      </c>
      <c r="AA327" t="s">
        <v>44</v>
      </c>
      <c r="AB327">
        <v>3234</v>
      </c>
      <c r="AC327">
        <v>3.0299990000000001</v>
      </c>
      <c r="AD327">
        <v>3.1124679999999998</v>
      </c>
      <c r="AE327">
        <v>8.2468999999999598E-2</v>
      </c>
      <c r="AF327">
        <v>82.468999999999596</v>
      </c>
      <c r="AK327">
        <v>40760</v>
      </c>
      <c r="AL327" t="s">
        <v>45</v>
      </c>
      <c r="AM327" t="s">
        <v>46</v>
      </c>
      <c r="AN327">
        <v>3234</v>
      </c>
      <c r="AO327">
        <v>1.79</v>
      </c>
      <c r="AP327">
        <v>1.872468</v>
      </c>
      <c r="AQ327">
        <v>8.2467999999999902E-2</v>
      </c>
      <c r="AR327">
        <v>82.467999999999904</v>
      </c>
    </row>
    <row r="328" spans="1:44">
      <c r="A328">
        <v>34031</v>
      </c>
      <c r="B328" t="s">
        <v>16</v>
      </c>
      <c r="C328" t="s">
        <v>15</v>
      </c>
      <c r="D328">
        <v>3234</v>
      </c>
      <c r="E328">
        <v>1.78</v>
      </c>
      <c r="F328">
        <v>1.864468</v>
      </c>
      <c r="G328">
        <v>8.4467999999999904E-2</v>
      </c>
      <c r="H328">
        <v>84.467999999999904</v>
      </c>
      <c r="M328">
        <v>59281</v>
      </c>
      <c r="N328" t="s">
        <v>41</v>
      </c>
      <c r="O328" t="s">
        <v>42</v>
      </c>
      <c r="P328">
        <v>3234</v>
      </c>
      <c r="Q328">
        <v>1.7399990000000001</v>
      </c>
      <c r="R328">
        <v>1.828468</v>
      </c>
      <c r="S328">
        <v>8.8468999999999895E-2</v>
      </c>
      <c r="T328">
        <v>88.468999999999895</v>
      </c>
      <c r="Y328">
        <v>33856</v>
      </c>
      <c r="Z328" t="s">
        <v>43</v>
      </c>
      <c r="AA328" t="s">
        <v>44</v>
      </c>
      <c r="AB328">
        <v>3234</v>
      </c>
      <c r="AC328">
        <v>1.04</v>
      </c>
      <c r="AD328">
        <v>1.124468</v>
      </c>
      <c r="AE328">
        <v>8.4467999999999904E-2</v>
      </c>
      <c r="AF328">
        <v>84.467999999999904</v>
      </c>
      <c r="AK328">
        <v>40761</v>
      </c>
      <c r="AL328" t="s">
        <v>45</v>
      </c>
      <c r="AM328" t="s">
        <v>46</v>
      </c>
      <c r="AN328">
        <v>3234</v>
      </c>
      <c r="AO328">
        <v>1.85</v>
      </c>
      <c r="AP328">
        <v>1.9324680000000001</v>
      </c>
      <c r="AQ328">
        <v>8.2467999999999902E-2</v>
      </c>
      <c r="AR328">
        <v>82.467999999999904</v>
      </c>
    </row>
    <row r="329" spans="1:44">
      <c r="A329">
        <v>34032</v>
      </c>
      <c r="B329" t="s">
        <v>16</v>
      </c>
      <c r="C329" t="s">
        <v>15</v>
      </c>
      <c r="D329">
        <v>3234</v>
      </c>
      <c r="E329">
        <v>1.85</v>
      </c>
      <c r="F329">
        <v>1.9325369999999999</v>
      </c>
      <c r="G329">
        <v>8.2536999999999805E-2</v>
      </c>
      <c r="H329">
        <v>82.536999999999793</v>
      </c>
      <c r="M329">
        <v>59282</v>
      </c>
      <c r="N329" t="s">
        <v>41</v>
      </c>
      <c r="O329" t="s">
        <v>42</v>
      </c>
      <c r="P329">
        <v>3234</v>
      </c>
      <c r="Q329">
        <v>2.16</v>
      </c>
      <c r="R329">
        <v>2.2444679999999999</v>
      </c>
      <c r="S329">
        <v>8.4467999999999696E-2</v>
      </c>
      <c r="T329">
        <v>84.467999999999705</v>
      </c>
      <c r="Y329">
        <v>33857</v>
      </c>
      <c r="Z329" t="s">
        <v>43</v>
      </c>
      <c r="AA329" t="s">
        <v>44</v>
      </c>
      <c r="AB329">
        <v>3234</v>
      </c>
      <c r="AC329">
        <v>1.1100000000000001</v>
      </c>
      <c r="AD329">
        <v>1.1924680000000001</v>
      </c>
      <c r="AE329">
        <v>8.2467999999999902E-2</v>
      </c>
      <c r="AF329">
        <v>82.467999999999904</v>
      </c>
      <c r="AK329">
        <v>40762</v>
      </c>
      <c r="AL329" t="s">
        <v>45</v>
      </c>
      <c r="AM329" t="s">
        <v>46</v>
      </c>
      <c r="AN329">
        <v>3234</v>
      </c>
      <c r="AO329">
        <v>2.1</v>
      </c>
      <c r="AP329">
        <v>2.1844679999999999</v>
      </c>
      <c r="AQ329">
        <v>8.4467999999999696E-2</v>
      </c>
      <c r="AR329">
        <v>84.467999999999705</v>
      </c>
    </row>
    <row r="330" spans="1:44">
      <c r="A330">
        <v>34033</v>
      </c>
      <c r="B330" t="s">
        <v>16</v>
      </c>
      <c r="C330" t="s">
        <v>15</v>
      </c>
      <c r="D330">
        <v>3234</v>
      </c>
      <c r="E330">
        <v>1.879999</v>
      </c>
      <c r="F330">
        <v>1.9724680000000001</v>
      </c>
      <c r="G330">
        <v>9.2469000000000107E-2</v>
      </c>
      <c r="H330">
        <v>92.469000000000094</v>
      </c>
      <c r="M330">
        <v>59283</v>
      </c>
      <c r="N330" t="s">
        <v>41</v>
      </c>
      <c r="O330" t="s">
        <v>42</v>
      </c>
      <c r="P330">
        <v>3234</v>
      </c>
      <c r="Q330">
        <v>2.3599990000000002</v>
      </c>
      <c r="R330">
        <v>2.4444680000000001</v>
      </c>
      <c r="S330">
        <v>8.4468999999999905E-2</v>
      </c>
      <c r="T330">
        <v>84.468999999999895</v>
      </c>
      <c r="Y330">
        <v>33858</v>
      </c>
      <c r="Z330" t="s">
        <v>43</v>
      </c>
      <c r="AA330" t="s">
        <v>44</v>
      </c>
      <c r="AB330">
        <v>3234</v>
      </c>
      <c r="AC330">
        <v>1.25</v>
      </c>
      <c r="AD330">
        <v>1.332468</v>
      </c>
      <c r="AE330">
        <v>8.2467999999999902E-2</v>
      </c>
      <c r="AF330">
        <v>82.467999999999904</v>
      </c>
      <c r="AK330">
        <v>40763</v>
      </c>
      <c r="AL330" t="s">
        <v>45</v>
      </c>
      <c r="AM330" t="s">
        <v>46</v>
      </c>
      <c r="AN330">
        <v>3234</v>
      </c>
      <c r="AO330">
        <v>2.7599990000000001</v>
      </c>
      <c r="AP330">
        <v>2.844468</v>
      </c>
      <c r="AQ330">
        <v>8.4468999999999905E-2</v>
      </c>
      <c r="AR330">
        <v>84.468999999999895</v>
      </c>
    </row>
    <row r="331" spans="1:44">
      <c r="A331">
        <v>34034</v>
      </c>
      <c r="B331" t="s">
        <v>16</v>
      </c>
      <c r="C331" t="s">
        <v>15</v>
      </c>
      <c r="D331">
        <v>3234</v>
      </c>
      <c r="E331">
        <v>3.2099989999999998</v>
      </c>
      <c r="F331">
        <v>3.296468</v>
      </c>
      <c r="G331">
        <v>8.6469000000000101E-2</v>
      </c>
      <c r="H331">
        <v>86.469000000000094</v>
      </c>
      <c r="M331">
        <v>59284</v>
      </c>
      <c r="N331" t="s">
        <v>41</v>
      </c>
      <c r="O331" t="s">
        <v>42</v>
      </c>
      <c r="P331">
        <v>3234</v>
      </c>
      <c r="Q331">
        <v>2.5099990000000001</v>
      </c>
      <c r="R331">
        <v>2.59646799999999</v>
      </c>
      <c r="S331">
        <v>8.6468999999999602E-2</v>
      </c>
      <c r="T331">
        <v>86.468999999999596</v>
      </c>
      <c r="Y331">
        <v>33859</v>
      </c>
      <c r="Z331" t="s">
        <v>43</v>
      </c>
      <c r="AA331" t="s">
        <v>44</v>
      </c>
      <c r="AB331">
        <v>3234</v>
      </c>
      <c r="AC331">
        <v>1.889999</v>
      </c>
      <c r="AD331">
        <v>1.9724680000000001</v>
      </c>
      <c r="AE331">
        <v>8.2469000000000098E-2</v>
      </c>
      <c r="AF331">
        <v>82.469000000000094</v>
      </c>
      <c r="AK331">
        <v>40764</v>
      </c>
      <c r="AL331" t="s">
        <v>45</v>
      </c>
      <c r="AM331" t="s">
        <v>46</v>
      </c>
      <c r="AN331">
        <v>3234</v>
      </c>
      <c r="AO331">
        <v>2.79</v>
      </c>
      <c r="AP331">
        <v>2.872468</v>
      </c>
      <c r="AQ331">
        <v>8.2467999999999902E-2</v>
      </c>
      <c r="AR331">
        <v>82.467999999999904</v>
      </c>
    </row>
    <row r="332" spans="1:44">
      <c r="A332">
        <v>34028</v>
      </c>
      <c r="B332" t="s">
        <v>16</v>
      </c>
      <c r="C332" t="s">
        <v>15</v>
      </c>
      <c r="D332">
        <v>3234</v>
      </c>
      <c r="E332">
        <v>1</v>
      </c>
      <c r="F332">
        <v>1.096468</v>
      </c>
      <c r="G332">
        <v>9.6467999999999998E-2</v>
      </c>
      <c r="H332">
        <v>96.468000000000004</v>
      </c>
      <c r="M332">
        <v>59285</v>
      </c>
      <c r="N332" t="s">
        <v>41</v>
      </c>
      <c r="O332" t="s">
        <v>42</v>
      </c>
      <c r="P332">
        <v>3234</v>
      </c>
      <c r="Q332">
        <v>2.7299989999999998</v>
      </c>
      <c r="R332">
        <v>2.816468</v>
      </c>
      <c r="S332">
        <v>8.6469000000000101E-2</v>
      </c>
      <c r="T332">
        <v>86.469000000000094</v>
      </c>
      <c r="Y332">
        <v>33860</v>
      </c>
      <c r="Z332" t="s">
        <v>43</v>
      </c>
      <c r="AA332" t="s">
        <v>44</v>
      </c>
      <c r="AB332">
        <v>3234</v>
      </c>
      <c r="AC332">
        <v>1.9899990000000001</v>
      </c>
      <c r="AD332">
        <v>2.0724680000000002</v>
      </c>
      <c r="AE332">
        <v>8.2469000000000098E-2</v>
      </c>
      <c r="AF332">
        <v>82.469000000000094</v>
      </c>
      <c r="AK332">
        <v>40765</v>
      </c>
      <c r="AL332" t="s">
        <v>45</v>
      </c>
      <c r="AM332" t="s">
        <v>46</v>
      </c>
      <c r="AN332">
        <v>3234</v>
      </c>
      <c r="AO332">
        <v>3.5099990000000001</v>
      </c>
      <c r="AP332">
        <v>3.5924680000000002</v>
      </c>
      <c r="AQ332">
        <v>8.2469000000000098E-2</v>
      </c>
      <c r="AR332">
        <v>82.469000000000094</v>
      </c>
    </row>
    <row r="333" spans="1:44">
      <c r="A333">
        <v>34029</v>
      </c>
      <c r="B333" t="s">
        <v>16</v>
      </c>
      <c r="C333" t="s">
        <v>15</v>
      </c>
      <c r="D333">
        <v>3234</v>
      </c>
      <c r="E333">
        <v>1.2199990000000001</v>
      </c>
      <c r="F333">
        <v>1.304468</v>
      </c>
      <c r="G333">
        <v>8.4468999999999905E-2</v>
      </c>
      <c r="H333">
        <v>84.468999999999895</v>
      </c>
      <c r="M333">
        <v>59279</v>
      </c>
      <c r="N333" t="s">
        <v>41</v>
      </c>
      <c r="O333" t="s">
        <v>42</v>
      </c>
      <c r="P333">
        <v>3234</v>
      </c>
      <c r="Q333">
        <v>1.03</v>
      </c>
      <c r="R333">
        <v>1.124468</v>
      </c>
      <c r="S333">
        <v>9.4467999999999996E-2</v>
      </c>
      <c r="T333">
        <v>94.467999999999904</v>
      </c>
      <c r="Y333">
        <v>33861</v>
      </c>
      <c r="Z333" t="s">
        <v>43</v>
      </c>
      <c r="AA333" t="s">
        <v>44</v>
      </c>
      <c r="AB333">
        <v>3234</v>
      </c>
      <c r="AC333">
        <v>2.12</v>
      </c>
      <c r="AD333">
        <v>2.2044679999999999</v>
      </c>
      <c r="AE333">
        <v>8.4467999999999696E-2</v>
      </c>
      <c r="AF333">
        <v>84.467999999999705</v>
      </c>
      <c r="AK333">
        <v>40766</v>
      </c>
      <c r="AL333" t="s">
        <v>45</v>
      </c>
      <c r="AM333" t="s">
        <v>46</v>
      </c>
      <c r="AN333">
        <v>3234</v>
      </c>
      <c r="AO333">
        <v>3.5299990000000001</v>
      </c>
      <c r="AP333">
        <v>3.6124679999999998</v>
      </c>
      <c r="AQ333">
        <v>8.2468999999999598E-2</v>
      </c>
      <c r="AR333">
        <v>82.468999999999596</v>
      </c>
    </row>
    <row r="334" spans="1:44">
      <c r="A334">
        <v>34030</v>
      </c>
      <c r="B334" t="s">
        <v>16</v>
      </c>
      <c r="C334" t="s">
        <v>15</v>
      </c>
      <c r="D334">
        <v>3234</v>
      </c>
      <c r="E334">
        <v>1.54</v>
      </c>
      <c r="F334">
        <v>1.624468</v>
      </c>
      <c r="G334">
        <v>8.4467999999999904E-2</v>
      </c>
      <c r="H334">
        <v>84.467999999999904</v>
      </c>
      <c r="M334">
        <v>59280</v>
      </c>
      <c r="N334" t="s">
        <v>41</v>
      </c>
      <c r="O334" t="s">
        <v>42</v>
      </c>
      <c r="P334">
        <v>3234</v>
      </c>
      <c r="Q334">
        <v>1.1200000000000001</v>
      </c>
      <c r="R334">
        <v>1.2044680000000001</v>
      </c>
      <c r="S334">
        <v>8.4467999999999904E-2</v>
      </c>
      <c r="T334">
        <v>84.467999999999904</v>
      </c>
      <c r="Y334">
        <v>33862</v>
      </c>
      <c r="Z334" t="s">
        <v>43</v>
      </c>
      <c r="AA334" t="s">
        <v>44</v>
      </c>
      <c r="AB334">
        <v>3234</v>
      </c>
      <c r="AC334">
        <v>2.27</v>
      </c>
      <c r="AD334">
        <v>2.352468</v>
      </c>
      <c r="AE334">
        <v>8.2467999999999902E-2</v>
      </c>
      <c r="AF334">
        <v>82.467999999999904</v>
      </c>
      <c r="AK334">
        <v>40755</v>
      </c>
      <c r="AL334" t="s">
        <v>45</v>
      </c>
      <c r="AM334" t="s">
        <v>46</v>
      </c>
      <c r="AN334">
        <v>3234</v>
      </c>
      <c r="AO334">
        <v>1.1100000000000001</v>
      </c>
      <c r="AP334">
        <v>1.1924680000000001</v>
      </c>
      <c r="AQ334">
        <v>8.2467999999999902E-2</v>
      </c>
      <c r="AR334">
        <v>82.467999999999904</v>
      </c>
    </row>
    <row r="335" spans="1:44">
      <c r="A335">
        <v>34031</v>
      </c>
      <c r="B335" t="s">
        <v>16</v>
      </c>
      <c r="C335" t="s">
        <v>15</v>
      </c>
      <c r="D335">
        <v>3234</v>
      </c>
      <c r="E335">
        <v>1.9699990000000001</v>
      </c>
      <c r="F335">
        <v>2.0564680000000002</v>
      </c>
      <c r="G335">
        <v>8.6469000000000101E-2</v>
      </c>
      <c r="H335">
        <v>86.469000000000094</v>
      </c>
      <c r="M335">
        <v>59281</v>
      </c>
      <c r="N335" t="s">
        <v>41</v>
      </c>
      <c r="O335" t="s">
        <v>42</v>
      </c>
      <c r="P335">
        <v>3234</v>
      </c>
      <c r="Q335">
        <v>1.959999</v>
      </c>
      <c r="R335">
        <v>2.0444680000000002</v>
      </c>
      <c r="S335">
        <v>8.44690000000001E-2</v>
      </c>
      <c r="T335">
        <v>84.469000000000094</v>
      </c>
      <c r="Y335">
        <v>33863</v>
      </c>
      <c r="Z335" t="s">
        <v>43</v>
      </c>
      <c r="AA335" t="s">
        <v>44</v>
      </c>
      <c r="AB335">
        <v>3234</v>
      </c>
      <c r="AC335">
        <v>3.27</v>
      </c>
      <c r="AD335">
        <v>3.352468</v>
      </c>
      <c r="AE335">
        <v>8.2467999999999902E-2</v>
      </c>
      <c r="AF335">
        <v>82.467999999999904</v>
      </c>
      <c r="AK335">
        <v>40756</v>
      </c>
      <c r="AL335" t="s">
        <v>45</v>
      </c>
      <c r="AM335" t="s">
        <v>46</v>
      </c>
      <c r="AN335">
        <v>3234</v>
      </c>
      <c r="AO335">
        <v>1.159999</v>
      </c>
      <c r="AP335">
        <v>1.2444679999999999</v>
      </c>
      <c r="AQ335">
        <v>8.4468999999999905E-2</v>
      </c>
      <c r="AR335">
        <v>84.468999999999895</v>
      </c>
    </row>
    <row r="336" spans="1:44">
      <c r="A336">
        <v>34032</v>
      </c>
      <c r="B336" t="s">
        <v>16</v>
      </c>
      <c r="C336" t="s">
        <v>15</v>
      </c>
      <c r="D336">
        <v>3234</v>
      </c>
      <c r="E336">
        <v>2.2799990000000001</v>
      </c>
      <c r="F336">
        <v>2.376468</v>
      </c>
      <c r="G336">
        <v>9.6468999999999902E-2</v>
      </c>
      <c r="H336">
        <v>96.468999999999895</v>
      </c>
      <c r="M336">
        <v>59282</v>
      </c>
      <c r="N336" t="s">
        <v>41</v>
      </c>
      <c r="O336" t="s">
        <v>42</v>
      </c>
      <c r="P336">
        <v>3234</v>
      </c>
      <c r="Q336">
        <v>2.3599990000000002</v>
      </c>
      <c r="R336">
        <v>2.444537</v>
      </c>
      <c r="S336">
        <v>8.4537999999999697E-2</v>
      </c>
      <c r="T336">
        <v>84.537999999999698</v>
      </c>
      <c r="Y336">
        <v>33864</v>
      </c>
      <c r="Z336" t="s">
        <v>43</v>
      </c>
      <c r="AA336" t="s">
        <v>44</v>
      </c>
      <c r="AB336">
        <v>3234</v>
      </c>
      <c r="AC336">
        <v>3.3199990000000001</v>
      </c>
      <c r="AD336">
        <v>3.404468</v>
      </c>
      <c r="AE336">
        <v>8.4468999999999905E-2</v>
      </c>
      <c r="AF336">
        <v>84.468999999999895</v>
      </c>
      <c r="AK336">
        <v>40757</v>
      </c>
      <c r="AL336" t="s">
        <v>45</v>
      </c>
      <c r="AM336" t="s">
        <v>46</v>
      </c>
      <c r="AN336">
        <v>3234</v>
      </c>
      <c r="AO336">
        <v>2.1800000000000002</v>
      </c>
      <c r="AP336">
        <v>2.2644679999999999</v>
      </c>
      <c r="AQ336">
        <v>8.4467999999999696E-2</v>
      </c>
      <c r="AR336">
        <v>84.467999999999705</v>
      </c>
    </row>
    <row r="337" spans="1:44">
      <c r="A337">
        <v>34033</v>
      </c>
      <c r="B337" t="s">
        <v>16</v>
      </c>
      <c r="C337" t="s">
        <v>15</v>
      </c>
      <c r="D337">
        <v>3234</v>
      </c>
      <c r="E337">
        <v>2.4500000000000002</v>
      </c>
      <c r="F337">
        <v>2.5364680000000002</v>
      </c>
      <c r="G337">
        <v>8.6467999999999906E-2</v>
      </c>
      <c r="H337">
        <v>86.467999999999904</v>
      </c>
      <c r="M337">
        <v>59283</v>
      </c>
      <c r="N337" t="s">
        <v>41</v>
      </c>
      <c r="O337" t="s">
        <v>42</v>
      </c>
      <c r="P337">
        <v>3234</v>
      </c>
      <c r="Q337">
        <v>2.3999990000000002</v>
      </c>
      <c r="R337">
        <v>2.4844680000000001</v>
      </c>
      <c r="S337">
        <v>8.4468999999999905E-2</v>
      </c>
      <c r="T337">
        <v>84.468999999999895</v>
      </c>
      <c r="Y337">
        <v>33856</v>
      </c>
      <c r="Z337" t="s">
        <v>43</v>
      </c>
      <c r="AA337" t="s">
        <v>44</v>
      </c>
      <c r="AB337">
        <v>3234</v>
      </c>
      <c r="AC337">
        <v>1.129999</v>
      </c>
      <c r="AD337">
        <v>1.2124679999999901</v>
      </c>
      <c r="AE337">
        <v>8.2468999999999903E-2</v>
      </c>
      <c r="AF337">
        <v>82.468999999999895</v>
      </c>
      <c r="AK337">
        <v>40758</v>
      </c>
      <c r="AL337" t="s">
        <v>45</v>
      </c>
      <c r="AM337" t="s">
        <v>46</v>
      </c>
      <c r="AN337">
        <v>3234</v>
      </c>
      <c r="AO337">
        <v>2.37999899999999</v>
      </c>
      <c r="AP337">
        <v>2.4644680000000001</v>
      </c>
      <c r="AQ337">
        <v>8.4469000000000294E-2</v>
      </c>
      <c r="AR337">
        <v>84.469000000000307</v>
      </c>
    </row>
    <row r="338" spans="1:44">
      <c r="A338">
        <v>34034</v>
      </c>
      <c r="B338" t="s">
        <v>16</v>
      </c>
      <c r="C338" t="s">
        <v>15</v>
      </c>
      <c r="D338">
        <v>3234</v>
      </c>
      <c r="E338">
        <v>2.5</v>
      </c>
      <c r="F338">
        <v>2.5844680000000002</v>
      </c>
      <c r="G338">
        <v>8.4468000000000196E-2</v>
      </c>
      <c r="H338">
        <v>84.468000000000202</v>
      </c>
      <c r="M338">
        <v>59284</v>
      </c>
      <c r="N338" t="s">
        <v>41</v>
      </c>
      <c r="O338" t="s">
        <v>42</v>
      </c>
      <c r="P338">
        <v>3234</v>
      </c>
      <c r="Q338">
        <v>2.41</v>
      </c>
      <c r="R338">
        <v>2.4964680000000001</v>
      </c>
      <c r="S338">
        <v>8.6467999999999906E-2</v>
      </c>
      <c r="T338">
        <v>86.467999999999904</v>
      </c>
      <c r="Y338">
        <v>33857</v>
      </c>
      <c r="Z338" t="s">
        <v>43</v>
      </c>
      <c r="AA338" t="s">
        <v>44</v>
      </c>
      <c r="AB338">
        <v>3234</v>
      </c>
      <c r="AC338">
        <v>1.409999</v>
      </c>
      <c r="AD338">
        <v>1.4924679999999999</v>
      </c>
      <c r="AE338">
        <v>8.2469000000000098E-2</v>
      </c>
      <c r="AF338">
        <v>82.469000000000094</v>
      </c>
      <c r="AK338">
        <v>40759</v>
      </c>
      <c r="AL338" t="s">
        <v>45</v>
      </c>
      <c r="AM338" t="s">
        <v>46</v>
      </c>
      <c r="AN338">
        <v>3234</v>
      </c>
      <c r="AO338">
        <v>2.3999990000000002</v>
      </c>
      <c r="AP338">
        <v>2.4844680000000001</v>
      </c>
      <c r="AQ338">
        <v>8.4468999999999905E-2</v>
      </c>
      <c r="AR338">
        <v>84.468999999999895</v>
      </c>
    </row>
    <row r="339" spans="1:44">
      <c r="A339">
        <v>34035</v>
      </c>
      <c r="B339" t="s">
        <v>16</v>
      </c>
      <c r="C339" t="s">
        <v>15</v>
      </c>
      <c r="D339">
        <v>3234</v>
      </c>
      <c r="E339">
        <v>2.56</v>
      </c>
      <c r="F339">
        <v>2.6565370000000001</v>
      </c>
      <c r="G339">
        <v>9.6537000000000095E-2</v>
      </c>
      <c r="H339">
        <v>96.537000000000006</v>
      </c>
      <c r="M339">
        <v>59285</v>
      </c>
      <c r="N339" t="s">
        <v>41</v>
      </c>
      <c r="O339" t="s">
        <v>42</v>
      </c>
      <c r="P339">
        <v>3234</v>
      </c>
      <c r="Q339">
        <v>2.6099990000000002</v>
      </c>
      <c r="R339">
        <v>2.6964679999999999</v>
      </c>
      <c r="S339">
        <v>8.6468999999999602E-2</v>
      </c>
      <c r="T339">
        <v>86.468999999999596</v>
      </c>
      <c r="Y339">
        <v>33858</v>
      </c>
      <c r="Z339" t="s">
        <v>43</v>
      </c>
      <c r="AA339" t="s">
        <v>44</v>
      </c>
      <c r="AB339">
        <v>3234</v>
      </c>
      <c r="AC339">
        <v>1.629999</v>
      </c>
      <c r="AD339">
        <v>1.7124679999999901</v>
      </c>
      <c r="AE339">
        <v>8.2468999999999903E-2</v>
      </c>
      <c r="AF339">
        <v>82.468999999999895</v>
      </c>
      <c r="AK339">
        <v>40760</v>
      </c>
      <c r="AL339" t="s">
        <v>45</v>
      </c>
      <c r="AM339" t="s">
        <v>46</v>
      </c>
      <c r="AN339">
        <v>3234</v>
      </c>
      <c r="AO339">
        <v>2.6499990000000002</v>
      </c>
      <c r="AP339">
        <v>2.7324679999999999</v>
      </c>
      <c r="AQ339">
        <v>8.2468999999999598E-2</v>
      </c>
      <c r="AR339">
        <v>82.468999999999596</v>
      </c>
    </row>
    <row r="340" spans="1:44">
      <c r="A340">
        <v>34036</v>
      </c>
      <c r="B340" t="s">
        <v>16</v>
      </c>
      <c r="C340" t="s">
        <v>15</v>
      </c>
      <c r="D340">
        <v>3234</v>
      </c>
      <c r="E340">
        <v>2.6099990000000002</v>
      </c>
      <c r="F340">
        <v>2.6964679999999999</v>
      </c>
      <c r="G340">
        <v>8.6468999999999602E-2</v>
      </c>
      <c r="H340">
        <v>86.468999999999596</v>
      </c>
      <c r="M340">
        <v>59286</v>
      </c>
      <c r="N340" t="s">
        <v>41</v>
      </c>
      <c r="O340" t="s">
        <v>42</v>
      </c>
      <c r="P340">
        <v>3234</v>
      </c>
      <c r="Q340">
        <v>2.7</v>
      </c>
      <c r="R340">
        <v>2.7844679999999999</v>
      </c>
      <c r="S340">
        <v>8.4467999999999696E-2</v>
      </c>
      <c r="T340">
        <v>84.467999999999705</v>
      </c>
      <c r="Y340">
        <v>33859</v>
      </c>
      <c r="Z340" t="s">
        <v>43</v>
      </c>
      <c r="AA340" t="s">
        <v>44</v>
      </c>
      <c r="AB340">
        <v>3234</v>
      </c>
      <c r="AC340">
        <v>1.699999</v>
      </c>
      <c r="AD340">
        <v>1.7844679999999999</v>
      </c>
      <c r="AE340">
        <v>8.4468999999999905E-2</v>
      </c>
      <c r="AF340">
        <v>84.468999999999895</v>
      </c>
      <c r="AK340">
        <v>40761</v>
      </c>
      <c r="AL340" t="s">
        <v>45</v>
      </c>
      <c r="AM340" t="s">
        <v>46</v>
      </c>
      <c r="AN340">
        <v>3234</v>
      </c>
      <c r="AO340">
        <v>3.0499990000000001</v>
      </c>
      <c r="AP340">
        <v>3.1324679999999998</v>
      </c>
      <c r="AQ340">
        <v>8.2468999999999598E-2</v>
      </c>
      <c r="AR340">
        <v>82.468999999999596</v>
      </c>
    </row>
    <row r="341" spans="1:44">
      <c r="A341">
        <v>34037</v>
      </c>
      <c r="B341" t="s">
        <v>16</v>
      </c>
      <c r="C341" t="s">
        <v>15</v>
      </c>
      <c r="D341">
        <v>3234</v>
      </c>
      <c r="E341">
        <v>2.89</v>
      </c>
      <c r="F341">
        <v>2.9764680000000001</v>
      </c>
      <c r="G341">
        <v>8.6467999999999906E-2</v>
      </c>
      <c r="H341">
        <v>86.467999999999904</v>
      </c>
      <c r="M341">
        <v>59287</v>
      </c>
      <c r="N341" t="s">
        <v>41</v>
      </c>
      <c r="O341" t="s">
        <v>42</v>
      </c>
      <c r="P341">
        <v>3234</v>
      </c>
      <c r="Q341">
        <v>3.62999899999999</v>
      </c>
      <c r="R341">
        <v>3.7164679999999999</v>
      </c>
      <c r="S341">
        <v>8.6469000000000101E-2</v>
      </c>
      <c r="T341">
        <v>86.469000000000094</v>
      </c>
      <c r="Y341">
        <v>33860</v>
      </c>
      <c r="Z341" t="s">
        <v>43</v>
      </c>
      <c r="AA341" t="s">
        <v>44</v>
      </c>
      <c r="AB341">
        <v>3234</v>
      </c>
      <c r="AC341">
        <v>1.9699990000000001</v>
      </c>
      <c r="AD341">
        <v>2.0564680000000002</v>
      </c>
      <c r="AE341">
        <v>8.6469000000000101E-2</v>
      </c>
      <c r="AF341">
        <v>86.469000000000094</v>
      </c>
      <c r="AK341">
        <v>40762</v>
      </c>
      <c r="AL341" t="s">
        <v>45</v>
      </c>
      <c r="AM341" t="s">
        <v>46</v>
      </c>
      <c r="AN341">
        <v>3234</v>
      </c>
      <c r="AO341">
        <v>3.3999990000000002</v>
      </c>
      <c r="AP341">
        <v>3.4844680000000001</v>
      </c>
      <c r="AQ341">
        <v>8.4468999999999905E-2</v>
      </c>
      <c r="AR341">
        <v>84.468999999999895</v>
      </c>
    </row>
    <row r="342" spans="1:44">
      <c r="A342">
        <v>34038</v>
      </c>
      <c r="B342" t="s">
        <v>16</v>
      </c>
      <c r="C342" t="s">
        <v>15</v>
      </c>
      <c r="D342">
        <v>3234</v>
      </c>
      <c r="E342">
        <v>2.96999999999999</v>
      </c>
      <c r="F342">
        <v>3.0564680000000002</v>
      </c>
      <c r="G342">
        <v>8.6468000000000406E-2</v>
      </c>
      <c r="H342">
        <v>86.468000000000401</v>
      </c>
      <c r="M342">
        <v>59288</v>
      </c>
      <c r="N342" t="s">
        <v>41</v>
      </c>
      <c r="O342" t="s">
        <v>42</v>
      </c>
      <c r="P342">
        <v>3234</v>
      </c>
      <c r="Q342">
        <v>3.74</v>
      </c>
      <c r="R342">
        <v>3.824468</v>
      </c>
      <c r="S342">
        <v>8.4467999999999696E-2</v>
      </c>
      <c r="T342">
        <v>84.467999999999705</v>
      </c>
      <c r="Y342">
        <v>33861</v>
      </c>
      <c r="Z342" t="s">
        <v>43</v>
      </c>
      <c r="AA342" t="s">
        <v>44</v>
      </c>
      <c r="AB342">
        <v>3234</v>
      </c>
      <c r="AC342">
        <v>2.0099990000000001</v>
      </c>
      <c r="AD342">
        <v>2.0924680000000002</v>
      </c>
      <c r="AE342">
        <v>8.2469000000000098E-2</v>
      </c>
      <c r="AF342">
        <v>82.469000000000094</v>
      </c>
      <c r="AK342">
        <v>40763</v>
      </c>
      <c r="AL342" t="s">
        <v>45</v>
      </c>
      <c r="AM342" t="s">
        <v>46</v>
      </c>
      <c r="AN342">
        <v>3234</v>
      </c>
      <c r="AO342">
        <v>3.5</v>
      </c>
      <c r="AP342">
        <v>3.5844680000000002</v>
      </c>
      <c r="AQ342">
        <v>8.4468000000000196E-2</v>
      </c>
      <c r="AR342">
        <v>84.468000000000202</v>
      </c>
    </row>
    <row r="343" spans="1:44">
      <c r="A343">
        <v>34039</v>
      </c>
      <c r="B343" t="s">
        <v>16</v>
      </c>
      <c r="C343" t="s">
        <v>15</v>
      </c>
      <c r="D343">
        <v>3234</v>
      </c>
      <c r="E343">
        <v>2.99</v>
      </c>
      <c r="F343">
        <v>3.0764680000000002</v>
      </c>
      <c r="G343">
        <v>8.6467999999999906E-2</v>
      </c>
      <c r="H343">
        <v>86.467999999999904</v>
      </c>
      <c r="M343">
        <v>59279</v>
      </c>
      <c r="N343" t="s">
        <v>41</v>
      </c>
      <c r="O343" t="s">
        <v>42</v>
      </c>
      <c r="P343">
        <v>3234</v>
      </c>
      <c r="Q343">
        <v>1.25</v>
      </c>
      <c r="R343">
        <v>1.332468</v>
      </c>
      <c r="S343">
        <v>8.2467999999999902E-2</v>
      </c>
      <c r="T343">
        <v>82.467999999999904</v>
      </c>
      <c r="Y343">
        <v>33862</v>
      </c>
      <c r="Z343" t="s">
        <v>43</v>
      </c>
      <c r="AA343" t="s">
        <v>44</v>
      </c>
      <c r="AB343">
        <v>3234</v>
      </c>
      <c r="AC343">
        <v>2.16</v>
      </c>
      <c r="AD343">
        <v>2.2444679999999999</v>
      </c>
      <c r="AE343">
        <v>8.4467999999999696E-2</v>
      </c>
      <c r="AF343">
        <v>84.467999999999705</v>
      </c>
      <c r="AK343">
        <v>40755</v>
      </c>
      <c r="AL343" t="s">
        <v>45</v>
      </c>
      <c r="AM343" t="s">
        <v>46</v>
      </c>
      <c r="AN343">
        <v>3234</v>
      </c>
      <c r="AO343">
        <v>1.189999</v>
      </c>
      <c r="AP343">
        <v>1.2724679999999999</v>
      </c>
      <c r="AQ343">
        <v>8.2468999999999903E-2</v>
      </c>
      <c r="AR343">
        <v>82.468999999999895</v>
      </c>
    </row>
    <row r="344" spans="1:44">
      <c r="A344">
        <v>34040</v>
      </c>
      <c r="B344" t="s">
        <v>16</v>
      </c>
      <c r="C344" t="s">
        <v>15</v>
      </c>
      <c r="D344">
        <v>3234</v>
      </c>
      <c r="E344">
        <v>3.04</v>
      </c>
      <c r="F344">
        <v>3.1244679999999998</v>
      </c>
      <c r="G344">
        <v>8.4467999999999696E-2</v>
      </c>
      <c r="H344">
        <v>84.467999999999705</v>
      </c>
      <c r="M344">
        <v>59280</v>
      </c>
      <c r="N344" t="s">
        <v>41</v>
      </c>
      <c r="O344" t="s">
        <v>42</v>
      </c>
      <c r="P344">
        <v>3234</v>
      </c>
      <c r="Q344">
        <v>1.53</v>
      </c>
      <c r="R344">
        <v>1.612468</v>
      </c>
      <c r="S344">
        <v>8.2467999999999902E-2</v>
      </c>
      <c r="T344">
        <v>82.467999999999904</v>
      </c>
      <c r="Y344">
        <v>33863</v>
      </c>
      <c r="Z344" t="s">
        <v>43</v>
      </c>
      <c r="AA344" t="s">
        <v>44</v>
      </c>
      <c r="AB344">
        <v>3234</v>
      </c>
      <c r="AC344">
        <v>2.2200000000000002</v>
      </c>
      <c r="AD344">
        <v>2.3045399999999998</v>
      </c>
      <c r="AE344">
        <v>8.4539999999999602E-2</v>
      </c>
      <c r="AF344">
        <v>84.539999999999594</v>
      </c>
      <c r="AK344">
        <v>40756</v>
      </c>
      <c r="AL344" t="s">
        <v>45</v>
      </c>
      <c r="AM344" t="s">
        <v>46</v>
      </c>
      <c r="AN344">
        <v>3234</v>
      </c>
      <c r="AO344">
        <v>1.27</v>
      </c>
      <c r="AP344">
        <v>1.352468</v>
      </c>
      <c r="AQ344">
        <v>8.2467999999999902E-2</v>
      </c>
      <c r="AR344">
        <v>82.467999999999904</v>
      </c>
    </row>
    <row r="345" spans="1:44">
      <c r="A345">
        <v>34041</v>
      </c>
      <c r="B345" t="s">
        <v>16</v>
      </c>
      <c r="C345" t="s">
        <v>15</v>
      </c>
      <c r="D345">
        <v>3234</v>
      </c>
      <c r="E345">
        <v>3.4799989999999998</v>
      </c>
      <c r="F345">
        <v>3.56446799999999</v>
      </c>
      <c r="G345">
        <v>8.4468999999999905E-2</v>
      </c>
      <c r="H345">
        <v>84.468999999999895</v>
      </c>
      <c r="M345">
        <v>59281</v>
      </c>
      <c r="N345" t="s">
        <v>41</v>
      </c>
      <c r="O345" t="s">
        <v>42</v>
      </c>
      <c r="P345">
        <v>3234</v>
      </c>
      <c r="Q345">
        <v>1.7399990000000001</v>
      </c>
      <c r="R345">
        <v>1.828468</v>
      </c>
      <c r="S345">
        <v>8.8468999999999895E-2</v>
      </c>
      <c r="T345">
        <v>88.468999999999895</v>
      </c>
      <c r="Y345">
        <v>33864</v>
      </c>
      <c r="Z345" t="s">
        <v>43</v>
      </c>
      <c r="AA345" t="s">
        <v>44</v>
      </c>
      <c r="AB345">
        <v>3234</v>
      </c>
      <c r="AC345">
        <v>2.2599990000000001</v>
      </c>
      <c r="AD345">
        <v>2.344468</v>
      </c>
      <c r="AE345">
        <v>8.4468999999999905E-2</v>
      </c>
      <c r="AF345">
        <v>84.468999999999895</v>
      </c>
      <c r="AK345">
        <v>40757</v>
      </c>
      <c r="AL345" t="s">
        <v>45</v>
      </c>
      <c r="AM345" t="s">
        <v>46</v>
      </c>
      <c r="AN345">
        <v>3234</v>
      </c>
      <c r="AO345">
        <v>1.28</v>
      </c>
      <c r="AP345">
        <v>1.364468</v>
      </c>
      <c r="AQ345">
        <v>8.4467999999999904E-2</v>
      </c>
      <c r="AR345">
        <v>84.467999999999904</v>
      </c>
    </row>
    <row r="346" spans="1:44">
      <c r="A346">
        <v>34028</v>
      </c>
      <c r="B346" t="s">
        <v>16</v>
      </c>
      <c r="C346" t="s">
        <v>15</v>
      </c>
      <c r="D346">
        <v>3234</v>
      </c>
      <c r="E346">
        <v>1.2299990000000001</v>
      </c>
      <c r="F346">
        <v>1.316468</v>
      </c>
      <c r="G346">
        <v>8.6468999999999893E-2</v>
      </c>
      <c r="H346">
        <v>86.468999999999895</v>
      </c>
      <c r="M346">
        <v>59282</v>
      </c>
      <c r="N346" t="s">
        <v>41</v>
      </c>
      <c r="O346" t="s">
        <v>42</v>
      </c>
      <c r="P346">
        <v>3234</v>
      </c>
      <c r="Q346">
        <v>2.4199989999999998</v>
      </c>
      <c r="R346">
        <v>2.5044680000000001</v>
      </c>
      <c r="S346">
        <v>8.4469000000000294E-2</v>
      </c>
      <c r="T346">
        <v>84.469000000000307</v>
      </c>
      <c r="Y346">
        <v>33865</v>
      </c>
      <c r="Z346" t="s">
        <v>43</v>
      </c>
      <c r="AA346" t="s">
        <v>44</v>
      </c>
      <c r="AB346">
        <v>3234</v>
      </c>
      <c r="AC346">
        <v>2.3199990000000001</v>
      </c>
      <c r="AD346">
        <v>2.404468</v>
      </c>
      <c r="AE346">
        <v>8.4468999999999905E-2</v>
      </c>
      <c r="AF346">
        <v>84.468999999999895</v>
      </c>
      <c r="AK346">
        <v>40758</v>
      </c>
      <c r="AL346" t="s">
        <v>45</v>
      </c>
      <c r="AM346" t="s">
        <v>46</v>
      </c>
      <c r="AN346">
        <v>3234</v>
      </c>
      <c r="AO346">
        <v>1.409999</v>
      </c>
      <c r="AP346">
        <v>1.4924679999999999</v>
      </c>
      <c r="AQ346">
        <v>8.2469000000000098E-2</v>
      </c>
      <c r="AR346">
        <v>82.469000000000094</v>
      </c>
    </row>
    <row r="347" spans="1:44">
      <c r="A347">
        <v>34029</v>
      </c>
      <c r="B347" t="s">
        <v>16</v>
      </c>
      <c r="C347" t="s">
        <v>15</v>
      </c>
      <c r="D347">
        <v>3234</v>
      </c>
      <c r="E347">
        <v>1.2399990000000001</v>
      </c>
      <c r="F347">
        <v>1.324468</v>
      </c>
      <c r="G347">
        <v>8.4468999999999905E-2</v>
      </c>
      <c r="H347">
        <v>84.468999999999895</v>
      </c>
      <c r="M347">
        <v>59283</v>
      </c>
      <c r="N347" t="s">
        <v>41</v>
      </c>
      <c r="O347" t="s">
        <v>42</v>
      </c>
      <c r="P347">
        <v>3234</v>
      </c>
      <c r="Q347">
        <v>2.95</v>
      </c>
      <c r="R347">
        <v>3.0364680000000002</v>
      </c>
      <c r="S347">
        <v>8.6467999999999906E-2</v>
      </c>
      <c r="T347">
        <v>86.467999999999904</v>
      </c>
      <c r="Y347">
        <v>33866</v>
      </c>
      <c r="Z347" t="s">
        <v>43</v>
      </c>
      <c r="AA347" t="s">
        <v>44</v>
      </c>
      <c r="AB347">
        <v>3234</v>
      </c>
      <c r="AC347">
        <v>3.1</v>
      </c>
      <c r="AD347">
        <v>3.1844679999999999</v>
      </c>
      <c r="AE347">
        <v>8.4467999999999696E-2</v>
      </c>
      <c r="AF347">
        <v>84.467999999999705</v>
      </c>
      <c r="AK347">
        <v>40759</v>
      </c>
      <c r="AL347" t="s">
        <v>45</v>
      </c>
      <c r="AM347" t="s">
        <v>46</v>
      </c>
      <c r="AN347">
        <v>3234</v>
      </c>
      <c r="AO347">
        <v>1.7299989999999901</v>
      </c>
      <c r="AP347">
        <v>1.812468</v>
      </c>
      <c r="AQ347">
        <v>8.2469000000000098E-2</v>
      </c>
      <c r="AR347">
        <v>82.469000000000094</v>
      </c>
    </row>
    <row r="348" spans="1:44">
      <c r="A348">
        <v>34030</v>
      </c>
      <c r="B348" t="s">
        <v>16</v>
      </c>
      <c r="C348" t="s">
        <v>15</v>
      </c>
      <c r="D348">
        <v>3234</v>
      </c>
      <c r="E348">
        <v>1.53</v>
      </c>
      <c r="F348">
        <v>1.616468</v>
      </c>
      <c r="G348">
        <v>8.6467999999999906E-2</v>
      </c>
      <c r="H348">
        <v>86.467999999999904</v>
      </c>
      <c r="M348">
        <v>59284</v>
      </c>
      <c r="N348" t="s">
        <v>41</v>
      </c>
      <c r="O348" t="s">
        <v>42</v>
      </c>
      <c r="P348">
        <v>3234</v>
      </c>
      <c r="Q348">
        <v>3.1699989999999998</v>
      </c>
      <c r="R348">
        <v>3.2564679999999999</v>
      </c>
      <c r="S348">
        <v>8.6469000000000101E-2</v>
      </c>
      <c r="T348">
        <v>86.469000000000094</v>
      </c>
      <c r="Y348">
        <v>33867</v>
      </c>
      <c r="Z348" t="s">
        <v>43</v>
      </c>
      <c r="AA348" t="s">
        <v>44</v>
      </c>
      <c r="AB348">
        <v>3234</v>
      </c>
      <c r="AC348">
        <v>3.2599990000000001</v>
      </c>
      <c r="AD348">
        <v>3.344468</v>
      </c>
      <c r="AE348">
        <v>8.4468999999999905E-2</v>
      </c>
      <c r="AF348">
        <v>84.468999999999895</v>
      </c>
      <c r="AK348">
        <v>40760</v>
      </c>
      <c r="AL348" t="s">
        <v>45</v>
      </c>
      <c r="AM348" t="s">
        <v>46</v>
      </c>
      <c r="AN348">
        <v>3234</v>
      </c>
      <c r="AO348">
        <v>2.1699989999999998</v>
      </c>
      <c r="AP348">
        <v>2.2524929999999999</v>
      </c>
      <c r="AQ348">
        <v>8.2493999999999998E-2</v>
      </c>
      <c r="AR348">
        <v>82.494</v>
      </c>
    </row>
    <row r="349" spans="1:44">
      <c r="A349">
        <v>34031</v>
      </c>
      <c r="B349" t="s">
        <v>16</v>
      </c>
      <c r="C349" t="s">
        <v>15</v>
      </c>
      <c r="D349">
        <v>3234</v>
      </c>
      <c r="E349">
        <v>1.54</v>
      </c>
      <c r="F349">
        <v>1.628468</v>
      </c>
      <c r="G349">
        <v>8.8467999999999894E-2</v>
      </c>
      <c r="H349">
        <v>88.467999999999904</v>
      </c>
      <c r="M349">
        <v>59285</v>
      </c>
      <c r="N349" t="s">
        <v>41</v>
      </c>
      <c r="O349" t="s">
        <v>42</v>
      </c>
      <c r="P349">
        <v>3234</v>
      </c>
      <c r="Q349">
        <v>3.33</v>
      </c>
      <c r="R349">
        <v>3.4164680000000001</v>
      </c>
      <c r="S349">
        <v>8.6467999999999906E-2</v>
      </c>
      <c r="T349">
        <v>86.467999999999904</v>
      </c>
      <c r="Y349">
        <v>33868</v>
      </c>
      <c r="Z349" t="s">
        <v>43</v>
      </c>
      <c r="AA349" t="s">
        <v>44</v>
      </c>
      <c r="AB349">
        <v>3234</v>
      </c>
      <c r="AC349">
        <v>3.31</v>
      </c>
      <c r="AD349">
        <v>3.392468</v>
      </c>
      <c r="AE349">
        <v>8.2467999999999902E-2</v>
      </c>
      <c r="AF349">
        <v>82.467999999999904</v>
      </c>
      <c r="AK349">
        <v>40761</v>
      </c>
      <c r="AL349" t="s">
        <v>45</v>
      </c>
      <c r="AM349" t="s">
        <v>46</v>
      </c>
      <c r="AN349">
        <v>3234</v>
      </c>
      <c r="AO349">
        <v>2.56</v>
      </c>
      <c r="AP349">
        <v>2.6444679999999998</v>
      </c>
      <c r="AQ349">
        <v>8.4467999999999696E-2</v>
      </c>
      <c r="AR349">
        <v>84.467999999999705</v>
      </c>
    </row>
    <row r="350" spans="1:44">
      <c r="A350">
        <v>34032</v>
      </c>
      <c r="B350" t="s">
        <v>16</v>
      </c>
      <c r="C350" t="s">
        <v>15</v>
      </c>
      <c r="D350">
        <v>3234</v>
      </c>
      <c r="E350">
        <v>2.0099990000000001</v>
      </c>
      <c r="F350">
        <v>2.09646799999999</v>
      </c>
      <c r="G350">
        <v>8.6468999999999602E-2</v>
      </c>
      <c r="H350">
        <v>86.468999999999596</v>
      </c>
      <c r="M350">
        <v>59286</v>
      </c>
      <c r="N350" t="s">
        <v>41</v>
      </c>
      <c r="O350" t="s">
        <v>42</v>
      </c>
      <c r="P350">
        <v>3234</v>
      </c>
      <c r="Q350">
        <v>3.37999899999999</v>
      </c>
      <c r="R350">
        <v>3.4644680000000001</v>
      </c>
      <c r="S350">
        <v>8.4469000000000294E-2</v>
      </c>
      <c r="T350">
        <v>84.469000000000307</v>
      </c>
      <c r="Y350">
        <v>33869</v>
      </c>
      <c r="Z350" t="s">
        <v>43</v>
      </c>
      <c r="AA350" t="s">
        <v>44</v>
      </c>
      <c r="AB350">
        <v>3234</v>
      </c>
      <c r="AC350">
        <v>3.4599989999999998</v>
      </c>
      <c r="AD350">
        <v>3.5444680000000002</v>
      </c>
      <c r="AE350">
        <v>8.4469000000000294E-2</v>
      </c>
      <c r="AF350">
        <v>84.469000000000307</v>
      </c>
      <c r="AK350">
        <v>40762</v>
      </c>
      <c r="AL350" t="s">
        <v>45</v>
      </c>
      <c r="AM350" t="s">
        <v>46</v>
      </c>
      <c r="AN350">
        <v>3234</v>
      </c>
      <c r="AO350">
        <v>2.71999999999999</v>
      </c>
      <c r="AP350">
        <v>2.804468</v>
      </c>
      <c r="AQ350">
        <v>8.4468000000000196E-2</v>
      </c>
      <c r="AR350">
        <v>84.468000000000202</v>
      </c>
    </row>
    <row r="351" spans="1:44">
      <c r="A351">
        <v>34033</v>
      </c>
      <c r="B351" t="s">
        <v>16</v>
      </c>
      <c r="C351" t="s">
        <v>15</v>
      </c>
      <c r="D351">
        <v>3234</v>
      </c>
      <c r="E351">
        <v>2.0699990000000001</v>
      </c>
      <c r="F351">
        <v>2.1605370000000002</v>
      </c>
      <c r="G351">
        <v>9.0537999999999993E-2</v>
      </c>
      <c r="H351">
        <v>90.537999999999997</v>
      </c>
      <c r="M351">
        <v>59287</v>
      </c>
      <c r="N351" t="s">
        <v>41</v>
      </c>
      <c r="O351" t="s">
        <v>42</v>
      </c>
      <c r="P351">
        <v>3234</v>
      </c>
      <c r="Q351">
        <v>3.5</v>
      </c>
      <c r="R351">
        <v>3.5844680000000002</v>
      </c>
      <c r="S351">
        <v>8.4468000000000196E-2</v>
      </c>
      <c r="T351">
        <v>84.468000000000202</v>
      </c>
      <c r="Y351">
        <v>33870</v>
      </c>
      <c r="Z351" t="s">
        <v>43</v>
      </c>
      <c r="AA351" t="s">
        <v>44</v>
      </c>
      <c r="AB351">
        <v>3234</v>
      </c>
      <c r="AC351">
        <v>3.54</v>
      </c>
      <c r="AD351">
        <v>3.6244679999999998</v>
      </c>
      <c r="AE351">
        <v>8.4468000000000196E-2</v>
      </c>
      <c r="AF351">
        <v>84.468000000000202</v>
      </c>
      <c r="AK351">
        <v>40763</v>
      </c>
      <c r="AL351" t="s">
        <v>45</v>
      </c>
      <c r="AM351" t="s">
        <v>46</v>
      </c>
      <c r="AN351">
        <v>3234</v>
      </c>
      <c r="AO351">
        <v>2.87</v>
      </c>
      <c r="AP351">
        <v>2.9524680000000001</v>
      </c>
      <c r="AQ351">
        <v>8.2467999999999902E-2</v>
      </c>
      <c r="AR351">
        <v>82.467999999999904</v>
      </c>
    </row>
    <row r="352" spans="1:44">
      <c r="A352">
        <v>34034</v>
      </c>
      <c r="B352" t="s">
        <v>16</v>
      </c>
      <c r="C352" t="s">
        <v>15</v>
      </c>
      <c r="D352">
        <v>3234</v>
      </c>
      <c r="E352">
        <v>2.1099990000000002</v>
      </c>
      <c r="F352">
        <v>2.2004679999999999</v>
      </c>
      <c r="G352">
        <v>9.0468999999999605E-2</v>
      </c>
      <c r="H352">
        <v>90.468999999999596</v>
      </c>
      <c r="M352">
        <v>59279</v>
      </c>
      <c r="N352" t="s">
        <v>41</v>
      </c>
      <c r="O352" t="s">
        <v>42</v>
      </c>
      <c r="P352">
        <v>3234</v>
      </c>
      <c r="Q352">
        <v>1.29</v>
      </c>
      <c r="R352">
        <v>1.376468</v>
      </c>
      <c r="S352">
        <v>8.6467999999999906E-2</v>
      </c>
      <c r="T352">
        <v>86.467999999999904</v>
      </c>
      <c r="Y352">
        <v>33871</v>
      </c>
      <c r="Z352" t="s">
        <v>43</v>
      </c>
      <c r="AA352" t="s">
        <v>44</v>
      </c>
      <c r="AB352">
        <v>3234</v>
      </c>
      <c r="AC352">
        <v>3.7099989999999998</v>
      </c>
      <c r="AD352">
        <v>3.792468</v>
      </c>
      <c r="AE352">
        <v>8.2469000000000098E-2</v>
      </c>
      <c r="AF352">
        <v>82.469000000000094</v>
      </c>
      <c r="AK352">
        <v>40764</v>
      </c>
      <c r="AL352" t="s">
        <v>45</v>
      </c>
      <c r="AM352" t="s">
        <v>46</v>
      </c>
      <c r="AN352">
        <v>3234</v>
      </c>
      <c r="AO352">
        <v>3.1299990000000002</v>
      </c>
      <c r="AP352">
        <v>3.2124679999999999</v>
      </c>
      <c r="AQ352">
        <v>8.2468999999999598E-2</v>
      </c>
      <c r="AR352">
        <v>82.468999999999596</v>
      </c>
    </row>
    <row r="353" spans="1:44">
      <c r="A353">
        <v>34035</v>
      </c>
      <c r="B353" t="s">
        <v>16</v>
      </c>
      <c r="C353" t="s">
        <v>15</v>
      </c>
      <c r="D353">
        <v>3234</v>
      </c>
      <c r="E353">
        <v>2.2200000000000002</v>
      </c>
      <c r="F353">
        <v>2.304468</v>
      </c>
      <c r="G353">
        <v>8.4467999999999696E-2</v>
      </c>
      <c r="H353">
        <v>84.467999999999705</v>
      </c>
      <c r="M353">
        <v>59280</v>
      </c>
      <c r="N353" t="s">
        <v>41</v>
      </c>
      <c r="O353" t="s">
        <v>42</v>
      </c>
      <c r="P353">
        <v>3234</v>
      </c>
      <c r="Q353">
        <v>1.35</v>
      </c>
      <c r="R353">
        <v>1.4364680000000001</v>
      </c>
      <c r="S353">
        <v>8.6467999999999906E-2</v>
      </c>
      <c r="T353">
        <v>86.467999999999904</v>
      </c>
      <c r="Y353">
        <v>33872</v>
      </c>
      <c r="Z353" t="s">
        <v>43</v>
      </c>
      <c r="AA353" t="s">
        <v>44</v>
      </c>
      <c r="AB353">
        <v>3234</v>
      </c>
      <c r="AC353">
        <v>3.7999990000000001</v>
      </c>
      <c r="AD353">
        <v>3.884468</v>
      </c>
      <c r="AE353">
        <v>8.4468999999999905E-2</v>
      </c>
      <c r="AF353">
        <v>84.468999999999895</v>
      </c>
      <c r="AK353">
        <v>40765</v>
      </c>
      <c r="AL353" t="s">
        <v>45</v>
      </c>
      <c r="AM353" t="s">
        <v>46</v>
      </c>
      <c r="AN353">
        <v>3234</v>
      </c>
      <c r="AO353">
        <v>3.1499990000000002</v>
      </c>
      <c r="AP353">
        <v>3.2324679999999999</v>
      </c>
      <c r="AQ353">
        <v>8.2468999999999598E-2</v>
      </c>
      <c r="AR353">
        <v>82.468999999999596</v>
      </c>
    </row>
    <row r="354" spans="1:44">
      <c r="A354">
        <v>34036</v>
      </c>
      <c r="B354" t="s">
        <v>16</v>
      </c>
      <c r="C354" t="s">
        <v>15</v>
      </c>
      <c r="D354">
        <v>3234</v>
      </c>
      <c r="E354">
        <v>2.39</v>
      </c>
      <c r="F354">
        <v>2.4764680000000001</v>
      </c>
      <c r="G354">
        <v>8.6467999999999906E-2</v>
      </c>
      <c r="H354">
        <v>86.467999999999904</v>
      </c>
      <c r="M354">
        <v>59281</v>
      </c>
      <c r="N354" t="s">
        <v>41</v>
      </c>
      <c r="O354" t="s">
        <v>42</v>
      </c>
      <c r="P354">
        <v>3234</v>
      </c>
      <c r="Q354">
        <v>1.4699990000000001</v>
      </c>
      <c r="R354">
        <v>1.556468</v>
      </c>
      <c r="S354">
        <v>8.6468999999999893E-2</v>
      </c>
      <c r="T354">
        <v>86.468999999999895</v>
      </c>
      <c r="Y354">
        <v>33856</v>
      </c>
      <c r="Z354" t="s">
        <v>43</v>
      </c>
      <c r="AA354" t="s">
        <v>44</v>
      </c>
      <c r="AB354">
        <v>3234</v>
      </c>
      <c r="AC354">
        <v>1.389999</v>
      </c>
      <c r="AD354">
        <v>1.4724680000000001</v>
      </c>
      <c r="AE354">
        <v>8.2469000000000098E-2</v>
      </c>
      <c r="AF354">
        <v>82.469000000000094</v>
      </c>
      <c r="AK354">
        <v>40766</v>
      </c>
      <c r="AL354" t="s">
        <v>45</v>
      </c>
      <c r="AM354" t="s">
        <v>46</v>
      </c>
      <c r="AN354">
        <v>3234</v>
      </c>
      <c r="AO354">
        <v>3.25</v>
      </c>
      <c r="AP354">
        <v>3.332468</v>
      </c>
      <c r="AQ354">
        <v>8.2467999999999902E-2</v>
      </c>
      <c r="AR354">
        <v>82.467999999999904</v>
      </c>
    </row>
    <row r="355" spans="1:44">
      <c r="A355">
        <v>34037</v>
      </c>
      <c r="B355" t="s">
        <v>16</v>
      </c>
      <c r="C355" t="s">
        <v>15</v>
      </c>
      <c r="D355">
        <v>3234</v>
      </c>
      <c r="E355">
        <v>2.4199989999999998</v>
      </c>
      <c r="F355">
        <v>2.5044680000000001</v>
      </c>
      <c r="G355">
        <v>8.4469000000000294E-2</v>
      </c>
      <c r="H355">
        <v>84.469000000000307</v>
      </c>
      <c r="M355">
        <v>59282</v>
      </c>
      <c r="N355" t="s">
        <v>41</v>
      </c>
      <c r="O355" t="s">
        <v>42</v>
      </c>
      <c r="P355">
        <v>3234</v>
      </c>
      <c r="Q355">
        <v>1.54</v>
      </c>
      <c r="R355">
        <v>1.628468</v>
      </c>
      <c r="S355">
        <v>8.8467999999999894E-2</v>
      </c>
      <c r="T355">
        <v>88.467999999999904</v>
      </c>
      <c r="Y355">
        <v>33857</v>
      </c>
      <c r="Z355" t="s">
        <v>43</v>
      </c>
      <c r="AA355" t="s">
        <v>44</v>
      </c>
      <c r="AB355">
        <v>3234</v>
      </c>
      <c r="AC355">
        <v>1.4899990000000001</v>
      </c>
      <c r="AD355">
        <v>1.572468</v>
      </c>
      <c r="AE355">
        <v>8.2468999999999903E-2</v>
      </c>
      <c r="AF355">
        <v>82.468999999999895</v>
      </c>
      <c r="AK355">
        <v>40767</v>
      </c>
      <c r="AL355" t="s">
        <v>45</v>
      </c>
      <c r="AM355" t="s">
        <v>46</v>
      </c>
      <c r="AN355">
        <v>3234</v>
      </c>
      <c r="AO355">
        <v>3.46999999999999</v>
      </c>
      <c r="AP355">
        <v>3.5524680000000002</v>
      </c>
      <c r="AQ355">
        <v>8.2468000000000402E-2</v>
      </c>
      <c r="AR355">
        <v>82.468000000000401</v>
      </c>
    </row>
    <row r="356" spans="1:44">
      <c r="A356">
        <v>34038</v>
      </c>
      <c r="B356" t="s">
        <v>16</v>
      </c>
      <c r="C356" t="s">
        <v>15</v>
      </c>
      <c r="D356">
        <v>3234</v>
      </c>
      <c r="E356">
        <v>2.56</v>
      </c>
      <c r="F356">
        <v>2.6444679999999998</v>
      </c>
      <c r="G356">
        <v>8.4467999999999696E-2</v>
      </c>
      <c r="H356">
        <v>84.467999999999705</v>
      </c>
      <c r="M356">
        <v>59283</v>
      </c>
      <c r="N356" t="s">
        <v>41</v>
      </c>
      <c r="O356" t="s">
        <v>42</v>
      </c>
      <c r="P356">
        <v>3234</v>
      </c>
      <c r="Q356">
        <v>2.0299990000000001</v>
      </c>
      <c r="R356">
        <v>2.1164679999999998</v>
      </c>
      <c r="S356">
        <v>8.6468999999999602E-2</v>
      </c>
      <c r="T356">
        <v>86.468999999999596</v>
      </c>
      <c r="Y356">
        <v>33858</v>
      </c>
      <c r="Z356" t="s">
        <v>43</v>
      </c>
      <c r="AA356" t="s">
        <v>44</v>
      </c>
      <c r="AB356">
        <v>3234</v>
      </c>
      <c r="AC356">
        <v>1.6</v>
      </c>
      <c r="AD356">
        <v>1.6844679999999901</v>
      </c>
      <c r="AE356">
        <v>8.4467999999999696E-2</v>
      </c>
      <c r="AF356">
        <v>84.467999999999705</v>
      </c>
      <c r="AK356">
        <v>40768</v>
      </c>
      <c r="AL356" t="s">
        <v>45</v>
      </c>
      <c r="AM356" t="s">
        <v>46</v>
      </c>
      <c r="AN356">
        <v>3234</v>
      </c>
      <c r="AO356">
        <v>3.4799989999999998</v>
      </c>
      <c r="AP356">
        <v>3.56446799999999</v>
      </c>
      <c r="AQ356">
        <v>8.4468999999999905E-2</v>
      </c>
      <c r="AR356">
        <v>84.468999999999895</v>
      </c>
    </row>
    <row r="357" spans="1:44">
      <c r="A357">
        <v>34039</v>
      </c>
      <c r="B357" t="s">
        <v>16</v>
      </c>
      <c r="C357" t="s">
        <v>15</v>
      </c>
      <c r="D357">
        <v>3234</v>
      </c>
      <c r="E357">
        <v>2.9399989999999998</v>
      </c>
      <c r="F357">
        <v>3.0244680000000002</v>
      </c>
      <c r="G357">
        <v>8.4468999999999905E-2</v>
      </c>
      <c r="H357">
        <v>84.468999999999895</v>
      </c>
      <c r="M357">
        <v>59284</v>
      </c>
      <c r="N357" t="s">
        <v>41</v>
      </c>
      <c r="O357" t="s">
        <v>42</v>
      </c>
      <c r="P357">
        <v>3234</v>
      </c>
      <c r="Q357">
        <v>2.1899989999999998</v>
      </c>
      <c r="R357">
        <v>2.2724679999999999</v>
      </c>
      <c r="S357">
        <v>8.2469000000000098E-2</v>
      </c>
      <c r="T357">
        <v>82.469000000000094</v>
      </c>
      <c r="Y357">
        <v>33859</v>
      </c>
      <c r="Z357" t="s">
        <v>43</v>
      </c>
      <c r="AA357" t="s">
        <v>44</v>
      </c>
      <c r="AB357">
        <v>3234</v>
      </c>
      <c r="AC357">
        <v>2.0699990000000001</v>
      </c>
      <c r="AD357">
        <v>2.1524679999999998</v>
      </c>
      <c r="AE357">
        <v>8.2468999999999598E-2</v>
      </c>
      <c r="AF357">
        <v>82.468999999999596</v>
      </c>
      <c r="AK357">
        <v>40769</v>
      </c>
      <c r="AL357" t="s">
        <v>45</v>
      </c>
      <c r="AM357" t="s">
        <v>46</v>
      </c>
      <c r="AN357">
        <v>3234</v>
      </c>
      <c r="AO357">
        <v>3.5</v>
      </c>
      <c r="AP357">
        <v>3.5844680000000002</v>
      </c>
      <c r="AQ357">
        <v>8.4468000000000196E-2</v>
      </c>
      <c r="AR357">
        <v>84.468000000000202</v>
      </c>
    </row>
    <row r="358" spans="1:44">
      <c r="A358">
        <v>34040</v>
      </c>
      <c r="B358" t="s">
        <v>16</v>
      </c>
      <c r="C358" t="s">
        <v>15</v>
      </c>
      <c r="D358">
        <v>3234</v>
      </c>
      <c r="E358">
        <v>2.9599989999999998</v>
      </c>
      <c r="F358">
        <v>3.0444680000000002</v>
      </c>
      <c r="G358">
        <v>8.4469000000000294E-2</v>
      </c>
      <c r="H358">
        <v>84.469000000000307</v>
      </c>
      <c r="M358">
        <v>59285</v>
      </c>
      <c r="N358" t="s">
        <v>41</v>
      </c>
      <c r="O358" t="s">
        <v>42</v>
      </c>
      <c r="P358">
        <v>3234</v>
      </c>
      <c r="Q358">
        <v>2.2799990000000001</v>
      </c>
      <c r="R358">
        <v>2.380468</v>
      </c>
      <c r="S358">
        <v>0.100468999999999</v>
      </c>
      <c r="T358">
        <v>100.468999999999</v>
      </c>
      <c r="Y358">
        <v>33860</v>
      </c>
      <c r="Z358" t="s">
        <v>43</v>
      </c>
      <c r="AA358" t="s">
        <v>44</v>
      </c>
      <c r="AB358">
        <v>3234</v>
      </c>
      <c r="AC358">
        <v>2.1499990000000002</v>
      </c>
      <c r="AD358">
        <v>2.2324679999999999</v>
      </c>
      <c r="AE358">
        <v>8.2468999999999598E-2</v>
      </c>
      <c r="AF358">
        <v>82.468999999999596</v>
      </c>
      <c r="AK358">
        <v>40770</v>
      </c>
      <c r="AL358" t="s">
        <v>45</v>
      </c>
      <c r="AM358" t="s">
        <v>46</v>
      </c>
      <c r="AN358">
        <v>3234</v>
      </c>
      <c r="AO358">
        <v>3.5899990000000002</v>
      </c>
      <c r="AP358">
        <v>3.6724679999999998</v>
      </c>
      <c r="AQ358">
        <v>8.2468999999999598E-2</v>
      </c>
      <c r="AR358">
        <v>82.468999999999596</v>
      </c>
    </row>
    <row r="359" spans="1:44">
      <c r="A359">
        <v>34041</v>
      </c>
      <c r="B359" t="s">
        <v>16</v>
      </c>
      <c r="C359" t="s">
        <v>15</v>
      </c>
      <c r="D359">
        <v>3234</v>
      </c>
      <c r="E359">
        <v>2.96999999999999</v>
      </c>
      <c r="F359">
        <v>3.0564680000000002</v>
      </c>
      <c r="G359">
        <v>8.6468000000000406E-2</v>
      </c>
      <c r="H359">
        <v>86.468000000000401</v>
      </c>
      <c r="M359">
        <v>59286</v>
      </c>
      <c r="N359" t="s">
        <v>41</v>
      </c>
      <c r="O359" t="s">
        <v>42</v>
      </c>
      <c r="P359">
        <v>3234</v>
      </c>
      <c r="Q359">
        <v>2.66</v>
      </c>
      <c r="R359">
        <v>2.7484679999999999</v>
      </c>
      <c r="S359">
        <v>8.84679999999997E-2</v>
      </c>
      <c r="T359">
        <v>88.467999999999705</v>
      </c>
      <c r="Y359">
        <v>33861</v>
      </c>
      <c r="Z359" t="s">
        <v>43</v>
      </c>
      <c r="AA359" t="s">
        <v>44</v>
      </c>
      <c r="AB359">
        <v>3234</v>
      </c>
      <c r="AC359">
        <v>2.33</v>
      </c>
      <c r="AD359">
        <v>2.4124680000000001</v>
      </c>
      <c r="AE359">
        <v>8.2467999999999902E-2</v>
      </c>
      <c r="AF359">
        <v>82.467999999999904</v>
      </c>
      <c r="AK359">
        <v>40755</v>
      </c>
      <c r="AL359" t="s">
        <v>45</v>
      </c>
      <c r="AM359" t="s">
        <v>46</v>
      </c>
      <c r="AN359">
        <v>3234</v>
      </c>
      <c r="AO359">
        <v>1.159999</v>
      </c>
      <c r="AP359">
        <v>1.2444679999999999</v>
      </c>
      <c r="AQ359">
        <v>8.4468999999999905E-2</v>
      </c>
      <c r="AR359">
        <v>84.468999999999895</v>
      </c>
    </row>
    <row r="360" spans="1:44">
      <c r="A360">
        <v>34042</v>
      </c>
      <c r="B360" t="s">
        <v>16</v>
      </c>
      <c r="C360" t="s">
        <v>15</v>
      </c>
      <c r="D360">
        <v>3234</v>
      </c>
      <c r="E360">
        <v>3.0499990000000001</v>
      </c>
      <c r="F360">
        <v>3.1364679999999998</v>
      </c>
      <c r="G360">
        <v>8.6468999999999602E-2</v>
      </c>
      <c r="H360">
        <v>86.468999999999596</v>
      </c>
      <c r="M360">
        <v>59287</v>
      </c>
      <c r="N360" t="s">
        <v>41</v>
      </c>
      <c r="O360" t="s">
        <v>42</v>
      </c>
      <c r="P360">
        <v>3234</v>
      </c>
      <c r="Q360">
        <v>2.77</v>
      </c>
      <c r="R360">
        <v>2.852468</v>
      </c>
      <c r="S360">
        <v>8.2467999999999902E-2</v>
      </c>
      <c r="T360">
        <v>82.467999999999904</v>
      </c>
      <c r="Y360">
        <v>33862</v>
      </c>
      <c r="Z360" t="s">
        <v>43</v>
      </c>
      <c r="AA360" t="s">
        <v>44</v>
      </c>
      <c r="AB360">
        <v>3234</v>
      </c>
      <c r="AC360">
        <v>2.5</v>
      </c>
      <c r="AD360">
        <v>2.5844680000000002</v>
      </c>
      <c r="AE360">
        <v>8.4468000000000196E-2</v>
      </c>
      <c r="AF360">
        <v>84.468000000000202</v>
      </c>
      <c r="AK360">
        <v>40756</v>
      </c>
      <c r="AL360" t="s">
        <v>45</v>
      </c>
      <c r="AM360" t="s">
        <v>46</v>
      </c>
      <c r="AN360">
        <v>3234</v>
      </c>
      <c r="AO360">
        <v>1.189999</v>
      </c>
      <c r="AP360">
        <v>1.2724679999999999</v>
      </c>
      <c r="AQ360">
        <v>8.2468999999999903E-2</v>
      </c>
      <c r="AR360">
        <v>82.468999999999895</v>
      </c>
    </row>
    <row r="361" spans="1:44">
      <c r="A361">
        <v>34043</v>
      </c>
      <c r="B361" t="s">
        <v>16</v>
      </c>
      <c r="C361" t="s">
        <v>15</v>
      </c>
      <c r="D361">
        <v>3234</v>
      </c>
      <c r="E361">
        <v>3.16</v>
      </c>
      <c r="F361">
        <v>3.2444679999999999</v>
      </c>
      <c r="G361">
        <v>8.4467999999999696E-2</v>
      </c>
      <c r="H361">
        <v>84.467999999999705</v>
      </c>
      <c r="M361">
        <v>59288</v>
      </c>
      <c r="N361" t="s">
        <v>41</v>
      </c>
      <c r="O361" t="s">
        <v>42</v>
      </c>
      <c r="P361">
        <v>3234</v>
      </c>
      <c r="Q361">
        <v>3.16</v>
      </c>
      <c r="R361">
        <v>3.2444679999999999</v>
      </c>
      <c r="S361">
        <v>8.4467999999999696E-2</v>
      </c>
      <c r="T361">
        <v>84.467999999999705</v>
      </c>
      <c r="Y361">
        <v>33863</v>
      </c>
      <c r="Z361" t="s">
        <v>43</v>
      </c>
      <c r="AA361" t="s">
        <v>44</v>
      </c>
      <c r="AB361">
        <v>3234</v>
      </c>
      <c r="AC361">
        <v>2.96999999999999</v>
      </c>
      <c r="AD361">
        <v>3.0524680000000002</v>
      </c>
      <c r="AE361">
        <v>8.2468000000000402E-2</v>
      </c>
      <c r="AF361">
        <v>82.468000000000401</v>
      </c>
      <c r="AK361">
        <v>40757</v>
      </c>
      <c r="AL361" t="s">
        <v>45</v>
      </c>
      <c r="AM361" t="s">
        <v>46</v>
      </c>
      <c r="AN361">
        <v>3234</v>
      </c>
      <c r="AO361">
        <v>1.53</v>
      </c>
      <c r="AP361">
        <v>1.612468</v>
      </c>
      <c r="AQ361">
        <v>8.2467999999999902E-2</v>
      </c>
      <c r="AR361">
        <v>82.467999999999904</v>
      </c>
    </row>
    <row r="362" spans="1:44">
      <c r="A362">
        <v>34044</v>
      </c>
      <c r="B362" t="s">
        <v>16</v>
      </c>
      <c r="C362" t="s">
        <v>15</v>
      </c>
      <c r="D362">
        <v>3234</v>
      </c>
      <c r="E362">
        <v>3.37999899999999</v>
      </c>
      <c r="F362">
        <v>3.4644680000000001</v>
      </c>
      <c r="G362">
        <v>8.4469000000000294E-2</v>
      </c>
      <c r="H362">
        <v>84.469000000000307</v>
      </c>
      <c r="M362">
        <v>59289</v>
      </c>
      <c r="N362" t="s">
        <v>41</v>
      </c>
      <c r="O362" t="s">
        <v>42</v>
      </c>
      <c r="P362">
        <v>3234</v>
      </c>
      <c r="Q362">
        <v>3.1899989999999998</v>
      </c>
      <c r="R362">
        <v>3.2764679999999999</v>
      </c>
      <c r="S362">
        <v>8.6469000000000101E-2</v>
      </c>
      <c r="T362">
        <v>86.469000000000094</v>
      </c>
      <c r="Y362">
        <v>33864</v>
      </c>
      <c r="Z362" t="s">
        <v>43</v>
      </c>
      <c r="AA362" t="s">
        <v>44</v>
      </c>
      <c r="AB362">
        <v>3234</v>
      </c>
      <c r="AC362">
        <v>3.0899990000000002</v>
      </c>
      <c r="AD362">
        <v>3.1724679999999998</v>
      </c>
      <c r="AE362">
        <v>8.2468999999999598E-2</v>
      </c>
      <c r="AF362">
        <v>82.468999999999596</v>
      </c>
      <c r="AK362">
        <v>40758</v>
      </c>
      <c r="AL362" t="s">
        <v>45</v>
      </c>
      <c r="AM362" t="s">
        <v>46</v>
      </c>
      <c r="AN362">
        <v>3234</v>
      </c>
      <c r="AO362">
        <v>1.699999</v>
      </c>
      <c r="AP362">
        <v>1.7844679999999999</v>
      </c>
      <c r="AQ362">
        <v>8.4468999999999905E-2</v>
      </c>
      <c r="AR362">
        <v>84.468999999999895</v>
      </c>
    </row>
    <row r="363" spans="1:44">
      <c r="A363">
        <v>34045</v>
      </c>
      <c r="B363" t="s">
        <v>16</v>
      </c>
      <c r="C363" t="s">
        <v>15</v>
      </c>
      <c r="D363">
        <v>3234</v>
      </c>
      <c r="E363">
        <v>3.58</v>
      </c>
      <c r="F363">
        <v>3.6644679999999998</v>
      </c>
      <c r="G363">
        <v>8.4467999999999696E-2</v>
      </c>
      <c r="H363">
        <v>84.467999999999705</v>
      </c>
      <c r="M363">
        <v>59290</v>
      </c>
      <c r="N363" t="s">
        <v>41</v>
      </c>
      <c r="O363" t="s">
        <v>42</v>
      </c>
      <c r="P363">
        <v>3234</v>
      </c>
      <c r="Q363">
        <v>3.3199990000000001</v>
      </c>
      <c r="R363">
        <v>3.404468</v>
      </c>
      <c r="S363">
        <v>8.4468999999999905E-2</v>
      </c>
      <c r="T363">
        <v>84.468999999999895</v>
      </c>
      <c r="Y363">
        <v>33865</v>
      </c>
      <c r="Z363" t="s">
        <v>43</v>
      </c>
      <c r="AA363" t="s">
        <v>44</v>
      </c>
      <c r="AB363">
        <v>3234</v>
      </c>
      <c r="AC363">
        <v>3.1499990000000002</v>
      </c>
      <c r="AD363">
        <v>3.2324679999999999</v>
      </c>
      <c r="AE363">
        <v>8.2468999999999598E-2</v>
      </c>
      <c r="AF363">
        <v>82.468999999999596</v>
      </c>
      <c r="AK363">
        <v>40759</v>
      </c>
      <c r="AL363" t="s">
        <v>45</v>
      </c>
      <c r="AM363" t="s">
        <v>46</v>
      </c>
      <c r="AN363">
        <v>3234</v>
      </c>
      <c r="AO363">
        <v>1.79</v>
      </c>
      <c r="AP363">
        <v>1.872468</v>
      </c>
      <c r="AQ363">
        <v>8.2467999999999902E-2</v>
      </c>
      <c r="AR363">
        <v>82.467999999999904</v>
      </c>
    </row>
    <row r="364" spans="1:44">
      <c r="A364">
        <v>34046</v>
      </c>
      <c r="B364" t="s">
        <v>16</v>
      </c>
      <c r="C364" t="s">
        <v>15</v>
      </c>
      <c r="D364">
        <v>3234</v>
      </c>
      <c r="E364">
        <v>3.6099990000000002</v>
      </c>
      <c r="F364">
        <v>3.6964679999999999</v>
      </c>
      <c r="G364">
        <v>8.6468999999999602E-2</v>
      </c>
      <c r="H364">
        <v>86.468999999999596</v>
      </c>
      <c r="M364">
        <v>59291</v>
      </c>
      <c r="N364" t="s">
        <v>41</v>
      </c>
      <c r="O364" t="s">
        <v>42</v>
      </c>
      <c r="P364">
        <v>3234</v>
      </c>
      <c r="Q364">
        <v>3.33</v>
      </c>
      <c r="R364">
        <v>3.4164680000000001</v>
      </c>
      <c r="S364">
        <v>8.6467999999999906E-2</v>
      </c>
      <c r="T364">
        <v>86.467999999999904</v>
      </c>
      <c r="Y364">
        <v>33866</v>
      </c>
      <c r="Z364" t="s">
        <v>43</v>
      </c>
      <c r="AA364" t="s">
        <v>44</v>
      </c>
      <c r="AB364">
        <v>3234</v>
      </c>
      <c r="AC364">
        <v>3.6499990000000002</v>
      </c>
      <c r="AD364">
        <v>3.7324679999999999</v>
      </c>
      <c r="AE364">
        <v>8.2468999999999598E-2</v>
      </c>
      <c r="AF364">
        <v>82.468999999999596</v>
      </c>
      <c r="AK364">
        <v>40760</v>
      </c>
      <c r="AL364" t="s">
        <v>45</v>
      </c>
      <c r="AM364" t="s">
        <v>46</v>
      </c>
      <c r="AN364">
        <v>3234</v>
      </c>
      <c r="AO364">
        <v>1.8199999999999901</v>
      </c>
      <c r="AP364">
        <v>1.904468</v>
      </c>
      <c r="AQ364">
        <v>8.4468000000000196E-2</v>
      </c>
      <c r="AR364">
        <v>84.468000000000202</v>
      </c>
    </row>
    <row r="365" spans="1:44">
      <c r="A365">
        <v>34028</v>
      </c>
      <c r="B365" t="s">
        <v>16</v>
      </c>
      <c r="C365" t="s">
        <v>15</v>
      </c>
      <c r="D365">
        <v>3234</v>
      </c>
      <c r="E365">
        <v>1.5699999999999901</v>
      </c>
      <c r="F365">
        <v>1.652468</v>
      </c>
      <c r="G365">
        <v>8.2468000000000194E-2</v>
      </c>
      <c r="H365">
        <v>82.468000000000202</v>
      </c>
      <c r="M365">
        <v>59292</v>
      </c>
      <c r="N365" t="s">
        <v>41</v>
      </c>
      <c r="O365" t="s">
        <v>42</v>
      </c>
      <c r="P365">
        <v>3234</v>
      </c>
      <c r="Q365">
        <v>3.4599989999999998</v>
      </c>
      <c r="R365">
        <v>3.5444680000000002</v>
      </c>
      <c r="S365">
        <v>8.4469000000000294E-2</v>
      </c>
      <c r="T365">
        <v>84.469000000000307</v>
      </c>
      <c r="Y365">
        <v>33867</v>
      </c>
      <c r="Z365" t="s">
        <v>43</v>
      </c>
      <c r="AA365" t="s">
        <v>44</v>
      </c>
      <c r="AB365">
        <v>3234</v>
      </c>
      <c r="AC365">
        <v>3.79</v>
      </c>
      <c r="AD365">
        <v>3.872468</v>
      </c>
      <c r="AE365">
        <v>8.2467999999999902E-2</v>
      </c>
      <c r="AF365">
        <v>82.467999999999904</v>
      </c>
      <c r="AK365">
        <v>40761</v>
      </c>
      <c r="AL365" t="s">
        <v>45</v>
      </c>
      <c r="AM365" t="s">
        <v>46</v>
      </c>
      <c r="AN365">
        <v>3234</v>
      </c>
      <c r="AO365">
        <v>2.29</v>
      </c>
      <c r="AP365">
        <v>2.372468</v>
      </c>
      <c r="AQ365">
        <v>8.2467999999999902E-2</v>
      </c>
      <c r="AR365">
        <v>82.467999999999904</v>
      </c>
    </row>
    <row r="366" spans="1:44">
      <c r="A366">
        <v>34029</v>
      </c>
      <c r="B366" t="s">
        <v>16</v>
      </c>
      <c r="C366" t="s">
        <v>15</v>
      </c>
      <c r="D366">
        <v>3234</v>
      </c>
      <c r="E366">
        <v>1.85</v>
      </c>
      <c r="F366">
        <v>1.9324680000000001</v>
      </c>
      <c r="G366">
        <v>8.2467999999999902E-2</v>
      </c>
      <c r="H366">
        <v>82.467999999999904</v>
      </c>
      <c r="M366">
        <v>59293</v>
      </c>
      <c r="N366" t="s">
        <v>41</v>
      </c>
      <c r="O366" t="s">
        <v>42</v>
      </c>
      <c r="P366">
        <v>3234</v>
      </c>
      <c r="Q366">
        <v>3.6099990000000002</v>
      </c>
      <c r="R366">
        <v>3.6924679999999999</v>
      </c>
      <c r="S366">
        <v>8.2468999999999598E-2</v>
      </c>
      <c r="T366">
        <v>82.468999999999596</v>
      </c>
      <c r="Y366">
        <v>33856</v>
      </c>
      <c r="Z366" t="s">
        <v>43</v>
      </c>
      <c r="AA366" t="s">
        <v>44</v>
      </c>
      <c r="AB366">
        <v>3234</v>
      </c>
      <c r="AC366">
        <v>1.5899999999999901</v>
      </c>
      <c r="AD366">
        <v>1.6724679999999901</v>
      </c>
      <c r="AE366">
        <v>8.2467999999999902E-2</v>
      </c>
      <c r="AF366">
        <v>82.467999999999904</v>
      </c>
      <c r="AK366">
        <v>40762</v>
      </c>
      <c r="AL366" t="s">
        <v>45</v>
      </c>
      <c r="AM366" t="s">
        <v>46</v>
      </c>
      <c r="AN366">
        <v>3234</v>
      </c>
      <c r="AO366">
        <v>2.66</v>
      </c>
      <c r="AP366">
        <v>2.7444679999999999</v>
      </c>
      <c r="AQ366">
        <v>8.4467999999999696E-2</v>
      </c>
      <c r="AR366">
        <v>84.467999999999705</v>
      </c>
    </row>
    <row r="367" spans="1:44">
      <c r="A367">
        <v>34030</v>
      </c>
      <c r="B367" t="s">
        <v>16</v>
      </c>
      <c r="C367" t="s">
        <v>15</v>
      </c>
      <c r="D367">
        <v>3234</v>
      </c>
      <c r="E367">
        <v>1.9799989999999901</v>
      </c>
      <c r="F367">
        <v>2.0644680000000002</v>
      </c>
      <c r="G367">
        <v>8.4469000000000294E-2</v>
      </c>
      <c r="H367">
        <v>84.469000000000307</v>
      </c>
      <c r="M367">
        <v>59294</v>
      </c>
      <c r="N367" t="s">
        <v>41</v>
      </c>
      <c r="O367" t="s">
        <v>42</v>
      </c>
      <c r="P367">
        <v>3234</v>
      </c>
      <c r="Q367">
        <v>3.64</v>
      </c>
      <c r="R367">
        <v>3.7244679999999999</v>
      </c>
      <c r="S367">
        <v>8.4467999999999696E-2</v>
      </c>
      <c r="T367">
        <v>84.467999999999705</v>
      </c>
      <c r="Y367">
        <v>33857</v>
      </c>
      <c r="Z367" t="s">
        <v>43</v>
      </c>
      <c r="AA367" t="s">
        <v>44</v>
      </c>
      <c r="AB367">
        <v>3234</v>
      </c>
      <c r="AC367">
        <v>1.7399990000000001</v>
      </c>
      <c r="AD367">
        <v>1.824468</v>
      </c>
      <c r="AE367">
        <v>8.4468999999999905E-2</v>
      </c>
      <c r="AF367">
        <v>84.468999999999895</v>
      </c>
      <c r="AK367">
        <v>40763</v>
      </c>
      <c r="AL367" t="s">
        <v>45</v>
      </c>
      <c r="AM367" t="s">
        <v>46</v>
      </c>
      <c r="AN367">
        <v>3234</v>
      </c>
      <c r="AO367">
        <v>2.6699989999999998</v>
      </c>
      <c r="AP367">
        <v>2.7524679999999999</v>
      </c>
      <c r="AQ367">
        <v>8.2469000000000098E-2</v>
      </c>
      <c r="AR367">
        <v>82.469000000000094</v>
      </c>
    </row>
    <row r="368" spans="1:44">
      <c r="A368">
        <v>34031</v>
      </c>
      <c r="B368" t="s">
        <v>16</v>
      </c>
      <c r="C368" t="s">
        <v>15</v>
      </c>
      <c r="D368">
        <v>3234</v>
      </c>
      <c r="E368">
        <v>2.2999990000000001</v>
      </c>
      <c r="F368">
        <v>2.384468</v>
      </c>
      <c r="G368">
        <v>8.4468999999999905E-2</v>
      </c>
      <c r="H368">
        <v>84.468999999999895</v>
      </c>
      <c r="M368">
        <v>59279</v>
      </c>
      <c r="N368" t="s">
        <v>41</v>
      </c>
      <c r="O368" t="s">
        <v>42</v>
      </c>
      <c r="P368">
        <v>3234</v>
      </c>
      <c r="Q368">
        <v>1.76</v>
      </c>
      <c r="R368">
        <v>1.844468</v>
      </c>
      <c r="S368">
        <v>8.4467999999999904E-2</v>
      </c>
      <c r="T368">
        <v>84.467999999999904</v>
      </c>
      <c r="Y368">
        <v>33858</v>
      </c>
      <c r="Z368" t="s">
        <v>43</v>
      </c>
      <c r="AA368" t="s">
        <v>44</v>
      </c>
      <c r="AB368">
        <v>3234</v>
      </c>
      <c r="AC368">
        <v>1.9899990000000001</v>
      </c>
      <c r="AD368">
        <v>2.0724680000000002</v>
      </c>
      <c r="AE368">
        <v>8.2469000000000098E-2</v>
      </c>
      <c r="AF368">
        <v>82.469000000000094</v>
      </c>
      <c r="AK368">
        <v>40764</v>
      </c>
      <c r="AL368" t="s">
        <v>45</v>
      </c>
      <c r="AM368" t="s">
        <v>46</v>
      </c>
      <c r="AN368">
        <v>3234</v>
      </c>
      <c r="AO368">
        <v>2.7299989999999998</v>
      </c>
      <c r="AP368">
        <v>2.812468</v>
      </c>
      <c r="AQ368">
        <v>8.2469000000000098E-2</v>
      </c>
      <c r="AR368">
        <v>82.469000000000094</v>
      </c>
    </row>
    <row r="369" spans="1:44">
      <c r="A369">
        <v>34028</v>
      </c>
      <c r="B369" t="s">
        <v>16</v>
      </c>
      <c r="C369" t="s">
        <v>15</v>
      </c>
      <c r="D369">
        <v>3234</v>
      </c>
      <c r="E369">
        <v>1.379999</v>
      </c>
      <c r="F369">
        <v>1.4644680000000001</v>
      </c>
      <c r="G369">
        <v>8.44690000000001E-2</v>
      </c>
      <c r="H369">
        <v>84.469000000000094</v>
      </c>
      <c r="M369">
        <v>59280</v>
      </c>
      <c r="N369" t="s">
        <v>41</v>
      </c>
      <c r="O369" t="s">
        <v>42</v>
      </c>
      <c r="P369">
        <v>3234</v>
      </c>
      <c r="Q369">
        <v>2.5699990000000001</v>
      </c>
      <c r="R369">
        <v>2.6564679999999998</v>
      </c>
      <c r="S369">
        <v>8.6469000000000101E-2</v>
      </c>
      <c r="T369">
        <v>86.469000000000094</v>
      </c>
      <c r="Y369">
        <v>33859</v>
      </c>
      <c r="Z369" t="s">
        <v>43</v>
      </c>
      <c r="AA369" t="s">
        <v>44</v>
      </c>
      <c r="AB369">
        <v>3234</v>
      </c>
      <c r="AC369">
        <v>2.16</v>
      </c>
      <c r="AD369">
        <v>2.2444679999999999</v>
      </c>
      <c r="AE369">
        <v>8.4467999999999696E-2</v>
      </c>
      <c r="AF369">
        <v>84.467999999999705</v>
      </c>
      <c r="AK369">
        <v>40765</v>
      </c>
      <c r="AL369" t="s">
        <v>45</v>
      </c>
      <c r="AM369" t="s">
        <v>46</v>
      </c>
      <c r="AN369">
        <v>3234</v>
      </c>
      <c r="AO369">
        <v>3.25</v>
      </c>
      <c r="AP369">
        <v>3.332468</v>
      </c>
      <c r="AQ369">
        <v>8.2467999999999902E-2</v>
      </c>
      <c r="AR369">
        <v>82.467999999999904</v>
      </c>
    </row>
    <row r="370" spans="1:44">
      <c r="A370">
        <v>34029</v>
      </c>
      <c r="B370" t="s">
        <v>16</v>
      </c>
      <c r="C370" t="s">
        <v>15</v>
      </c>
      <c r="D370">
        <v>3234</v>
      </c>
      <c r="E370">
        <v>1.449999</v>
      </c>
      <c r="F370">
        <v>1.5324679999999999</v>
      </c>
      <c r="G370">
        <v>8.2469000000000098E-2</v>
      </c>
      <c r="H370">
        <v>82.469000000000094</v>
      </c>
      <c r="M370">
        <v>59281</v>
      </c>
      <c r="N370" t="s">
        <v>41</v>
      </c>
      <c r="O370" t="s">
        <v>42</v>
      </c>
      <c r="P370">
        <v>3234</v>
      </c>
      <c r="Q370">
        <v>2.87</v>
      </c>
      <c r="R370">
        <v>2.9564680000000001</v>
      </c>
      <c r="S370">
        <v>8.6467999999999906E-2</v>
      </c>
      <c r="T370">
        <v>86.467999999999904</v>
      </c>
      <c r="Y370">
        <v>33860</v>
      </c>
      <c r="Z370" t="s">
        <v>43</v>
      </c>
      <c r="AA370" t="s">
        <v>44</v>
      </c>
      <c r="AB370">
        <v>3234</v>
      </c>
      <c r="AC370">
        <v>2.46999999999999</v>
      </c>
      <c r="AD370">
        <v>2.5524680000000002</v>
      </c>
      <c r="AE370">
        <v>8.2468000000000402E-2</v>
      </c>
      <c r="AF370">
        <v>82.468000000000401</v>
      </c>
      <c r="AK370">
        <v>40755</v>
      </c>
      <c r="AL370" t="s">
        <v>45</v>
      </c>
      <c r="AM370" t="s">
        <v>46</v>
      </c>
      <c r="AN370">
        <v>3234</v>
      </c>
      <c r="AO370">
        <v>1.449999</v>
      </c>
      <c r="AP370">
        <v>1.5324679999999999</v>
      </c>
      <c r="AQ370">
        <v>8.2469000000000098E-2</v>
      </c>
      <c r="AR370">
        <v>82.469000000000094</v>
      </c>
    </row>
    <row r="371" spans="1:44">
      <c r="A371">
        <v>34030</v>
      </c>
      <c r="B371" t="s">
        <v>16</v>
      </c>
      <c r="C371" t="s">
        <v>15</v>
      </c>
      <c r="D371">
        <v>3234</v>
      </c>
      <c r="E371">
        <v>1.51</v>
      </c>
      <c r="F371">
        <v>1.596468</v>
      </c>
      <c r="G371">
        <v>8.6467999999999906E-2</v>
      </c>
      <c r="H371">
        <v>86.467999999999904</v>
      </c>
      <c r="M371">
        <v>59282</v>
      </c>
      <c r="N371" t="s">
        <v>41</v>
      </c>
      <c r="O371" t="s">
        <v>42</v>
      </c>
      <c r="P371">
        <v>3234</v>
      </c>
      <c r="Q371">
        <v>3.39</v>
      </c>
      <c r="R371">
        <v>3.4764680000000001</v>
      </c>
      <c r="S371">
        <v>8.6467999999999906E-2</v>
      </c>
      <c r="T371">
        <v>86.467999999999904</v>
      </c>
      <c r="Y371">
        <v>33861</v>
      </c>
      <c r="Z371" t="s">
        <v>43</v>
      </c>
      <c r="AA371" t="s">
        <v>44</v>
      </c>
      <c r="AB371">
        <v>3234</v>
      </c>
      <c r="AC371">
        <v>2.5499990000000001</v>
      </c>
      <c r="AD371">
        <v>2.6324679999999998</v>
      </c>
      <c r="AE371">
        <v>8.2469000000000098E-2</v>
      </c>
      <c r="AF371">
        <v>82.469000000000094</v>
      </c>
      <c r="AK371">
        <v>40756</v>
      </c>
      <c r="AL371" t="s">
        <v>45</v>
      </c>
      <c r="AM371" t="s">
        <v>46</v>
      </c>
      <c r="AN371">
        <v>3234</v>
      </c>
      <c r="AO371">
        <v>1.9799989999999901</v>
      </c>
      <c r="AP371">
        <v>2.0644680000000002</v>
      </c>
      <c r="AQ371">
        <v>8.4469000000000294E-2</v>
      </c>
      <c r="AR371">
        <v>84.469000000000307</v>
      </c>
    </row>
    <row r="372" spans="1:44">
      <c r="A372">
        <v>34031</v>
      </c>
      <c r="B372" t="s">
        <v>16</v>
      </c>
      <c r="C372" t="s">
        <v>15</v>
      </c>
      <c r="D372">
        <v>3234</v>
      </c>
      <c r="E372">
        <v>1.83</v>
      </c>
      <c r="F372">
        <v>1.9164680000000001</v>
      </c>
      <c r="G372">
        <v>8.6467999999999906E-2</v>
      </c>
      <c r="H372">
        <v>86.467999999999904</v>
      </c>
      <c r="M372">
        <v>59283</v>
      </c>
      <c r="N372" t="s">
        <v>41</v>
      </c>
      <c r="O372" t="s">
        <v>42</v>
      </c>
      <c r="P372">
        <v>3234</v>
      </c>
      <c r="Q372">
        <v>3.41</v>
      </c>
      <c r="R372">
        <v>3.4964680000000001</v>
      </c>
      <c r="S372">
        <v>8.6467999999999906E-2</v>
      </c>
      <c r="T372">
        <v>86.467999999999904</v>
      </c>
      <c r="Y372">
        <v>33862</v>
      </c>
      <c r="Z372" t="s">
        <v>43</v>
      </c>
      <c r="AA372" t="s">
        <v>44</v>
      </c>
      <c r="AB372">
        <v>3234</v>
      </c>
      <c r="AC372">
        <v>2.95</v>
      </c>
      <c r="AD372">
        <v>3.0324680000000002</v>
      </c>
      <c r="AE372">
        <v>8.2467999999999902E-2</v>
      </c>
      <c r="AF372">
        <v>82.467999999999904</v>
      </c>
      <c r="AK372">
        <v>40757</v>
      </c>
      <c r="AL372" t="s">
        <v>45</v>
      </c>
      <c r="AM372" t="s">
        <v>46</v>
      </c>
      <c r="AN372">
        <v>3234</v>
      </c>
      <c r="AO372">
        <v>2.37</v>
      </c>
      <c r="AP372">
        <v>2.4524680000000001</v>
      </c>
      <c r="AQ372">
        <v>8.2467999999999902E-2</v>
      </c>
      <c r="AR372">
        <v>82.467999999999904</v>
      </c>
    </row>
    <row r="373" spans="1:44">
      <c r="A373">
        <v>34032</v>
      </c>
      <c r="B373" t="s">
        <v>16</v>
      </c>
      <c r="C373" t="s">
        <v>15</v>
      </c>
      <c r="D373">
        <v>3234</v>
      </c>
      <c r="E373">
        <v>1.85</v>
      </c>
      <c r="F373">
        <v>1.9324680000000001</v>
      </c>
      <c r="G373">
        <v>8.2467999999999902E-2</v>
      </c>
      <c r="H373">
        <v>82.467999999999904</v>
      </c>
      <c r="M373">
        <v>59284</v>
      </c>
      <c r="N373" t="s">
        <v>41</v>
      </c>
      <c r="O373" t="s">
        <v>42</v>
      </c>
      <c r="P373">
        <v>3234</v>
      </c>
      <c r="Q373">
        <v>3.4599989999999998</v>
      </c>
      <c r="R373">
        <v>3.5444680000000002</v>
      </c>
      <c r="S373">
        <v>8.4469000000000294E-2</v>
      </c>
      <c r="T373">
        <v>84.469000000000307</v>
      </c>
      <c r="Y373">
        <v>33863</v>
      </c>
      <c r="Z373" t="s">
        <v>43</v>
      </c>
      <c r="AA373" t="s">
        <v>44</v>
      </c>
      <c r="AB373">
        <v>3234</v>
      </c>
      <c r="AC373">
        <v>3</v>
      </c>
      <c r="AD373">
        <v>3.0844680000000002</v>
      </c>
      <c r="AE373">
        <v>8.4468000000000196E-2</v>
      </c>
      <c r="AF373">
        <v>84.468000000000202</v>
      </c>
      <c r="AK373">
        <v>40758</v>
      </c>
      <c r="AL373" t="s">
        <v>45</v>
      </c>
      <c r="AM373" t="s">
        <v>46</v>
      </c>
      <c r="AN373">
        <v>3234</v>
      </c>
      <c r="AO373">
        <v>2.4500000000000002</v>
      </c>
      <c r="AP373">
        <v>2.5324680000000002</v>
      </c>
      <c r="AQ373">
        <v>8.2467999999999902E-2</v>
      </c>
      <c r="AR373">
        <v>82.467999999999904</v>
      </c>
    </row>
    <row r="374" spans="1:44">
      <c r="A374">
        <v>34033</v>
      </c>
      <c r="B374" t="s">
        <v>16</v>
      </c>
      <c r="C374" t="s">
        <v>15</v>
      </c>
      <c r="D374">
        <v>3234</v>
      </c>
      <c r="E374">
        <v>1.899999</v>
      </c>
      <c r="F374">
        <v>1.9844679999999999</v>
      </c>
      <c r="G374">
        <v>8.44690000000001E-2</v>
      </c>
      <c r="H374">
        <v>84.469000000000094</v>
      </c>
      <c r="M374">
        <v>59279</v>
      </c>
      <c r="N374" t="s">
        <v>41</v>
      </c>
      <c r="O374" t="s">
        <v>42</v>
      </c>
      <c r="P374">
        <v>3234</v>
      </c>
      <c r="Q374">
        <v>1.1100000000000001</v>
      </c>
      <c r="R374">
        <v>1.1924680000000001</v>
      </c>
      <c r="S374">
        <v>8.2467999999999902E-2</v>
      </c>
      <c r="T374">
        <v>82.467999999999904</v>
      </c>
      <c r="Y374">
        <v>33864</v>
      </c>
      <c r="Z374" t="s">
        <v>43</v>
      </c>
      <c r="AA374" t="s">
        <v>44</v>
      </c>
      <c r="AB374">
        <v>3234</v>
      </c>
      <c r="AC374">
        <v>3.1099990000000002</v>
      </c>
      <c r="AD374">
        <v>3.1924679999999999</v>
      </c>
      <c r="AE374">
        <v>8.2468999999999598E-2</v>
      </c>
      <c r="AF374">
        <v>82.468999999999596</v>
      </c>
      <c r="AK374">
        <v>40759</v>
      </c>
      <c r="AL374" t="s">
        <v>45</v>
      </c>
      <c r="AM374" t="s">
        <v>46</v>
      </c>
      <c r="AN374">
        <v>3234</v>
      </c>
      <c r="AO374">
        <v>2.4799989999999998</v>
      </c>
      <c r="AP374">
        <v>2.56446799999999</v>
      </c>
      <c r="AQ374">
        <v>8.4468999999999905E-2</v>
      </c>
      <c r="AR374">
        <v>84.468999999999895</v>
      </c>
    </row>
    <row r="375" spans="1:44">
      <c r="A375">
        <v>34034</v>
      </c>
      <c r="B375" t="s">
        <v>16</v>
      </c>
      <c r="C375" t="s">
        <v>15</v>
      </c>
      <c r="D375">
        <v>3234</v>
      </c>
      <c r="E375">
        <v>1.9799989999999901</v>
      </c>
      <c r="F375">
        <v>2.0644680000000002</v>
      </c>
      <c r="G375">
        <v>8.4469000000000294E-2</v>
      </c>
      <c r="H375">
        <v>84.469000000000307</v>
      </c>
      <c r="M375">
        <v>59280</v>
      </c>
      <c r="N375" t="s">
        <v>41</v>
      </c>
      <c r="O375" t="s">
        <v>42</v>
      </c>
      <c r="P375">
        <v>3234</v>
      </c>
      <c r="Q375">
        <v>1.2199990000000001</v>
      </c>
      <c r="R375">
        <v>1.316468</v>
      </c>
      <c r="S375">
        <v>9.6468999999999902E-2</v>
      </c>
      <c r="T375">
        <v>96.468999999999895</v>
      </c>
      <c r="Y375">
        <v>33865</v>
      </c>
      <c r="Z375" t="s">
        <v>43</v>
      </c>
      <c r="AA375" t="s">
        <v>44</v>
      </c>
      <c r="AB375">
        <v>3234</v>
      </c>
      <c r="AC375">
        <v>3.7</v>
      </c>
      <c r="AD375">
        <v>3.7844679999999999</v>
      </c>
      <c r="AE375">
        <v>8.4467999999999696E-2</v>
      </c>
      <c r="AF375">
        <v>84.467999999999705</v>
      </c>
      <c r="AK375">
        <v>40760</v>
      </c>
      <c r="AL375" t="s">
        <v>45</v>
      </c>
      <c r="AM375" t="s">
        <v>46</v>
      </c>
      <c r="AN375">
        <v>3234</v>
      </c>
      <c r="AO375">
        <v>2.54</v>
      </c>
      <c r="AP375">
        <v>2.6244679999999998</v>
      </c>
      <c r="AQ375">
        <v>8.4468000000000196E-2</v>
      </c>
      <c r="AR375">
        <v>84.468000000000202</v>
      </c>
    </row>
    <row r="376" spans="1:44">
      <c r="A376">
        <v>34035</v>
      </c>
      <c r="B376" t="s">
        <v>16</v>
      </c>
      <c r="C376" t="s">
        <v>15</v>
      </c>
      <c r="D376">
        <v>3234</v>
      </c>
      <c r="E376">
        <v>2.06</v>
      </c>
      <c r="F376">
        <v>2.1444679999999998</v>
      </c>
      <c r="G376">
        <v>8.4467999999999696E-2</v>
      </c>
      <c r="H376">
        <v>84.467999999999705</v>
      </c>
      <c r="M376">
        <v>59281</v>
      </c>
      <c r="N376" t="s">
        <v>41</v>
      </c>
      <c r="O376" t="s">
        <v>42</v>
      </c>
      <c r="P376">
        <v>3234</v>
      </c>
      <c r="Q376">
        <v>1.31</v>
      </c>
      <c r="R376">
        <v>1.396468</v>
      </c>
      <c r="S376">
        <v>8.6467999999999906E-2</v>
      </c>
      <c r="T376">
        <v>86.467999999999904</v>
      </c>
      <c r="Y376">
        <v>33856</v>
      </c>
      <c r="Z376" t="s">
        <v>43</v>
      </c>
      <c r="AA376" t="s">
        <v>44</v>
      </c>
      <c r="AB376">
        <v>3234</v>
      </c>
      <c r="AC376">
        <v>1.409999</v>
      </c>
      <c r="AD376">
        <v>1.4924679999999999</v>
      </c>
      <c r="AE376">
        <v>8.2469000000000098E-2</v>
      </c>
      <c r="AF376">
        <v>82.469000000000094</v>
      </c>
      <c r="AK376">
        <v>40761</v>
      </c>
      <c r="AL376" t="s">
        <v>45</v>
      </c>
      <c r="AM376" t="s">
        <v>46</v>
      </c>
      <c r="AN376">
        <v>3234</v>
      </c>
      <c r="AO376">
        <v>2.81</v>
      </c>
      <c r="AP376">
        <v>2.892468</v>
      </c>
      <c r="AQ376">
        <v>8.2467999999999902E-2</v>
      </c>
      <c r="AR376">
        <v>82.467999999999904</v>
      </c>
    </row>
    <row r="377" spans="1:44">
      <c r="A377">
        <v>34036</v>
      </c>
      <c r="B377" t="s">
        <v>16</v>
      </c>
      <c r="C377" t="s">
        <v>15</v>
      </c>
      <c r="D377">
        <v>3234</v>
      </c>
      <c r="E377">
        <v>2.0699990000000001</v>
      </c>
      <c r="F377">
        <v>2.1604679999999998</v>
      </c>
      <c r="G377">
        <v>9.0468999999999605E-2</v>
      </c>
      <c r="H377">
        <v>90.468999999999596</v>
      </c>
      <c r="M377">
        <v>59282</v>
      </c>
      <c r="N377" t="s">
        <v>41</v>
      </c>
      <c r="O377" t="s">
        <v>42</v>
      </c>
      <c r="P377">
        <v>3234</v>
      </c>
      <c r="Q377">
        <v>1.659999</v>
      </c>
      <c r="R377">
        <v>1.7444679999999999</v>
      </c>
      <c r="S377">
        <v>8.4468999999999905E-2</v>
      </c>
      <c r="T377">
        <v>84.468999999999895</v>
      </c>
      <c r="Y377">
        <v>33857</v>
      </c>
      <c r="Z377" t="s">
        <v>43</v>
      </c>
      <c r="AA377" t="s">
        <v>44</v>
      </c>
      <c r="AB377">
        <v>3234</v>
      </c>
      <c r="AC377">
        <v>1.4899990000000001</v>
      </c>
      <c r="AD377">
        <v>1.572468</v>
      </c>
      <c r="AE377">
        <v>8.2468999999999903E-2</v>
      </c>
      <c r="AF377">
        <v>82.468999999999895</v>
      </c>
      <c r="AK377">
        <v>40762</v>
      </c>
      <c r="AL377" t="s">
        <v>45</v>
      </c>
      <c r="AM377" t="s">
        <v>46</v>
      </c>
      <c r="AN377">
        <v>3234</v>
      </c>
      <c r="AO377">
        <v>3.4599989999999998</v>
      </c>
      <c r="AP377">
        <v>3.5444680000000002</v>
      </c>
      <c r="AQ377">
        <v>8.4469000000000294E-2</v>
      </c>
      <c r="AR377">
        <v>84.469000000000307</v>
      </c>
    </row>
    <row r="378" spans="1:44">
      <c r="A378">
        <v>34037</v>
      </c>
      <c r="B378" t="s">
        <v>16</v>
      </c>
      <c r="C378" t="s">
        <v>15</v>
      </c>
      <c r="D378">
        <v>3234</v>
      </c>
      <c r="E378">
        <v>2.1699989999999998</v>
      </c>
      <c r="F378">
        <v>2.2564679999999999</v>
      </c>
      <c r="G378">
        <v>8.6469000000000101E-2</v>
      </c>
      <c r="H378">
        <v>86.469000000000094</v>
      </c>
      <c r="M378">
        <v>59283</v>
      </c>
      <c r="N378" t="s">
        <v>41</v>
      </c>
      <c r="O378" t="s">
        <v>42</v>
      </c>
      <c r="P378">
        <v>3234</v>
      </c>
      <c r="Q378">
        <v>1.8</v>
      </c>
      <c r="R378">
        <v>1.884468</v>
      </c>
      <c r="S378">
        <v>8.4467999999999904E-2</v>
      </c>
      <c r="T378">
        <v>84.467999999999904</v>
      </c>
      <c r="Y378">
        <v>33858</v>
      </c>
      <c r="Z378" t="s">
        <v>43</v>
      </c>
      <c r="AA378" t="s">
        <v>44</v>
      </c>
      <c r="AB378">
        <v>3234</v>
      </c>
      <c r="AC378">
        <v>1.699999</v>
      </c>
      <c r="AD378">
        <v>1.7844679999999999</v>
      </c>
      <c r="AE378">
        <v>8.4468999999999905E-2</v>
      </c>
      <c r="AF378">
        <v>84.468999999999895</v>
      </c>
      <c r="AK378">
        <v>40763</v>
      </c>
      <c r="AL378" t="s">
        <v>45</v>
      </c>
      <c r="AM378" t="s">
        <v>46</v>
      </c>
      <c r="AN378">
        <v>3234</v>
      </c>
      <c r="AO378">
        <v>3.4799989999999998</v>
      </c>
      <c r="AP378">
        <v>3.56446799999999</v>
      </c>
      <c r="AQ378">
        <v>8.4468999999999905E-2</v>
      </c>
      <c r="AR378">
        <v>84.468999999999895</v>
      </c>
    </row>
    <row r="379" spans="1:44">
      <c r="A379">
        <v>34038</v>
      </c>
      <c r="B379" t="s">
        <v>16</v>
      </c>
      <c r="C379" t="s">
        <v>15</v>
      </c>
      <c r="D379">
        <v>3234</v>
      </c>
      <c r="E379">
        <v>2.2999990000000001</v>
      </c>
      <c r="F379">
        <v>2.384468</v>
      </c>
      <c r="G379">
        <v>8.4468999999999905E-2</v>
      </c>
      <c r="H379">
        <v>84.468999999999895</v>
      </c>
      <c r="M379">
        <v>59284</v>
      </c>
      <c r="N379" t="s">
        <v>41</v>
      </c>
      <c r="O379" t="s">
        <v>42</v>
      </c>
      <c r="P379">
        <v>3234</v>
      </c>
      <c r="Q379">
        <v>2.2599990000000001</v>
      </c>
      <c r="R379">
        <v>2.344468</v>
      </c>
      <c r="S379">
        <v>8.4468999999999905E-2</v>
      </c>
      <c r="T379">
        <v>84.468999999999895</v>
      </c>
      <c r="Y379">
        <v>33859</v>
      </c>
      <c r="Z379" t="s">
        <v>43</v>
      </c>
      <c r="AA379" t="s">
        <v>44</v>
      </c>
      <c r="AB379">
        <v>3234</v>
      </c>
      <c r="AC379">
        <v>1.709999</v>
      </c>
      <c r="AD379">
        <v>1.796468</v>
      </c>
      <c r="AE379">
        <v>8.6468999999999893E-2</v>
      </c>
      <c r="AF379">
        <v>86.468999999999895</v>
      </c>
      <c r="AK379">
        <v>40764</v>
      </c>
      <c r="AL379" t="s">
        <v>45</v>
      </c>
      <c r="AM379" t="s">
        <v>46</v>
      </c>
      <c r="AN379">
        <v>3234</v>
      </c>
      <c r="AO379">
        <v>3.7299989999999998</v>
      </c>
      <c r="AP379">
        <v>3.812468</v>
      </c>
      <c r="AQ379">
        <v>8.2469000000000098E-2</v>
      </c>
      <c r="AR379">
        <v>82.469000000000094</v>
      </c>
    </row>
    <row r="380" spans="1:44">
      <c r="A380">
        <v>34039</v>
      </c>
      <c r="B380" t="s">
        <v>16</v>
      </c>
      <c r="C380" t="s">
        <v>15</v>
      </c>
      <c r="D380">
        <v>3234</v>
      </c>
      <c r="E380">
        <v>2.46999999999999</v>
      </c>
      <c r="F380">
        <v>2.55646799999999</v>
      </c>
      <c r="G380">
        <v>8.6467999999999906E-2</v>
      </c>
      <c r="H380">
        <v>86.467999999999904</v>
      </c>
      <c r="M380">
        <v>59285</v>
      </c>
      <c r="N380" t="s">
        <v>41</v>
      </c>
      <c r="O380" t="s">
        <v>42</v>
      </c>
      <c r="P380">
        <v>3234</v>
      </c>
      <c r="Q380">
        <v>2.4799989999999998</v>
      </c>
      <c r="R380">
        <v>2.5684680000000002</v>
      </c>
      <c r="S380">
        <v>8.8469000000000297E-2</v>
      </c>
      <c r="T380">
        <v>88.469000000000307</v>
      </c>
      <c r="Y380">
        <v>33860</v>
      </c>
      <c r="Z380" t="s">
        <v>43</v>
      </c>
      <c r="AA380" t="s">
        <v>44</v>
      </c>
      <c r="AB380">
        <v>3234</v>
      </c>
      <c r="AC380">
        <v>1.75</v>
      </c>
      <c r="AD380">
        <v>1.832468</v>
      </c>
      <c r="AE380">
        <v>8.2467999999999902E-2</v>
      </c>
      <c r="AF380">
        <v>82.467999999999904</v>
      </c>
      <c r="AK380">
        <v>40755</v>
      </c>
      <c r="AL380" t="s">
        <v>45</v>
      </c>
      <c r="AM380" t="s">
        <v>46</v>
      </c>
      <c r="AN380">
        <v>3234</v>
      </c>
      <c r="AO380">
        <v>1.129999</v>
      </c>
      <c r="AP380">
        <v>1.2124679999999901</v>
      </c>
      <c r="AQ380">
        <v>8.2468999999999903E-2</v>
      </c>
      <c r="AR380">
        <v>82.468999999999895</v>
      </c>
    </row>
    <row r="381" spans="1:44">
      <c r="A381">
        <v>34040</v>
      </c>
      <c r="B381" t="s">
        <v>16</v>
      </c>
      <c r="C381" t="s">
        <v>15</v>
      </c>
      <c r="D381">
        <v>3234</v>
      </c>
      <c r="E381">
        <v>2.6099990000000002</v>
      </c>
      <c r="F381">
        <v>2.6964679999999999</v>
      </c>
      <c r="G381">
        <v>8.6468999999999602E-2</v>
      </c>
      <c r="H381">
        <v>86.468999999999596</v>
      </c>
      <c r="M381">
        <v>59286</v>
      </c>
      <c r="N381" t="s">
        <v>41</v>
      </c>
      <c r="O381" t="s">
        <v>42</v>
      </c>
      <c r="P381">
        <v>3234</v>
      </c>
      <c r="Q381">
        <v>2.7799990000000001</v>
      </c>
      <c r="R381">
        <v>2.864468</v>
      </c>
      <c r="S381">
        <v>8.4468999999999905E-2</v>
      </c>
      <c r="T381">
        <v>84.468999999999895</v>
      </c>
      <c r="Y381">
        <v>33861</v>
      </c>
      <c r="Z381" t="s">
        <v>43</v>
      </c>
      <c r="AA381" t="s">
        <v>44</v>
      </c>
      <c r="AB381">
        <v>3234</v>
      </c>
      <c r="AC381">
        <v>1.76</v>
      </c>
      <c r="AD381">
        <v>1.844468</v>
      </c>
      <c r="AE381">
        <v>8.4467999999999904E-2</v>
      </c>
      <c r="AF381">
        <v>84.467999999999904</v>
      </c>
      <c r="AK381">
        <v>40756</v>
      </c>
      <c r="AL381" t="s">
        <v>45</v>
      </c>
      <c r="AM381" t="s">
        <v>46</v>
      </c>
      <c r="AN381">
        <v>3234</v>
      </c>
      <c r="AO381">
        <v>1.87</v>
      </c>
      <c r="AP381">
        <v>1.9524680000000001</v>
      </c>
      <c r="AQ381">
        <v>8.2467999999999902E-2</v>
      </c>
      <c r="AR381">
        <v>82.467999999999904</v>
      </c>
    </row>
    <row r="382" spans="1:44">
      <c r="A382">
        <v>34041</v>
      </c>
      <c r="B382" t="s">
        <v>16</v>
      </c>
      <c r="C382" t="s">
        <v>15</v>
      </c>
      <c r="D382">
        <v>3234</v>
      </c>
      <c r="E382">
        <v>2.64</v>
      </c>
      <c r="F382">
        <v>2.7244679999999999</v>
      </c>
      <c r="G382">
        <v>8.4467999999999696E-2</v>
      </c>
      <c r="H382">
        <v>84.467999999999705</v>
      </c>
      <c r="M382">
        <v>59287</v>
      </c>
      <c r="N382" t="s">
        <v>41</v>
      </c>
      <c r="O382" t="s">
        <v>42</v>
      </c>
      <c r="P382">
        <v>3234</v>
      </c>
      <c r="Q382">
        <v>3.08</v>
      </c>
      <c r="R382">
        <v>3.1644679999999998</v>
      </c>
      <c r="S382">
        <v>8.4467999999999696E-2</v>
      </c>
      <c r="T382">
        <v>84.467999999999705</v>
      </c>
      <c r="Y382">
        <v>33862</v>
      </c>
      <c r="Z382" t="s">
        <v>43</v>
      </c>
      <c r="AA382" t="s">
        <v>44</v>
      </c>
      <c r="AB382">
        <v>3234</v>
      </c>
      <c r="AC382">
        <v>1.949999</v>
      </c>
      <c r="AD382">
        <v>2.0324680000000002</v>
      </c>
      <c r="AE382">
        <v>8.2469000000000098E-2</v>
      </c>
      <c r="AF382">
        <v>82.469000000000094</v>
      </c>
      <c r="AK382">
        <v>40757</v>
      </c>
      <c r="AL382" t="s">
        <v>45</v>
      </c>
      <c r="AM382" t="s">
        <v>46</v>
      </c>
      <c r="AN382">
        <v>3234</v>
      </c>
      <c r="AO382">
        <v>2.2400000000000002</v>
      </c>
      <c r="AP382">
        <v>2.324468</v>
      </c>
      <c r="AQ382">
        <v>8.4467999999999696E-2</v>
      </c>
      <c r="AR382">
        <v>84.467999999999705</v>
      </c>
    </row>
    <row r="383" spans="1:44">
      <c r="A383">
        <v>34042</v>
      </c>
      <c r="B383" t="s">
        <v>16</v>
      </c>
      <c r="C383" t="s">
        <v>15</v>
      </c>
      <c r="D383">
        <v>3234</v>
      </c>
      <c r="E383">
        <v>2.74</v>
      </c>
      <c r="F383">
        <v>2.824468</v>
      </c>
      <c r="G383">
        <v>8.4467999999999696E-2</v>
      </c>
      <c r="H383">
        <v>84.467999999999705</v>
      </c>
      <c r="M383">
        <v>59288</v>
      </c>
      <c r="N383" t="s">
        <v>41</v>
      </c>
      <c r="O383" t="s">
        <v>42</v>
      </c>
      <c r="P383">
        <v>3234</v>
      </c>
      <c r="Q383">
        <v>3.27</v>
      </c>
      <c r="R383">
        <v>3.356468</v>
      </c>
      <c r="S383">
        <v>8.6467999999999906E-2</v>
      </c>
      <c r="T383">
        <v>86.467999999999904</v>
      </c>
      <c r="Y383">
        <v>33863</v>
      </c>
      <c r="Z383" t="s">
        <v>43</v>
      </c>
      <c r="AA383" t="s">
        <v>44</v>
      </c>
      <c r="AB383">
        <v>3234</v>
      </c>
      <c r="AC383">
        <v>2.71999999999999</v>
      </c>
      <c r="AD383">
        <v>2.804468</v>
      </c>
      <c r="AE383">
        <v>8.4468000000000196E-2</v>
      </c>
      <c r="AF383">
        <v>84.468000000000202</v>
      </c>
      <c r="AK383">
        <v>40758</v>
      </c>
      <c r="AL383" t="s">
        <v>45</v>
      </c>
      <c r="AM383" t="s">
        <v>46</v>
      </c>
      <c r="AN383">
        <v>3234</v>
      </c>
      <c r="AO383">
        <v>2.4399989999999998</v>
      </c>
      <c r="AP383">
        <v>2.524537</v>
      </c>
      <c r="AQ383">
        <v>8.4538000000000196E-2</v>
      </c>
      <c r="AR383">
        <v>84.538000000000196</v>
      </c>
    </row>
    <row r="384" spans="1:44">
      <c r="A384">
        <v>34043</v>
      </c>
      <c r="B384" t="s">
        <v>16</v>
      </c>
      <c r="C384" t="s">
        <v>15</v>
      </c>
      <c r="D384">
        <v>3234</v>
      </c>
      <c r="E384">
        <v>2.7999990000000001</v>
      </c>
      <c r="F384">
        <v>2.884468</v>
      </c>
      <c r="G384">
        <v>8.4468999999999905E-2</v>
      </c>
      <c r="H384">
        <v>84.468999999999895</v>
      </c>
      <c r="M384">
        <v>59289</v>
      </c>
      <c r="N384" t="s">
        <v>41</v>
      </c>
      <c r="O384" t="s">
        <v>42</v>
      </c>
      <c r="P384">
        <v>3234</v>
      </c>
      <c r="Q384">
        <v>3.37999899999999</v>
      </c>
      <c r="R384">
        <v>3.4644680000000001</v>
      </c>
      <c r="S384">
        <v>8.4469000000000294E-2</v>
      </c>
      <c r="T384">
        <v>84.469000000000307</v>
      </c>
      <c r="Y384">
        <v>33864</v>
      </c>
      <c r="Z384" t="s">
        <v>43</v>
      </c>
      <c r="AA384" t="s">
        <v>44</v>
      </c>
      <c r="AB384">
        <v>3234</v>
      </c>
      <c r="AC384">
        <v>2.7999990000000001</v>
      </c>
      <c r="AD384">
        <v>2.884468</v>
      </c>
      <c r="AE384">
        <v>8.4468999999999905E-2</v>
      </c>
      <c r="AF384">
        <v>84.468999999999895</v>
      </c>
      <c r="AK384">
        <v>40759</v>
      </c>
      <c r="AL384" t="s">
        <v>45</v>
      </c>
      <c r="AM384" t="s">
        <v>46</v>
      </c>
      <c r="AN384">
        <v>3234</v>
      </c>
      <c r="AO384">
        <v>2.4799989999999998</v>
      </c>
      <c r="AP384">
        <v>2.56446799999999</v>
      </c>
      <c r="AQ384">
        <v>8.4468999999999905E-2</v>
      </c>
      <c r="AR384">
        <v>84.468999999999895</v>
      </c>
    </row>
    <row r="385" spans="1:44">
      <c r="A385">
        <v>34044</v>
      </c>
      <c r="B385" t="s">
        <v>16</v>
      </c>
      <c r="C385" t="s">
        <v>15</v>
      </c>
      <c r="D385">
        <v>3234</v>
      </c>
      <c r="E385">
        <v>2.9199989999999998</v>
      </c>
      <c r="F385">
        <v>3.0044680000000001</v>
      </c>
      <c r="G385">
        <v>8.4469000000000294E-2</v>
      </c>
      <c r="H385">
        <v>84.469000000000307</v>
      </c>
      <c r="M385">
        <v>59290</v>
      </c>
      <c r="N385" t="s">
        <v>41</v>
      </c>
      <c r="O385" t="s">
        <v>42</v>
      </c>
      <c r="P385">
        <v>3234</v>
      </c>
      <c r="Q385">
        <v>3.45</v>
      </c>
      <c r="R385">
        <v>3.5324680000000002</v>
      </c>
      <c r="S385">
        <v>8.2467999999999902E-2</v>
      </c>
      <c r="T385">
        <v>82.467999999999904</v>
      </c>
      <c r="Y385">
        <v>33865</v>
      </c>
      <c r="Z385" t="s">
        <v>43</v>
      </c>
      <c r="AA385" t="s">
        <v>44</v>
      </c>
      <c r="AB385">
        <v>3234</v>
      </c>
      <c r="AC385">
        <v>2.8599990000000002</v>
      </c>
      <c r="AD385">
        <v>2.9444680000000001</v>
      </c>
      <c r="AE385">
        <v>8.4468999999999905E-2</v>
      </c>
      <c r="AF385">
        <v>84.468999999999895</v>
      </c>
      <c r="AK385">
        <v>40760</v>
      </c>
      <c r="AL385" t="s">
        <v>45</v>
      </c>
      <c r="AM385" t="s">
        <v>46</v>
      </c>
      <c r="AN385">
        <v>3234</v>
      </c>
      <c r="AO385">
        <v>2.91</v>
      </c>
      <c r="AP385">
        <v>2.9924680000000001</v>
      </c>
      <c r="AQ385">
        <v>8.2467999999999902E-2</v>
      </c>
      <c r="AR385">
        <v>82.467999999999904</v>
      </c>
    </row>
    <row r="386" spans="1:44">
      <c r="A386">
        <v>34045</v>
      </c>
      <c r="B386" t="s">
        <v>16</v>
      </c>
      <c r="C386" t="s">
        <v>15</v>
      </c>
      <c r="D386">
        <v>3234</v>
      </c>
      <c r="E386">
        <v>2.93</v>
      </c>
      <c r="F386">
        <v>3.0164680000000001</v>
      </c>
      <c r="G386">
        <v>8.6467999999999906E-2</v>
      </c>
      <c r="H386">
        <v>86.467999999999904</v>
      </c>
      <c r="M386">
        <v>59291</v>
      </c>
      <c r="N386" t="s">
        <v>41</v>
      </c>
      <c r="O386" t="s">
        <v>42</v>
      </c>
      <c r="P386">
        <v>3234</v>
      </c>
      <c r="Q386">
        <v>3.52</v>
      </c>
      <c r="R386">
        <v>3.6044679999999998</v>
      </c>
      <c r="S386">
        <v>8.4467999999999696E-2</v>
      </c>
      <c r="T386">
        <v>84.467999999999705</v>
      </c>
      <c r="Y386">
        <v>33866</v>
      </c>
      <c r="Z386" t="s">
        <v>43</v>
      </c>
      <c r="AA386" t="s">
        <v>44</v>
      </c>
      <c r="AB386">
        <v>3234</v>
      </c>
      <c r="AC386">
        <v>3.1</v>
      </c>
      <c r="AD386">
        <v>3.1844679999999999</v>
      </c>
      <c r="AE386">
        <v>8.4467999999999696E-2</v>
      </c>
      <c r="AF386">
        <v>84.467999999999705</v>
      </c>
      <c r="AK386">
        <v>40761</v>
      </c>
      <c r="AL386" t="s">
        <v>45</v>
      </c>
      <c r="AM386" t="s">
        <v>46</v>
      </c>
      <c r="AN386">
        <v>3234</v>
      </c>
      <c r="AO386">
        <v>3.12</v>
      </c>
      <c r="AP386">
        <v>3.2044679999999999</v>
      </c>
      <c r="AQ386">
        <v>8.4467999999999696E-2</v>
      </c>
      <c r="AR386">
        <v>84.467999999999705</v>
      </c>
    </row>
    <row r="387" spans="1:44">
      <c r="A387">
        <v>34046</v>
      </c>
      <c r="B387" t="s">
        <v>16</v>
      </c>
      <c r="C387" t="s">
        <v>15</v>
      </c>
      <c r="D387">
        <v>3234</v>
      </c>
      <c r="E387">
        <v>3.3599990000000002</v>
      </c>
      <c r="F387">
        <v>3.4444680000000001</v>
      </c>
      <c r="G387">
        <v>8.4468999999999905E-2</v>
      </c>
      <c r="H387">
        <v>84.468999999999895</v>
      </c>
      <c r="M387">
        <v>59292</v>
      </c>
      <c r="N387" t="s">
        <v>41</v>
      </c>
      <c r="O387" t="s">
        <v>42</v>
      </c>
      <c r="P387">
        <v>3234</v>
      </c>
      <c r="Q387">
        <v>3.68</v>
      </c>
      <c r="R387">
        <v>3.7644679999999999</v>
      </c>
      <c r="S387">
        <v>8.4467999999999696E-2</v>
      </c>
      <c r="T387">
        <v>84.467999999999705</v>
      </c>
      <c r="Y387">
        <v>33867</v>
      </c>
      <c r="Z387" t="s">
        <v>43</v>
      </c>
      <c r="AA387" t="s">
        <v>44</v>
      </c>
      <c r="AB387">
        <v>3234</v>
      </c>
      <c r="AC387">
        <v>3.39</v>
      </c>
      <c r="AD387">
        <v>3.4724680000000001</v>
      </c>
      <c r="AE387">
        <v>8.2467999999999902E-2</v>
      </c>
      <c r="AF387">
        <v>82.467999999999904</v>
      </c>
      <c r="AK387">
        <v>40755</v>
      </c>
      <c r="AL387" t="s">
        <v>45</v>
      </c>
      <c r="AM387" t="s">
        <v>46</v>
      </c>
      <c r="AN387">
        <v>3234</v>
      </c>
      <c r="AO387">
        <v>2.1</v>
      </c>
      <c r="AP387">
        <v>2.1844679999999999</v>
      </c>
      <c r="AQ387">
        <v>8.4467999999999696E-2</v>
      </c>
      <c r="AR387">
        <v>84.467999999999705</v>
      </c>
    </row>
    <row r="388" spans="1:44">
      <c r="A388">
        <v>34028</v>
      </c>
      <c r="B388" t="s">
        <v>16</v>
      </c>
      <c r="C388" t="s">
        <v>15</v>
      </c>
      <c r="D388">
        <v>3234</v>
      </c>
      <c r="E388">
        <v>1.5699999999999901</v>
      </c>
      <c r="F388">
        <v>1.652468</v>
      </c>
      <c r="G388">
        <v>8.2468000000000194E-2</v>
      </c>
      <c r="H388">
        <v>82.468000000000202</v>
      </c>
      <c r="M388">
        <v>59279</v>
      </c>
      <c r="N388" t="s">
        <v>41</v>
      </c>
      <c r="O388" t="s">
        <v>42</v>
      </c>
      <c r="P388">
        <v>3234</v>
      </c>
      <c r="Q388">
        <v>1.209999</v>
      </c>
      <c r="R388">
        <v>1.312468</v>
      </c>
      <c r="S388">
        <v>0.10246899999999901</v>
      </c>
      <c r="T388">
        <v>102.468999999999</v>
      </c>
      <c r="Y388">
        <v>33868</v>
      </c>
      <c r="Z388" t="s">
        <v>43</v>
      </c>
      <c r="AA388" t="s">
        <v>44</v>
      </c>
      <c r="AB388">
        <v>3234</v>
      </c>
      <c r="AC388">
        <v>3.4199989999999998</v>
      </c>
      <c r="AD388">
        <v>3.5044680000000001</v>
      </c>
      <c r="AE388">
        <v>8.4469000000000294E-2</v>
      </c>
      <c r="AF388">
        <v>84.469000000000307</v>
      </c>
      <c r="AK388">
        <v>40756</v>
      </c>
      <c r="AL388" t="s">
        <v>45</v>
      </c>
      <c r="AM388" t="s">
        <v>46</v>
      </c>
      <c r="AN388">
        <v>3234</v>
      </c>
      <c r="AO388">
        <v>2.1699989999999998</v>
      </c>
      <c r="AP388">
        <v>2.2524929999999999</v>
      </c>
      <c r="AQ388">
        <v>8.2493999999999998E-2</v>
      </c>
      <c r="AR388">
        <v>82.494</v>
      </c>
    </row>
    <row r="389" spans="1:44">
      <c r="A389">
        <v>34029</v>
      </c>
      <c r="B389" t="s">
        <v>16</v>
      </c>
      <c r="C389" t="s">
        <v>15</v>
      </c>
      <c r="D389">
        <v>3234</v>
      </c>
      <c r="E389">
        <v>2.0299990000000001</v>
      </c>
      <c r="F389">
        <v>2.1164679999999998</v>
      </c>
      <c r="G389">
        <v>8.6468999999999602E-2</v>
      </c>
      <c r="H389">
        <v>86.468999999999596</v>
      </c>
      <c r="M389">
        <v>59280</v>
      </c>
      <c r="N389" t="s">
        <v>41</v>
      </c>
      <c r="O389" t="s">
        <v>42</v>
      </c>
      <c r="P389">
        <v>3234</v>
      </c>
      <c r="Q389">
        <v>1.7199990000000001</v>
      </c>
      <c r="R389">
        <v>1.804468</v>
      </c>
      <c r="S389">
        <v>8.4468999999999905E-2</v>
      </c>
      <c r="T389">
        <v>84.468999999999895</v>
      </c>
      <c r="Y389">
        <v>33869</v>
      </c>
      <c r="Z389" t="s">
        <v>43</v>
      </c>
      <c r="AA389" t="s">
        <v>44</v>
      </c>
      <c r="AB389">
        <v>3234</v>
      </c>
      <c r="AC389">
        <v>3.6099990000000002</v>
      </c>
      <c r="AD389">
        <v>3.6924679999999999</v>
      </c>
      <c r="AE389">
        <v>8.2468999999999598E-2</v>
      </c>
      <c r="AF389">
        <v>82.468999999999596</v>
      </c>
      <c r="AK389">
        <v>40757</v>
      </c>
      <c r="AL389" t="s">
        <v>45</v>
      </c>
      <c r="AM389" t="s">
        <v>46</v>
      </c>
      <c r="AN389">
        <v>3234</v>
      </c>
      <c r="AO389">
        <v>2.25</v>
      </c>
      <c r="AP389">
        <v>2.332468</v>
      </c>
      <c r="AQ389">
        <v>8.2467999999999902E-2</v>
      </c>
      <c r="AR389">
        <v>82.467999999999904</v>
      </c>
    </row>
    <row r="390" spans="1:44">
      <c r="A390">
        <v>34030</v>
      </c>
      <c r="B390" t="s">
        <v>16</v>
      </c>
      <c r="C390" t="s">
        <v>15</v>
      </c>
      <c r="D390">
        <v>3234</v>
      </c>
      <c r="E390">
        <v>2.16</v>
      </c>
      <c r="F390">
        <v>2.2484679999999999</v>
      </c>
      <c r="G390">
        <v>8.84679999999997E-2</v>
      </c>
      <c r="H390">
        <v>88.467999999999705</v>
      </c>
      <c r="M390">
        <v>59281</v>
      </c>
      <c r="N390" t="s">
        <v>41</v>
      </c>
      <c r="O390" t="s">
        <v>42</v>
      </c>
      <c r="P390">
        <v>3234</v>
      </c>
      <c r="Q390">
        <v>2.3399990000000002</v>
      </c>
      <c r="R390">
        <v>2.4244680000000001</v>
      </c>
      <c r="S390">
        <v>8.4468999999999905E-2</v>
      </c>
      <c r="T390">
        <v>84.468999999999895</v>
      </c>
      <c r="Y390">
        <v>33856</v>
      </c>
      <c r="Z390" t="s">
        <v>43</v>
      </c>
      <c r="AA390" t="s">
        <v>44</v>
      </c>
      <c r="AB390">
        <v>3234</v>
      </c>
      <c r="AC390">
        <v>1.409999</v>
      </c>
      <c r="AD390">
        <v>1.4924679999999999</v>
      </c>
      <c r="AE390">
        <v>8.2469000000000098E-2</v>
      </c>
      <c r="AF390">
        <v>82.469000000000094</v>
      </c>
      <c r="AK390">
        <v>40758</v>
      </c>
      <c r="AL390" t="s">
        <v>45</v>
      </c>
      <c r="AM390" t="s">
        <v>46</v>
      </c>
      <c r="AN390">
        <v>3234</v>
      </c>
      <c r="AO390">
        <v>2.4900000000000002</v>
      </c>
      <c r="AP390">
        <v>2.57246799999999</v>
      </c>
      <c r="AQ390">
        <v>8.24679999999995E-2</v>
      </c>
      <c r="AR390">
        <v>82.467999999999506</v>
      </c>
    </row>
    <row r="391" spans="1:44">
      <c r="A391">
        <v>34031</v>
      </c>
      <c r="B391" t="s">
        <v>16</v>
      </c>
      <c r="C391" t="s">
        <v>15</v>
      </c>
      <c r="D391">
        <v>3234</v>
      </c>
      <c r="E391">
        <v>2.3399990000000002</v>
      </c>
      <c r="F391">
        <v>2.4244680000000001</v>
      </c>
      <c r="G391">
        <v>8.4468999999999905E-2</v>
      </c>
      <c r="H391">
        <v>84.468999999999895</v>
      </c>
      <c r="M391">
        <v>59282</v>
      </c>
      <c r="N391" t="s">
        <v>41</v>
      </c>
      <c r="O391" t="s">
        <v>42</v>
      </c>
      <c r="P391">
        <v>3234</v>
      </c>
      <c r="Q391">
        <v>2.4399989999999998</v>
      </c>
      <c r="R391">
        <v>2.5244680000000002</v>
      </c>
      <c r="S391">
        <v>8.4469000000000294E-2</v>
      </c>
      <c r="T391">
        <v>84.469000000000307</v>
      </c>
      <c r="Y391">
        <v>33857</v>
      </c>
      <c r="Z391" t="s">
        <v>43</v>
      </c>
      <c r="AA391" t="s">
        <v>44</v>
      </c>
      <c r="AB391">
        <v>3234</v>
      </c>
      <c r="AC391">
        <v>1.459999</v>
      </c>
      <c r="AD391">
        <v>1.544468</v>
      </c>
      <c r="AE391">
        <v>8.4468999999999905E-2</v>
      </c>
      <c r="AF391">
        <v>84.468999999999895</v>
      </c>
      <c r="AK391">
        <v>40759</v>
      </c>
      <c r="AL391" t="s">
        <v>45</v>
      </c>
      <c r="AM391" t="s">
        <v>46</v>
      </c>
      <c r="AN391">
        <v>3234</v>
      </c>
      <c r="AO391">
        <v>2.9799989999999998</v>
      </c>
      <c r="AP391">
        <v>3.0644680000000002</v>
      </c>
      <c r="AQ391">
        <v>8.4469000000000294E-2</v>
      </c>
      <c r="AR391">
        <v>84.469000000000307</v>
      </c>
    </row>
    <row r="392" spans="1:44">
      <c r="A392">
        <v>34032</v>
      </c>
      <c r="B392" t="s">
        <v>16</v>
      </c>
      <c r="C392" t="s">
        <v>15</v>
      </c>
      <c r="D392">
        <v>3234</v>
      </c>
      <c r="E392">
        <v>2.35</v>
      </c>
      <c r="F392">
        <v>2.4364680000000001</v>
      </c>
      <c r="G392">
        <v>8.6467999999999906E-2</v>
      </c>
      <c r="H392">
        <v>86.467999999999904</v>
      </c>
      <c r="M392">
        <v>59283</v>
      </c>
      <c r="N392" t="s">
        <v>41</v>
      </c>
      <c r="O392" t="s">
        <v>42</v>
      </c>
      <c r="P392">
        <v>3234</v>
      </c>
      <c r="Q392">
        <v>2.4599989999999998</v>
      </c>
      <c r="R392">
        <v>2.54846799999999</v>
      </c>
      <c r="S392">
        <v>8.8468999999999895E-2</v>
      </c>
      <c r="T392">
        <v>88.468999999999895</v>
      </c>
      <c r="Y392">
        <v>33858</v>
      </c>
      <c r="Z392" t="s">
        <v>43</v>
      </c>
      <c r="AA392" t="s">
        <v>44</v>
      </c>
      <c r="AB392">
        <v>3234</v>
      </c>
      <c r="AC392">
        <v>1.53</v>
      </c>
      <c r="AD392">
        <v>1.612468</v>
      </c>
      <c r="AE392">
        <v>8.2467999999999902E-2</v>
      </c>
      <c r="AF392">
        <v>82.467999999999904</v>
      </c>
      <c r="AK392">
        <v>40760</v>
      </c>
      <c r="AL392" t="s">
        <v>45</v>
      </c>
      <c r="AM392" t="s">
        <v>46</v>
      </c>
      <c r="AN392">
        <v>3234</v>
      </c>
      <c r="AO392">
        <v>3.1099990000000002</v>
      </c>
      <c r="AP392">
        <v>3.1924679999999999</v>
      </c>
      <c r="AQ392">
        <v>8.2468999999999598E-2</v>
      </c>
      <c r="AR392">
        <v>82.468999999999596</v>
      </c>
    </row>
    <row r="393" spans="1:44">
      <c r="A393">
        <v>34033</v>
      </c>
      <c r="B393" t="s">
        <v>16</v>
      </c>
      <c r="C393" t="s">
        <v>15</v>
      </c>
      <c r="D393">
        <v>3234</v>
      </c>
      <c r="E393">
        <v>2.37</v>
      </c>
      <c r="F393">
        <v>2.4564680000000001</v>
      </c>
      <c r="G393">
        <v>8.6467999999999906E-2</v>
      </c>
      <c r="H393">
        <v>86.467999999999904</v>
      </c>
      <c r="M393">
        <v>59284</v>
      </c>
      <c r="N393" t="s">
        <v>41</v>
      </c>
      <c r="O393" t="s">
        <v>42</v>
      </c>
      <c r="P393">
        <v>3234</v>
      </c>
      <c r="Q393">
        <v>2.6099990000000002</v>
      </c>
      <c r="R393">
        <v>2.6964679999999999</v>
      </c>
      <c r="S393">
        <v>8.6468999999999602E-2</v>
      </c>
      <c r="T393">
        <v>86.468999999999596</v>
      </c>
      <c r="Y393">
        <v>33859</v>
      </c>
      <c r="Z393" t="s">
        <v>43</v>
      </c>
      <c r="AA393" t="s">
        <v>44</v>
      </c>
      <c r="AB393">
        <v>3234</v>
      </c>
      <c r="AC393">
        <v>1.629999</v>
      </c>
      <c r="AD393">
        <v>1.7124679999999901</v>
      </c>
      <c r="AE393">
        <v>8.2468999999999903E-2</v>
      </c>
      <c r="AF393">
        <v>82.468999999999895</v>
      </c>
      <c r="AK393">
        <v>40761</v>
      </c>
      <c r="AL393" t="s">
        <v>45</v>
      </c>
      <c r="AM393" t="s">
        <v>46</v>
      </c>
      <c r="AN393">
        <v>3234</v>
      </c>
      <c r="AO393">
        <v>3.14</v>
      </c>
      <c r="AP393">
        <v>3.2244679999999999</v>
      </c>
      <c r="AQ393">
        <v>8.4467999999999696E-2</v>
      </c>
      <c r="AR393">
        <v>84.467999999999705</v>
      </c>
    </row>
    <row r="394" spans="1:44">
      <c r="A394">
        <v>34034</v>
      </c>
      <c r="B394" t="s">
        <v>16</v>
      </c>
      <c r="C394" t="s">
        <v>15</v>
      </c>
      <c r="D394">
        <v>3234</v>
      </c>
      <c r="E394">
        <v>2.64</v>
      </c>
      <c r="F394">
        <v>2.7244679999999999</v>
      </c>
      <c r="G394">
        <v>8.4467999999999696E-2</v>
      </c>
      <c r="H394">
        <v>84.467999999999705</v>
      </c>
      <c r="M394">
        <v>59285</v>
      </c>
      <c r="N394" t="s">
        <v>41</v>
      </c>
      <c r="O394" t="s">
        <v>42</v>
      </c>
      <c r="P394">
        <v>3234</v>
      </c>
      <c r="Q394">
        <v>2.87</v>
      </c>
      <c r="R394">
        <v>2.9564680000000001</v>
      </c>
      <c r="S394">
        <v>8.6467999999999906E-2</v>
      </c>
      <c r="T394">
        <v>86.467999999999904</v>
      </c>
      <c r="Y394">
        <v>33860</v>
      </c>
      <c r="Z394" t="s">
        <v>43</v>
      </c>
      <c r="AA394" t="s">
        <v>44</v>
      </c>
      <c r="AB394">
        <v>3234</v>
      </c>
      <c r="AC394">
        <v>2.1</v>
      </c>
      <c r="AD394">
        <v>2.1844679999999999</v>
      </c>
      <c r="AE394">
        <v>8.4467999999999696E-2</v>
      </c>
      <c r="AF394">
        <v>84.467999999999705</v>
      </c>
      <c r="AK394">
        <v>40762</v>
      </c>
      <c r="AL394" t="s">
        <v>45</v>
      </c>
      <c r="AM394" t="s">
        <v>46</v>
      </c>
      <c r="AN394">
        <v>3234</v>
      </c>
      <c r="AO394">
        <v>3.35</v>
      </c>
      <c r="AP394">
        <v>3.4364680000000001</v>
      </c>
      <c r="AQ394">
        <v>8.6467999999999906E-2</v>
      </c>
      <c r="AR394">
        <v>86.467999999999904</v>
      </c>
    </row>
    <row r="395" spans="1:44">
      <c r="A395">
        <v>34035</v>
      </c>
      <c r="B395" t="s">
        <v>16</v>
      </c>
      <c r="C395" t="s">
        <v>15</v>
      </c>
      <c r="D395">
        <v>3234</v>
      </c>
      <c r="E395">
        <v>2.6699989999999998</v>
      </c>
      <c r="F395">
        <v>2.7564679999999999</v>
      </c>
      <c r="G395">
        <v>8.6469000000000101E-2</v>
      </c>
      <c r="H395">
        <v>86.469000000000094</v>
      </c>
      <c r="M395">
        <v>59286</v>
      </c>
      <c r="N395" t="s">
        <v>41</v>
      </c>
      <c r="O395" t="s">
        <v>42</v>
      </c>
      <c r="P395">
        <v>3234</v>
      </c>
      <c r="Q395">
        <v>2.9199989999999998</v>
      </c>
      <c r="R395">
        <v>3.0044680000000001</v>
      </c>
      <c r="S395">
        <v>8.4469000000000294E-2</v>
      </c>
      <c r="T395">
        <v>84.469000000000307</v>
      </c>
      <c r="Y395">
        <v>33861</v>
      </c>
      <c r="Z395" t="s">
        <v>43</v>
      </c>
      <c r="AA395" t="s">
        <v>44</v>
      </c>
      <c r="AB395">
        <v>3234</v>
      </c>
      <c r="AC395">
        <v>2.1699989999999998</v>
      </c>
      <c r="AD395">
        <v>2.2524679999999999</v>
      </c>
      <c r="AE395">
        <v>8.2469000000000098E-2</v>
      </c>
      <c r="AF395">
        <v>82.469000000000094</v>
      </c>
      <c r="AK395">
        <v>40763</v>
      </c>
      <c r="AL395" t="s">
        <v>45</v>
      </c>
      <c r="AM395" t="s">
        <v>46</v>
      </c>
      <c r="AN395">
        <v>3234</v>
      </c>
      <c r="AO395">
        <v>3.39</v>
      </c>
      <c r="AP395">
        <v>3.4724680000000001</v>
      </c>
      <c r="AQ395">
        <v>8.2467999999999902E-2</v>
      </c>
      <c r="AR395">
        <v>82.467999999999904</v>
      </c>
    </row>
    <row r="396" spans="1:44">
      <c r="A396">
        <v>34036</v>
      </c>
      <c r="B396" t="s">
        <v>16</v>
      </c>
      <c r="C396" t="s">
        <v>15</v>
      </c>
      <c r="D396">
        <v>3234</v>
      </c>
      <c r="E396">
        <v>2.95</v>
      </c>
      <c r="F396">
        <v>3.0364680000000002</v>
      </c>
      <c r="G396">
        <v>8.6467999999999906E-2</v>
      </c>
      <c r="H396">
        <v>86.467999999999904</v>
      </c>
      <c r="M396">
        <v>59287</v>
      </c>
      <c r="N396" t="s">
        <v>41</v>
      </c>
      <c r="O396" t="s">
        <v>42</v>
      </c>
      <c r="P396">
        <v>3234</v>
      </c>
      <c r="Q396">
        <v>2.96999999999999</v>
      </c>
      <c r="R396">
        <v>3.0564680000000002</v>
      </c>
      <c r="S396">
        <v>8.6468000000000406E-2</v>
      </c>
      <c r="T396">
        <v>86.468000000000401</v>
      </c>
      <c r="Y396">
        <v>33862</v>
      </c>
      <c r="Z396" t="s">
        <v>43</v>
      </c>
      <c r="AA396" t="s">
        <v>44</v>
      </c>
      <c r="AB396">
        <v>3234</v>
      </c>
      <c r="AC396">
        <v>2.52</v>
      </c>
      <c r="AD396">
        <v>2.6044679999999998</v>
      </c>
      <c r="AE396">
        <v>8.4467999999999696E-2</v>
      </c>
      <c r="AF396">
        <v>84.467999999999705</v>
      </c>
      <c r="AK396">
        <v>40764</v>
      </c>
      <c r="AL396" t="s">
        <v>45</v>
      </c>
      <c r="AM396" t="s">
        <v>46</v>
      </c>
      <c r="AN396">
        <v>3234</v>
      </c>
      <c r="AO396">
        <v>3.54</v>
      </c>
      <c r="AP396">
        <v>3.6244679999999998</v>
      </c>
      <c r="AQ396">
        <v>8.4468000000000196E-2</v>
      </c>
      <c r="AR396">
        <v>84.468000000000202</v>
      </c>
    </row>
    <row r="397" spans="1:44">
      <c r="A397">
        <v>34037</v>
      </c>
      <c r="B397" t="s">
        <v>16</v>
      </c>
      <c r="C397" t="s">
        <v>15</v>
      </c>
      <c r="D397">
        <v>3234</v>
      </c>
      <c r="E397">
        <v>2.9799989999999998</v>
      </c>
      <c r="F397">
        <v>3.0644680000000002</v>
      </c>
      <c r="G397">
        <v>8.4469000000000294E-2</v>
      </c>
      <c r="H397">
        <v>84.469000000000307</v>
      </c>
      <c r="M397">
        <v>59288</v>
      </c>
      <c r="N397" t="s">
        <v>41</v>
      </c>
      <c r="O397" t="s">
        <v>42</v>
      </c>
      <c r="P397">
        <v>3234</v>
      </c>
      <c r="Q397">
        <v>3.43</v>
      </c>
      <c r="R397">
        <v>3.5164680000000001</v>
      </c>
      <c r="S397">
        <v>8.6467999999999906E-2</v>
      </c>
      <c r="T397">
        <v>86.467999999999904</v>
      </c>
      <c r="Y397">
        <v>33863</v>
      </c>
      <c r="Z397" t="s">
        <v>43</v>
      </c>
      <c r="AA397" t="s">
        <v>44</v>
      </c>
      <c r="AB397">
        <v>3234</v>
      </c>
      <c r="AC397">
        <v>3.46999999999999</v>
      </c>
      <c r="AD397">
        <v>3.5524680000000002</v>
      </c>
      <c r="AE397">
        <v>8.2468000000000402E-2</v>
      </c>
      <c r="AF397">
        <v>82.468000000000401</v>
      </c>
      <c r="AK397">
        <v>40755</v>
      </c>
      <c r="AL397" t="s">
        <v>45</v>
      </c>
      <c r="AM397" t="s">
        <v>46</v>
      </c>
      <c r="AN397">
        <v>3234</v>
      </c>
      <c r="AO397">
        <v>1.05</v>
      </c>
      <c r="AP397">
        <v>1.136468</v>
      </c>
      <c r="AQ397">
        <v>8.6467999999999906E-2</v>
      </c>
      <c r="AR397">
        <v>86.467999999999904</v>
      </c>
    </row>
    <row r="398" spans="1:44">
      <c r="A398">
        <v>34038</v>
      </c>
      <c r="B398" t="s">
        <v>16</v>
      </c>
      <c r="C398" t="s">
        <v>15</v>
      </c>
      <c r="D398">
        <v>3234</v>
      </c>
      <c r="E398">
        <v>3.04</v>
      </c>
      <c r="F398">
        <v>3.1244679999999998</v>
      </c>
      <c r="G398">
        <v>8.4467999999999696E-2</v>
      </c>
      <c r="H398">
        <v>84.467999999999705</v>
      </c>
      <c r="M398">
        <v>59289</v>
      </c>
      <c r="N398" t="s">
        <v>41</v>
      </c>
      <c r="O398" t="s">
        <v>42</v>
      </c>
      <c r="P398">
        <v>3234</v>
      </c>
      <c r="Q398">
        <v>3.46999999999999</v>
      </c>
      <c r="R398">
        <v>3.5524680000000002</v>
      </c>
      <c r="S398">
        <v>8.2468000000000402E-2</v>
      </c>
      <c r="T398">
        <v>82.468000000000401</v>
      </c>
      <c r="Y398">
        <v>33864</v>
      </c>
      <c r="Z398" t="s">
        <v>43</v>
      </c>
      <c r="AA398" t="s">
        <v>44</v>
      </c>
      <c r="AB398">
        <v>3234</v>
      </c>
      <c r="AC398">
        <v>3.66</v>
      </c>
      <c r="AD398">
        <v>3.7444679999999999</v>
      </c>
      <c r="AE398">
        <v>8.4467999999999696E-2</v>
      </c>
      <c r="AF398">
        <v>84.467999999999705</v>
      </c>
      <c r="AK398">
        <v>40756</v>
      </c>
      <c r="AL398" t="s">
        <v>45</v>
      </c>
      <c r="AM398" t="s">
        <v>46</v>
      </c>
      <c r="AN398">
        <v>3234</v>
      </c>
      <c r="AO398">
        <v>1.0900000000000001</v>
      </c>
      <c r="AP398">
        <v>1.1724680000000001</v>
      </c>
      <c r="AQ398">
        <v>8.2467999999999902E-2</v>
      </c>
      <c r="AR398">
        <v>82.467999999999904</v>
      </c>
    </row>
    <row r="399" spans="1:44">
      <c r="A399">
        <v>34028</v>
      </c>
      <c r="B399" t="s">
        <v>16</v>
      </c>
      <c r="C399" t="s">
        <v>15</v>
      </c>
      <c r="D399">
        <v>3234</v>
      </c>
      <c r="E399">
        <v>1.54</v>
      </c>
      <c r="F399">
        <v>1.628468</v>
      </c>
      <c r="G399">
        <v>8.8467999999999894E-2</v>
      </c>
      <c r="H399">
        <v>88.467999999999904</v>
      </c>
      <c r="M399">
        <v>59279</v>
      </c>
      <c r="N399" t="s">
        <v>41</v>
      </c>
      <c r="O399" t="s">
        <v>42</v>
      </c>
      <c r="P399">
        <v>3234</v>
      </c>
      <c r="Q399">
        <v>1.06</v>
      </c>
      <c r="R399">
        <v>1.148468</v>
      </c>
      <c r="S399">
        <v>8.8467999999999894E-2</v>
      </c>
      <c r="T399">
        <v>88.467999999999904</v>
      </c>
      <c r="Y399">
        <v>33856</v>
      </c>
      <c r="Z399" t="s">
        <v>43</v>
      </c>
      <c r="AA399" t="s">
        <v>44</v>
      </c>
      <c r="AB399">
        <v>3234</v>
      </c>
      <c r="AC399">
        <v>1.55</v>
      </c>
      <c r="AD399">
        <v>1.632468</v>
      </c>
      <c r="AE399">
        <v>8.2467999999999902E-2</v>
      </c>
      <c r="AF399">
        <v>82.467999999999904</v>
      </c>
      <c r="AK399">
        <v>40757</v>
      </c>
      <c r="AL399" t="s">
        <v>45</v>
      </c>
      <c r="AM399" t="s">
        <v>46</v>
      </c>
      <c r="AN399">
        <v>3234</v>
      </c>
      <c r="AO399">
        <v>1.189999</v>
      </c>
      <c r="AP399">
        <v>1.2724679999999999</v>
      </c>
      <c r="AQ399">
        <v>8.2468999999999903E-2</v>
      </c>
      <c r="AR399">
        <v>82.468999999999895</v>
      </c>
    </row>
    <row r="400" spans="1:44">
      <c r="A400">
        <v>34029</v>
      </c>
      <c r="B400" t="s">
        <v>16</v>
      </c>
      <c r="C400" t="s">
        <v>15</v>
      </c>
      <c r="D400">
        <v>3234</v>
      </c>
      <c r="E400">
        <v>1.6099999999999901</v>
      </c>
      <c r="F400">
        <v>1.6924679999999901</v>
      </c>
      <c r="G400">
        <v>8.2467999999999902E-2</v>
      </c>
      <c r="H400">
        <v>82.467999999999904</v>
      </c>
      <c r="M400">
        <v>59280</v>
      </c>
      <c r="N400" t="s">
        <v>41</v>
      </c>
      <c r="O400" t="s">
        <v>42</v>
      </c>
      <c r="P400">
        <v>3234</v>
      </c>
      <c r="Q400">
        <v>1.199999</v>
      </c>
      <c r="R400">
        <v>1.3045370000000001</v>
      </c>
      <c r="S400">
        <v>0.10453800000000001</v>
      </c>
      <c r="T400">
        <v>104.538</v>
      </c>
      <c r="Y400">
        <v>33857</v>
      </c>
      <c r="Z400" t="s">
        <v>43</v>
      </c>
      <c r="AA400" t="s">
        <v>44</v>
      </c>
      <c r="AB400">
        <v>3234</v>
      </c>
      <c r="AC400">
        <v>1.689999</v>
      </c>
      <c r="AD400">
        <v>1.7724679999999999</v>
      </c>
      <c r="AE400">
        <v>8.2468999999999903E-2</v>
      </c>
      <c r="AF400">
        <v>82.468999999999895</v>
      </c>
      <c r="AK400">
        <v>40758</v>
      </c>
      <c r="AL400" t="s">
        <v>45</v>
      </c>
      <c r="AM400" t="s">
        <v>46</v>
      </c>
      <c r="AN400">
        <v>3234</v>
      </c>
      <c r="AO400">
        <v>1.28</v>
      </c>
      <c r="AP400">
        <v>1.364468</v>
      </c>
      <c r="AQ400">
        <v>8.4467999999999904E-2</v>
      </c>
      <c r="AR400">
        <v>84.467999999999904</v>
      </c>
    </row>
    <row r="401" spans="1:44">
      <c r="A401">
        <v>34030</v>
      </c>
      <c r="B401" t="s">
        <v>16</v>
      </c>
      <c r="C401" t="s">
        <v>15</v>
      </c>
      <c r="D401">
        <v>3234</v>
      </c>
      <c r="E401">
        <v>1.62</v>
      </c>
      <c r="F401">
        <v>1.7044679999999901</v>
      </c>
      <c r="G401">
        <v>8.4467999999999696E-2</v>
      </c>
      <c r="H401">
        <v>84.467999999999705</v>
      </c>
      <c r="M401">
        <v>59281</v>
      </c>
      <c r="N401" t="s">
        <v>41</v>
      </c>
      <c r="O401" t="s">
        <v>42</v>
      </c>
      <c r="P401">
        <v>3234</v>
      </c>
      <c r="Q401">
        <v>1.2399990000000001</v>
      </c>
      <c r="R401">
        <v>1.3284929999999999</v>
      </c>
      <c r="S401">
        <v>8.8493999999999795E-2</v>
      </c>
      <c r="T401">
        <v>88.493999999999801</v>
      </c>
      <c r="Y401">
        <v>33858</v>
      </c>
      <c r="Z401" t="s">
        <v>43</v>
      </c>
      <c r="AA401" t="s">
        <v>44</v>
      </c>
      <c r="AB401">
        <v>3234</v>
      </c>
      <c r="AC401">
        <v>1.8599999999999901</v>
      </c>
      <c r="AD401">
        <v>1.9444680000000001</v>
      </c>
      <c r="AE401">
        <v>8.4468000000000196E-2</v>
      </c>
      <c r="AF401">
        <v>84.468000000000202</v>
      </c>
      <c r="AK401">
        <v>40759</v>
      </c>
      <c r="AL401" t="s">
        <v>45</v>
      </c>
      <c r="AM401" t="s">
        <v>46</v>
      </c>
      <c r="AN401">
        <v>3234</v>
      </c>
      <c r="AO401">
        <v>1.3599999999999901</v>
      </c>
      <c r="AP401">
        <v>1.4444680000000001</v>
      </c>
      <c r="AQ401">
        <v>8.4468000000000196E-2</v>
      </c>
      <c r="AR401">
        <v>84.468000000000202</v>
      </c>
    </row>
    <row r="402" spans="1:44">
      <c r="A402">
        <v>34031</v>
      </c>
      <c r="B402" t="s">
        <v>16</v>
      </c>
      <c r="C402" t="s">
        <v>15</v>
      </c>
      <c r="D402">
        <v>3234</v>
      </c>
      <c r="E402">
        <v>2.14</v>
      </c>
      <c r="F402">
        <v>2.22453699999999</v>
      </c>
      <c r="G402">
        <v>8.4536999999999599E-2</v>
      </c>
      <c r="H402">
        <v>84.536999999999594</v>
      </c>
      <c r="M402">
        <v>59282</v>
      </c>
      <c r="N402" t="s">
        <v>41</v>
      </c>
      <c r="O402" t="s">
        <v>42</v>
      </c>
      <c r="P402">
        <v>3234</v>
      </c>
      <c r="Q402">
        <v>1.26</v>
      </c>
      <c r="R402">
        <v>1.344468</v>
      </c>
      <c r="S402">
        <v>8.4467999999999904E-2</v>
      </c>
      <c r="T402">
        <v>84.467999999999904</v>
      </c>
      <c r="Y402">
        <v>33859</v>
      </c>
      <c r="Z402" t="s">
        <v>43</v>
      </c>
      <c r="AA402" t="s">
        <v>44</v>
      </c>
      <c r="AB402">
        <v>3234</v>
      </c>
      <c r="AC402">
        <v>1.919999</v>
      </c>
      <c r="AD402">
        <v>2.0044680000000001</v>
      </c>
      <c r="AE402">
        <v>8.44690000000001E-2</v>
      </c>
      <c r="AF402">
        <v>84.469000000000094</v>
      </c>
      <c r="AK402">
        <v>40760</v>
      </c>
      <c r="AL402" t="s">
        <v>45</v>
      </c>
      <c r="AM402" t="s">
        <v>46</v>
      </c>
      <c r="AN402">
        <v>3234</v>
      </c>
      <c r="AO402">
        <v>1.629999</v>
      </c>
      <c r="AP402">
        <v>1.7124679999999901</v>
      </c>
      <c r="AQ402">
        <v>8.2468999999999903E-2</v>
      </c>
      <c r="AR402">
        <v>82.468999999999895</v>
      </c>
    </row>
    <row r="403" spans="1:44">
      <c r="A403">
        <v>34032</v>
      </c>
      <c r="B403" t="s">
        <v>16</v>
      </c>
      <c r="C403" t="s">
        <v>15</v>
      </c>
      <c r="D403">
        <v>3234</v>
      </c>
      <c r="E403">
        <v>2.1800000000000002</v>
      </c>
      <c r="F403">
        <v>2.2644679999999999</v>
      </c>
      <c r="G403">
        <v>8.4467999999999696E-2</v>
      </c>
      <c r="H403">
        <v>84.467999999999705</v>
      </c>
      <c r="M403">
        <v>59283</v>
      </c>
      <c r="N403" t="s">
        <v>41</v>
      </c>
      <c r="O403" t="s">
        <v>42</v>
      </c>
      <c r="P403">
        <v>3234</v>
      </c>
      <c r="Q403">
        <v>1.31</v>
      </c>
      <c r="R403">
        <v>1.396468</v>
      </c>
      <c r="S403">
        <v>8.6467999999999906E-2</v>
      </c>
      <c r="T403">
        <v>86.467999999999904</v>
      </c>
      <c r="Y403">
        <v>33860</v>
      </c>
      <c r="Z403" t="s">
        <v>43</v>
      </c>
      <c r="AA403" t="s">
        <v>44</v>
      </c>
      <c r="AB403">
        <v>3234</v>
      </c>
      <c r="AC403">
        <v>2</v>
      </c>
      <c r="AD403">
        <v>2.0844680000000002</v>
      </c>
      <c r="AE403">
        <v>8.4468000000000196E-2</v>
      </c>
      <c r="AF403">
        <v>84.468000000000202</v>
      </c>
      <c r="AK403">
        <v>40761</v>
      </c>
      <c r="AL403" t="s">
        <v>45</v>
      </c>
      <c r="AM403" t="s">
        <v>46</v>
      </c>
      <c r="AN403">
        <v>3234</v>
      </c>
      <c r="AO403">
        <v>2.0099990000000001</v>
      </c>
      <c r="AP403">
        <v>2.0924680000000002</v>
      </c>
      <c r="AQ403">
        <v>8.2469000000000098E-2</v>
      </c>
      <c r="AR403">
        <v>82.469000000000094</v>
      </c>
    </row>
    <row r="404" spans="1:44">
      <c r="A404">
        <v>34033</v>
      </c>
      <c r="B404" t="s">
        <v>16</v>
      </c>
      <c r="C404" t="s">
        <v>15</v>
      </c>
      <c r="D404">
        <v>3234</v>
      </c>
      <c r="E404">
        <v>2.83</v>
      </c>
      <c r="F404">
        <v>2.9164680000000001</v>
      </c>
      <c r="G404">
        <v>8.6467999999999906E-2</v>
      </c>
      <c r="H404">
        <v>86.467999999999904</v>
      </c>
      <c r="M404">
        <v>59284</v>
      </c>
      <c r="N404" t="s">
        <v>41</v>
      </c>
      <c r="O404" t="s">
        <v>42</v>
      </c>
      <c r="P404">
        <v>3234</v>
      </c>
      <c r="Q404">
        <v>1.7299989999999901</v>
      </c>
      <c r="R404">
        <v>1.816468</v>
      </c>
      <c r="S404">
        <v>8.6469000000000101E-2</v>
      </c>
      <c r="T404">
        <v>86.469000000000094</v>
      </c>
      <c r="Y404">
        <v>33861</v>
      </c>
      <c r="Z404" t="s">
        <v>43</v>
      </c>
      <c r="AA404" t="s">
        <v>44</v>
      </c>
      <c r="AB404">
        <v>3234</v>
      </c>
      <c r="AC404">
        <v>2.4199989999999998</v>
      </c>
      <c r="AD404">
        <v>2.5044680000000001</v>
      </c>
      <c r="AE404">
        <v>8.4469000000000294E-2</v>
      </c>
      <c r="AF404">
        <v>84.469000000000307</v>
      </c>
      <c r="AK404">
        <v>40762</v>
      </c>
      <c r="AL404" t="s">
        <v>45</v>
      </c>
      <c r="AM404" t="s">
        <v>46</v>
      </c>
      <c r="AN404">
        <v>3234</v>
      </c>
      <c r="AO404">
        <v>2.12</v>
      </c>
      <c r="AP404">
        <v>2.2044679999999999</v>
      </c>
      <c r="AQ404">
        <v>8.4467999999999696E-2</v>
      </c>
      <c r="AR404">
        <v>84.467999999999705</v>
      </c>
    </row>
    <row r="405" spans="1:44">
      <c r="A405">
        <v>34034</v>
      </c>
      <c r="B405" t="s">
        <v>16</v>
      </c>
      <c r="C405" t="s">
        <v>15</v>
      </c>
      <c r="D405">
        <v>3234</v>
      </c>
      <c r="E405">
        <v>3.1299990000000002</v>
      </c>
      <c r="F405">
        <v>3.2164679999999999</v>
      </c>
      <c r="G405">
        <v>8.6468999999999602E-2</v>
      </c>
      <c r="H405">
        <v>86.468999999999596</v>
      </c>
      <c r="M405">
        <v>59285</v>
      </c>
      <c r="N405" t="s">
        <v>41</v>
      </c>
      <c r="O405" t="s">
        <v>42</v>
      </c>
      <c r="P405">
        <v>3234</v>
      </c>
      <c r="Q405">
        <v>1.939999</v>
      </c>
      <c r="R405">
        <v>2.0244680000000002</v>
      </c>
      <c r="S405">
        <v>8.44690000000001E-2</v>
      </c>
      <c r="T405">
        <v>84.469000000000094</v>
      </c>
      <c r="Y405">
        <v>33862</v>
      </c>
      <c r="Z405" t="s">
        <v>43</v>
      </c>
      <c r="AA405" t="s">
        <v>44</v>
      </c>
      <c r="AB405">
        <v>3234</v>
      </c>
      <c r="AC405">
        <v>2.77</v>
      </c>
      <c r="AD405">
        <v>2.852468</v>
      </c>
      <c r="AE405">
        <v>8.2467999999999902E-2</v>
      </c>
      <c r="AF405">
        <v>82.467999999999904</v>
      </c>
      <c r="AK405">
        <v>40763</v>
      </c>
      <c r="AL405" t="s">
        <v>45</v>
      </c>
      <c r="AM405" t="s">
        <v>46</v>
      </c>
      <c r="AN405">
        <v>3234</v>
      </c>
      <c r="AO405">
        <v>2.87999899999999</v>
      </c>
      <c r="AP405">
        <v>2.9644680000000001</v>
      </c>
      <c r="AQ405">
        <v>8.4469000000000294E-2</v>
      </c>
      <c r="AR405">
        <v>84.469000000000307</v>
      </c>
    </row>
    <row r="406" spans="1:44">
      <c r="A406">
        <v>34035</v>
      </c>
      <c r="B406" t="s">
        <v>16</v>
      </c>
      <c r="C406" t="s">
        <v>15</v>
      </c>
      <c r="D406">
        <v>3234</v>
      </c>
      <c r="E406">
        <v>3.2</v>
      </c>
      <c r="F406">
        <v>3.2844679999999999</v>
      </c>
      <c r="G406">
        <v>8.4467999999999696E-2</v>
      </c>
      <c r="H406">
        <v>84.467999999999705</v>
      </c>
      <c r="M406">
        <v>59286</v>
      </c>
      <c r="N406" t="s">
        <v>41</v>
      </c>
      <c r="O406" t="s">
        <v>42</v>
      </c>
      <c r="P406">
        <v>3234</v>
      </c>
      <c r="Q406">
        <v>2.0699990000000001</v>
      </c>
      <c r="R406">
        <v>2.1524679999999998</v>
      </c>
      <c r="S406">
        <v>8.2468999999999598E-2</v>
      </c>
      <c r="T406">
        <v>82.468999999999596</v>
      </c>
      <c r="Y406">
        <v>33863</v>
      </c>
      <c r="Z406" t="s">
        <v>43</v>
      </c>
      <c r="AA406" t="s">
        <v>44</v>
      </c>
      <c r="AB406">
        <v>3234</v>
      </c>
      <c r="AC406">
        <v>3.06</v>
      </c>
      <c r="AD406">
        <v>3.1444679999999998</v>
      </c>
      <c r="AE406">
        <v>8.4467999999999696E-2</v>
      </c>
      <c r="AF406">
        <v>84.467999999999705</v>
      </c>
      <c r="AK406">
        <v>40764</v>
      </c>
      <c r="AL406" t="s">
        <v>45</v>
      </c>
      <c r="AM406" t="s">
        <v>46</v>
      </c>
      <c r="AN406">
        <v>3234</v>
      </c>
      <c r="AO406">
        <v>3.41</v>
      </c>
      <c r="AP406">
        <v>3.4924680000000001</v>
      </c>
      <c r="AQ406">
        <v>8.2467999999999902E-2</v>
      </c>
      <c r="AR406">
        <v>82.467999999999904</v>
      </c>
    </row>
    <row r="407" spans="1:44">
      <c r="A407">
        <v>34036</v>
      </c>
      <c r="B407" t="s">
        <v>16</v>
      </c>
      <c r="C407" t="s">
        <v>15</v>
      </c>
      <c r="D407">
        <v>3234</v>
      </c>
      <c r="E407">
        <v>3.4799989999999998</v>
      </c>
      <c r="F407">
        <v>3.56446799999999</v>
      </c>
      <c r="G407">
        <v>8.4468999999999905E-2</v>
      </c>
      <c r="H407">
        <v>84.468999999999895</v>
      </c>
      <c r="M407">
        <v>59287</v>
      </c>
      <c r="N407" t="s">
        <v>41</v>
      </c>
      <c r="O407" t="s">
        <v>42</v>
      </c>
      <c r="P407">
        <v>3234</v>
      </c>
      <c r="Q407">
        <v>2.25</v>
      </c>
      <c r="R407">
        <v>2.336468</v>
      </c>
      <c r="S407">
        <v>8.6467999999999906E-2</v>
      </c>
      <c r="T407">
        <v>86.467999999999904</v>
      </c>
      <c r="Y407">
        <v>33864</v>
      </c>
      <c r="Z407" t="s">
        <v>43</v>
      </c>
      <c r="AA407" t="s">
        <v>44</v>
      </c>
      <c r="AB407">
        <v>3234</v>
      </c>
      <c r="AC407">
        <v>3.16</v>
      </c>
      <c r="AD407">
        <v>3.2444679999999999</v>
      </c>
      <c r="AE407">
        <v>8.4467999999999696E-2</v>
      </c>
      <c r="AF407">
        <v>84.467999999999705</v>
      </c>
      <c r="AK407">
        <v>40765</v>
      </c>
      <c r="AL407" t="s">
        <v>45</v>
      </c>
      <c r="AM407" t="s">
        <v>46</v>
      </c>
      <c r="AN407">
        <v>3234</v>
      </c>
      <c r="AO407">
        <v>3.4199989999999998</v>
      </c>
      <c r="AP407">
        <v>3.5044680000000001</v>
      </c>
      <c r="AQ407">
        <v>8.4469000000000294E-2</v>
      </c>
      <c r="AR407">
        <v>84.469000000000307</v>
      </c>
    </row>
    <row r="408" spans="1:44">
      <c r="A408">
        <v>34037</v>
      </c>
      <c r="B408" t="s">
        <v>16</v>
      </c>
      <c r="C408" t="s">
        <v>15</v>
      </c>
      <c r="D408">
        <v>3234</v>
      </c>
      <c r="E408">
        <v>3.5299990000000001</v>
      </c>
      <c r="F408">
        <v>3.6164679999999998</v>
      </c>
      <c r="G408">
        <v>8.6469000000000101E-2</v>
      </c>
      <c r="H408">
        <v>86.469000000000094</v>
      </c>
      <c r="M408">
        <v>59288</v>
      </c>
      <c r="N408" t="s">
        <v>41</v>
      </c>
      <c r="O408" t="s">
        <v>42</v>
      </c>
      <c r="P408">
        <v>3234</v>
      </c>
      <c r="Q408">
        <v>2.56</v>
      </c>
      <c r="R408">
        <v>2.6484679999999998</v>
      </c>
      <c r="S408">
        <v>8.8468000000000199E-2</v>
      </c>
      <c r="T408">
        <v>88.468000000000202</v>
      </c>
      <c r="Y408">
        <v>33865</v>
      </c>
      <c r="Z408" t="s">
        <v>43</v>
      </c>
      <c r="AA408" t="s">
        <v>44</v>
      </c>
      <c r="AB408">
        <v>3234</v>
      </c>
      <c r="AC408">
        <v>3.43</v>
      </c>
      <c r="AD408">
        <v>3.5124680000000001</v>
      </c>
      <c r="AE408">
        <v>8.2467999999999902E-2</v>
      </c>
      <c r="AF408">
        <v>82.467999999999904</v>
      </c>
      <c r="AK408">
        <v>40766</v>
      </c>
      <c r="AL408" t="s">
        <v>45</v>
      </c>
      <c r="AM408" t="s">
        <v>46</v>
      </c>
      <c r="AN408">
        <v>3234</v>
      </c>
      <c r="AO408">
        <v>3.6099990000000002</v>
      </c>
      <c r="AP408">
        <v>3.6924679999999999</v>
      </c>
      <c r="AQ408">
        <v>8.2468999999999598E-2</v>
      </c>
      <c r="AR408">
        <v>82.468999999999596</v>
      </c>
    </row>
    <row r="409" spans="1:44">
      <c r="A409">
        <v>34028</v>
      </c>
      <c r="B409" t="s">
        <v>16</v>
      </c>
      <c r="C409" t="s">
        <v>15</v>
      </c>
      <c r="D409">
        <v>3234</v>
      </c>
      <c r="E409">
        <v>1.199999</v>
      </c>
      <c r="F409">
        <v>1.2844679999999999</v>
      </c>
      <c r="G409">
        <v>8.4468999999999905E-2</v>
      </c>
      <c r="H409">
        <v>84.468999999999895</v>
      </c>
      <c r="M409">
        <v>59289</v>
      </c>
      <c r="N409" t="s">
        <v>41</v>
      </c>
      <c r="O409" t="s">
        <v>42</v>
      </c>
      <c r="P409">
        <v>3234</v>
      </c>
      <c r="Q409">
        <v>2.81</v>
      </c>
      <c r="R409">
        <v>2.896468</v>
      </c>
      <c r="S409">
        <v>8.6467999999999906E-2</v>
      </c>
      <c r="T409">
        <v>86.467999999999904</v>
      </c>
      <c r="Y409">
        <v>33866</v>
      </c>
      <c r="Z409" t="s">
        <v>43</v>
      </c>
      <c r="AA409" t="s">
        <v>44</v>
      </c>
      <c r="AB409">
        <v>3234</v>
      </c>
      <c r="AC409">
        <v>3.49</v>
      </c>
      <c r="AD409">
        <v>3.5764680000000002</v>
      </c>
      <c r="AE409">
        <v>8.6467999999999906E-2</v>
      </c>
      <c r="AF409">
        <v>86.467999999999904</v>
      </c>
      <c r="AK409">
        <v>40755</v>
      </c>
      <c r="AL409" t="s">
        <v>45</v>
      </c>
      <c r="AM409" t="s">
        <v>46</v>
      </c>
      <c r="AN409">
        <v>3234</v>
      </c>
      <c r="AO409">
        <v>1.04</v>
      </c>
      <c r="AP409">
        <v>1.124468</v>
      </c>
      <c r="AQ409">
        <v>8.4467999999999904E-2</v>
      </c>
      <c r="AR409">
        <v>84.467999999999904</v>
      </c>
    </row>
    <row r="410" spans="1:44">
      <c r="A410">
        <v>34029</v>
      </c>
      <c r="B410" t="s">
        <v>16</v>
      </c>
      <c r="C410" t="s">
        <v>15</v>
      </c>
      <c r="D410">
        <v>3234</v>
      </c>
      <c r="E410">
        <v>1.54</v>
      </c>
      <c r="F410">
        <v>1.628468</v>
      </c>
      <c r="G410">
        <v>8.8467999999999894E-2</v>
      </c>
      <c r="H410">
        <v>88.467999999999904</v>
      </c>
      <c r="M410">
        <v>59290</v>
      </c>
      <c r="N410" t="s">
        <v>41</v>
      </c>
      <c r="O410" t="s">
        <v>42</v>
      </c>
      <c r="P410">
        <v>3234</v>
      </c>
      <c r="Q410">
        <v>2.8399990000000002</v>
      </c>
      <c r="R410">
        <v>2.9244680000000001</v>
      </c>
      <c r="S410">
        <v>8.4468999999999905E-2</v>
      </c>
      <c r="T410">
        <v>84.468999999999895</v>
      </c>
      <c r="Y410">
        <v>33867</v>
      </c>
      <c r="Z410" t="s">
        <v>43</v>
      </c>
      <c r="AA410" t="s">
        <v>44</v>
      </c>
      <c r="AB410">
        <v>3234</v>
      </c>
      <c r="AC410">
        <v>3.5299990000000001</v>
      </c>
      <c r="AD410">
        <v>3.6124679999999998</v>
      </c>
      <c r="AE410">
        <v>8.2468999999999598E-2</v>
      </c>
      <c r="AF410">
        <v>82.468999999999596</v>
      </c>
      <c r="AK410">
        <v>40756</v>
      </c>
      <c r="AL410" t="s">
        <v>45</v>
      </c>
      <c r="AM410" t="s">
        <v>46</v>
      </c>
      <c r="AN410">
        <v>3234</v>
      </c>
      <c r="AO410">
        <v>1.31</v>
      </c>
      <c r="AP410">
        <v>1.392468</v>
      </c>
      <c r="AQ410">
        <v>8.2467999999999902E-2</v>
      </c>
      <c r="AR410">
        <v>82.467999999999904</v>
      </c>
    </row>
    <row r="411" spans="1:44">
      <c r="A411">
        <v>34030</v>
      </c>
      <c r="B411" t="s">
        <v>16</v>
      </c>
      <c r="C411" t="s">
        <v>15</v>
      </c>
      <c r="D411">
        <v>3234</v>
      </c>
      <c r="E411">
        <v>1.78</v>
      </c>
      <c r="F411">
        <v>1.864468</v>
      </c>
      <c r="G411">
        <v>8.4467999999999904E-2</v>
      </c>
      <c r="H411">
        <v>84.467999999999904</v>
      </c>
      <c r="M411">
        <v>59291</v>
      </c>
      <c r="N411" t="s">
        <v>41</v>
      </c>
      <c r="O411" t="s">
        <v>42</v>
      </c>
      <c r="P411">
        <v>3234</v>
      </c>
      <c r="Q411">
        <v>2.9599989999999998</v>
      </c>
      <c r="R411">
        <v>3.0444680000000002</v>
      </c>
      <c r="S411">
        <v>8.4469000000000294E-2</v>
      </c>
      <c r="T411">
        <v>84.469000000000307</v>
      </c>
      <c r="Y411">
        <v>33856</v>
      </c>
      <c r="Z411" t="s">
        <v>43</v>
      </c>
      <c r="AA411" t="s">
        <v>44</v>
      </c>
      <c r="AB411">
        <v>3234</v>
      </c>
      <c r="AC411">
        <v>1.149999</v>
      </c>
      <c r="AD411">
        <v>1.2324679999999999</v>
      </c>
      <c r="AE411">
        <v>8.2468999999999903E-2</v>
      </c>
      <c r="AF411">
        <v>82.468999999999895</v>
      </c>
      <c r="AK411">
        <v>40757</v>
      </c>
      <c r="AL411" t="s">
        <v>45</v>
      </c>
      <c r="AM411" t="s">
        <v>46</v>
      </c>
      <c r="AN411">
        <v>3234</v>
      </c>
      <c r="AO411">
        <v>1.429999</v>
      </c>
      <c r="AP411">
        <v>1.5124679999999999</v>
      </c>
      <c r="AQ411">
        <v>8.2469000000000098E-2</v>
      </c>
      <c r="AR411">
        <v>82.469000000000094</v>
      </c>
    </row>
    <row r="412" spans="1:44">
      <c r="A412">
        <v>34031</v>
      </c>
      <c r="B412" t="s">
        <v>16</v>
      </c>
      <c r="C412" t="s">
        <v>15</v>
      </c>
      <c r="D412">
        <v>3234</v>
      </c>
      <c r="E412">
        <v>1.8599999999999901</v>
      </c>
      <c r="F412">
        <v>1.9484680000000001</v>
      </c>
      <c r="G412">
        <v>8.8468000000000199E-2</v>
      </c>
      <c r="H412">
        <v>88.468000000000202</v>
      </c>
      <c r="M412">
        <v>59292</v>
      </c>
      <c r="N412" t="s">
        <v>41</v>
      </c>
      <c r="O412" t="s">
        <v>42</v>
      </c>
      <c r="P412">
        <v>3234</v>
      </c>
      <c r="Q412">
        <v>3.0299990000000001</v>
      </c>
      <c r="R412">
        <v>3.1164679999999998</v>
      </c>
      <c r="S412">
        <v>8.6468999999999602E-2</v>
      </c>
      <c r="T412">
        <v>86.468999999999596</v>
      </c>
      <c r="Y412">
        <v>33857</v>
      </c>
      <c r="Z412" t="s">
        <v>43</v>
      </c>
      <c r="AA412" t="s">
        <v>44</v>
      </c>
      <c r="AB412">
        <v>3234</v>
      </c>
      <c r="AC412">
        <v>1.35</v>
      </c>
      <c r="AD412">
        <v>1.4324680000000001</v>
      </c>
      <c r="AE412">
        <v>8.2467999999999902E-2</v>
      </c>
      <c r="AF412">
        <v>82.467999999999904</v>
      </c>
      <c r="AK412">
        <v>40758</v>
      </c>
      <c r="AL412" t="s">
        <v>45</v>
      </c>
      <c r="AM412" t="s">
        <v>46</v>
      </c>
      <c r="AN412">
        <v>3234</v>
      </c>
      <c r="AO412">
        <v>1.5</v>
      </c>
      <c r="AP412">
        <v>1.584468</v>
      </c>
      <c r="AQ412">
        <v>8.4467999999999904E-2</v>
      </c>
      <c r="AR412">
        <v>84.467999999999904</v>
      </c>
    </row>
    <row r="413" spans="1:44">
      <c r="A413">
        <v>34032</v>
      </c>
      <c r="B413" t="s">
        <v>16</v>
      </c>
      <c r="C413" t="s">
        <v>15</v>
      </c>
      <c r="D413">
        <v>3234</v>
      </c>
      <c r="E413">
        <v>1.909999</v>
      </c>
      <c r="F413">
        <v>1.9964679999999999</v>
      </c>
      <c r="G413">
        <v>8.6469000000000101E-2</v>
      </c>
      <c r="H413">
        <v>86.469000000000094</v>
      </c>
      <c r="M413">
        <v>59293</v>
      </c>
      <c r="N413" t="s">
        <v>41</v>
      </c>
      <c r="O413" t="s">
        <v>42</v>
      </c>
      <c r="P413">
        <v>3234</v>
      </c>
      <c r="Q413">
        <v>3.29</v>
      </c>
      <c r="R413">
        <v>3.376468</v>
      </c>
      <c r="S413">
        <v>8.6467999999999906E-2</v>
      </c>
      <c r="T413">
        <v>86.467999999999904</v>
      </c>
      <c r="Y413">
        <v>33858</v>
      </c>
      <c r="Z413" t="s">
        <v>43</v>
      </c>
      <c r="AA413" t="s">
        <v>44</v>
      </c>
      <c r="AB413">
        <v>3234</v>
      </c>
      <c r="AC413">
        <v>2.4500000000000002</v>
      </c>
      <c r="AD413">
        <v>2.5324680000000002</v>
      </c>
      <c r="AE413">
        <v>8.2467999999999902E-2</v>
      </c>
      <c r="AF413">
        <v>82.467999999999904</v>
      </c>
      <c r="AK413">
        <v>40759</v>
      </c>
      <c r="AL413" t="s">
        <v>45</v>
      </c>
      <c r="AM413" t="s">
        <v>46</v>
      </c>
      <c r="AN413">
        <v>3234</v>
      </c>
      <c r="AO413">
        <v>1.939999</v>
      </c>
      <c r="AP413">
        <v>2.0244680000000002</v>
      </c>
      <c r="AQ413">
        <v>8.44690000000001E-2</v>
      </c>
      <c r="AR413">
        <v>84.469000000000094</v>
      </c>
    </row>
    <row r="414" spans="1:44">
      <c r="A414">
        <v>34033</v>
      </c>
      <c r="B414" t="s">
        <v>16</v>
      </c>
      <c r="C414" t="s">
        <v>15</v>
      </c>
      <c r="D414">
        <v>3234</v>
      </c>
      <c r="E414">
        <v>2.33</v>
      </c>
      <c r="F414">
        <v>2.4164680000000001</v>
      </c>
      <c r="G414">
        <v>8.6467999999999906E-2</v>
      </c>
      <c r="H414">
        <v>86.467999999999904</v>
      </c>
      <c r="M414">
        <v>59294</v>
      </c>
      <c r="N414" t="s">
        <v>41</v>
      </c>
      <c r="O414" t="s">
        <v>42</v>
      </c>
      <c r="P414">
        <v>3234</v>
      </c>
      <c r="Q414">
        <v>3.37999899999999</v>
      </c>
      <c r="R414">
        <v>3.4644680000000001</v>
      </c>
      <c r="S414">
        <v>8.4469000000000294E-2</v>
      </c>
      <c r="T414">
        <v>84.469000000000307</v>
      </c>
      <c r="Y414">
        <v>33859</v>
      </c>
      <c r="Z414" t="s">
        <v>43</v>
      </c>
      <c r="AA414" t="s">
        <v>44</v>
      </c>
      <c r="AB414">
        <v>3234</v>
      </c>
      <c r="AC414">
        <v>2.89</v>
      </c>
      <c r="AD414">
        <v>2.9724680000000001</v>
      </c>
      <c r="AE414">
        <v>8.2467999999999902E-2</v>
      </c>
      <c r="AF414">
        <v>82.467999999999904</v>
      </c>
      <c r="AK414">
        <v>40760</v>
      </c>
      <c r="AL414" t="s">
        <v>45</v>
      </c>
      <c r="AM414" t="s">
        <v>46</v>
      </c>
      <c r="AN414">
        <v>3234</v>
      </c>
      <c r="AO414">
        <v>2.1</v>
      </c>
      <c r="AP414">
        <v>2.1844679999999999</v>
      </c>
      <c r="AQ414">
        <v>8.4467999999999696E-2</v>
      </c>
      <c r="AR414">
        <v>84.467999999999705</v>
      </c>
    </row>
    <row r="415" spans="1:44">
      <c r="A415">
        <v>34034</v>
      </c>
      <c r="B415" t="s">
        <v>16</v>
      </c>
      <c r="C415" t="s">
        <v>15</v>
      </c>
      <c r="D415">
        <v>3234</v>
      </c>
      <c r="E415">
        <v>2.7099989999999998</v>
      </c>
      <c r="F415">
        <v>2.792468</v>
      </c>
      <c r="G415">
        <v>8.2469000000000098E-2</v>
      </c>
      <c r="H415">
        <v>82.469000000000094</v>
      </c>
      <c r="M415">
        <v>59295</v>
      </c>
      <c r="N415" t="s">
        <v>41</v>
      </c>
      <c r="O415" t="s">
        <v>42</v>
      </c>
      <c r="P415">
        <v>3234</v>
      </c>
      <c r="Q415">
        <v>3.4599989999999998</v>
      </c>
      <c r="R415">
        <v>3.5444680000000002</v>
      </c>
      <c r="S415">
        <v>8.4469000000000294E-2</v>
      </c>
      <c r="T415">
        <v>84.469000000000307</v>
      </c>
      <c r="Y415">
        <v>33860</v>
      </c>
      <c r="Z415" t="s">
        <v>43</v>
      </c>
      <c r="AA415" t="s">
        <v>44</v>
      </c>
      <c r="AB415">
        <v>3234</v>
      </c>
      <c r="AC415">
        <v>2.9599989999999998</v>
      </c>
      <c r="AD415">
        <v>3.0444680000000002</v>
      </c>
      <c r="AE415">
        <v>8.4469000000000294E-2</v>
      </c>
      <c r="AF415">
        <v>84.469000000000307</v>
      </c>
      <c r="AK415">
        <v>40761</v>
      </c>
      <c r="AL415" t="s">
        <v>45</v>
      </c>
      <c r="AM415" t="s">
        <v>46</v>
      </c>
      <c r="AN415">
        <v>3234</v>
      </c>
      <c r="AO415">
        <v>2.2799990000000001</v>
      </c>
      <c r="AP415">
        <v>2.364468</v>
      </c>
      <c r="AQ415">
        <v>8.4468999999999905E-2</v>
      </c>
      <c r="AR415">
        <v>84.468999999999895</v>
      </c>
    </row>
    <row r="416" spans="1:44">
      <c r="A416">
        <v>34035</v>
      </c>
      <c r="B416" t="s">
        <v>16</v>
      </c>
      <c r="C416" t="s">
        <v>15</v>
      </c>
      <c r="D416">
        <v>3234</v>
      </c>
      <c r="E416">
        <v>2.89</v>
      </c>
      <c r="F416">
        <v>2.9764680000000001</v>
      </c>
      <c r="G416">
        <v>8.6467999999999906E-2</v>
      </c>
      <c r="H416">
        <v>86.467999999999904</v>
      </c>
      <c r="M416">
        <v>59296</v>
      </c>
      <c r="N416" t="s">
        <v>41</v>
      </c>
      <c r="O416" t="s">
        <v>42</v>
      </c>
      <c r="P416">
        <v>3234</v>
      </c>
      <c r="Q416">
        <v>3.5899990000000002</v>
      </c>
      <c r="R416">
        <v>3.6764679999999998</v>
      </c>
      <c r="S416">
        <v>8.6468999999999602E-2</v>
      </c>
      <c r="T416">
        <v>86.468999999999596</v>
      </c>
      <c r="Y416">
        <v>33861</v>
      </c>
      <c r="Z416" t="s">
        <v>43</v>
      </c>
      <c r="AA416" t="s">
        <v>44</v>
      </c>
      <c r="AB416">
        <v>3234</v>
      </c>
      <c r="AC416">
        <v>3.1899989999999998</v>
      </c>
      <c r="AD416">
        <v>3.2724679999999999</v>
      </c>
      <c r="AE416">
        <v>8.2469000000000098E-2</v>
      </c>
      <c r="AF416">
        <v>82.469000000000094</v>
      </c>
      <c r="AK416">
        <v>40762</v>
      </c>
      <c r="AL416" t="s">
        <v>45</v>
      </c>
      <c r="AM416" t="s">
        <v>46</v>
      </c>
      <c r="AN416">
        <v>3234</v>
      </c>
      <c r="AO416">
        <v>2.3999990000000002</v>
      </c>
      <c r="AP416">
        <v>2.4844680000000001</v>
      </c>
      <c r="AQ416">
        <v>8.4468999999999905E-2</v>
      </c>
      <c r="AR416">
        <v>84.468999999999895</v>
      </c>
    </row>
    <row r="417" spans="1:44">
      <c r="A417">
        <v>34036</v>
      </c>
      <c r="B417" t="s">
        <v>16</v>
      </c>
      <c r="C417" t="s">
        <v>15</v>
      </c>
      <c r="D417">
        <v>3234</v>
      </c>
      <c r="E417">
        <v>3.27</v>
      </c>
      <c r="F417">
        <v>3.356468</v>
      </c>
      <c r="G417">
        <v>8.6467999999999906E-2</v>
      </c>
      <c r="H417">
        <v>86.467999999999904</v>
      </c>
      <c r="M417">
        <v>59279</v>
      </c>
      <c r="N417" t="s">
        <v>41</v>
      </c>
      <c r="O417" t="s">
        <v>42</v>
      </c>
      <c r="P417">
        <v>3234</v>
      </c>
      <c r="Q417">
        <v>1.07</v>
      </c>
      <c r="R417">
        <v>1.1564680000000001</v>
      </c>
      <c r="S417">
        <v>8.6467999999999906E-2</v>
      </c>
      <c r="T417">
        <v>86.467999999999904</v>
      </c>
      <c r="Y417">
        <v>33862</v>
      </c>
      <c r="Z417" t="s">
        <v>43</v>
      </c>
      <c r="AA417" t="s">
        <v>44</v>
      </c>
      <c r="AB417">
        <v>3234</v>
      </c>
      <c r="AC417">
        <v>3.35</v>
      </c>
      <c r="AD417">
        <v>3.4324680000000001</v>
      </c>
      <c r="AE417">
        <v>8.2467999999999902E-2</v>
      </c>
      <c r="AF417">
        <v>82.467999999999904</v>
      </c>
      <c r="AK417">
        <v>40763</v>
      </c>
      <c r="AL417" t="s">
        <v>45</v>
      </c>
      <c r="AM417" t="s">
        <v>46</v>
      </c>
      <c r="AN417">
        <v>3234</v>
      </c>
      <c r="AO417">
        <v>2.8199990000000001</v>
      </c>
      <c r="AP417">
        <v>2.904468</v>
      </c>
      <c r="AQ417">
        <v>8.4468999999999905E-2</v>
      </c>
      <c r="AR417">
        <v>84.468999999999895</v>
      </c>
    </row>
    <row r="418" spans="1:44">
      <c r="A418">
        <v>34037</v>
      </c>
      <c r="B418" t="s">
        <v>16</v>
      </c>
      <c r="C418" t="s">
        <v>15</v>
      </c>
      <c r="D418">
        <v>3234</v>
      </c>
      <c r="E418">
        <v>3.3199990000000001</v>
      </c>
      <c r="F418">
        <v>3.404468</v>
      </c>
      <c r="G418">
        <v>8.4468999999999905E-2</v>
      </c>
      <c r="H418">
        <v>84.468999999999895</v>
      </c>
      <c r="M418">
        <v>59280</v>
      </c>
      <c r="N418" t="s">
        <v>41</v>
      </c>
      <c r="O418" t="s">
        <v>42</v>
      </c>
      <c r="P418">
        <v>3234</v>
      </c>
      <c r="Q418">
        <v>1.08</v>
      </c>
      <c r="R418">
        <v>1.1644680000000001</v>
      </c>
      <c r="S418">
        <v>8.4467999999999904E-2</v>
      </c>
      <c r="T418">
        <v>84.467999999999904</v>
      </c>
      <c r="Y418">
        <v>33863</v>
      </c>
      <c r="Z418" t="s">
        <v>43</v>
      </c>
      <c r="AA418" t="s">
        <v>44</v>
      </c>
      <c r="AB418">
        <v>3234</v>
      </c>
      <c r="AC418">
        <v>3.5299990000000001</v>
      </c>
      <c r="AD418">
        <v>3.6124679999999998</v>
      </c>
      <c r="AE418">
        <v>8.2468999999999598E-2</v>
      </c>
      <c r="AF418">
        <v>82.468999999999596</v>
      </c>
      <c r="AK418">
        <v>40764</v>
      </c>
      <c r="AL418" t="s">
        <v>45</v>
      </c>
      <c r="AM418" t="s">
        <v>46</v>
      </c>
      <c r="AN418">
        <v>3234</v>
      </c>
      <c r="AO418">
        <v>3.45</v>
      </c>
      <c r="AP418">
        <v>3.5324680000000002</v>
      </c>
      <c r="AQ418">
        <v>8.2467999999999902E-2</v>
      </c>
      <c r="AR418">
        <v>82.467999999999904</v>
      </c>
    </row>
    <row r="419" spans="1:44">
      <c r="A419">
        <v>34038</v>
      </c>
      <c r="B419" t="s">
        <v>16</v>
      </c>
      <c r="C419" t="s">
        <v>15</v>
      </c>
      <c r="D419">
        <v>3234</v>
      </c>
      <c r="E419">
        <v>3.35</v>
      </c>
      <c r="F419">
        <v>3.436493</v>
      </c>
      <c r="G419">
        <v>8.6492999999999903E-2</v>
      </c>
      <c r="H419">
        <v>86.492999999999896</v>
      </c>
      <c r="M419">
        <v>59281</v>
      </c>
      <c r="N419" t="s">
        <v>41</v>
      </c>
      <c r="O419" t="s">
        <v>42</v>
      </c>
      <c r="P419">
        <v>3234</v>
      </c>
      <c r="Q419">
        <v>1.459999</v>
      </c>
      <c r="R419">
        <v>1.544468</v>
      </c>
      <c r="S419">
        <v>8.4468999999999905E-2</v>
      </c>
      <c r="T419">
        <v>84.468999999999895</v>
      </c>
      <c r="Y419">
        <v>33856</v>
      </c>
      <c r="Z419" t="s">
        <v>43</v>
      </c>
      <c r="AA419" t="s">
        <v>44</v>
      </c>
      <c r="AB419">
        <v>3234</v>
      </c>
      <c r="AC419">
        <v>1.2299990000000001</v>
      </c>
      <c r="AD419">
        <v>1.312468</v>
      </c>
      <c r="AE419">
        <v>8.2468999999999903E-2</v>
      </c>
      <c r="AF419">
        <v>82.468999999999895</v>
      </c>
      <c r="AK419">
        <v>40755</v>
      </c>
      <c r="AL419" t="s">
        <v>45</v>
      </c>
      <c r="AM419" t="s">
        <v>46</v>
      </c>
      <c r="AN419">
        <v>3234</v>
      </c>
      <c r="AO419">
        <v>1.699999</v>
      </c>
      <c r="AP419">
        <v>1.7844679999999999</v>
      </c>
      <c r="AQ419">
        <v>8.4468999999999905E-2</v>
      </c>
      <c r="AR419">
        <v>84.468999999999895</v>
      </c>
    </row>
    <row r="420" spans="1:44">
      <c r="A420">
        <v>34039</v>
      </c>
      <c r="B420" t="s">
        <v>16</v>
      </c>
      <c r="C420" t="s">
        <v>15</v>
      </c>
      <c r="D420">
        <v>3234</v>
      </c>
      <c r="E420">
        <v>3.77</v>
      </c>
      <c r="F420">
        <v>3.856468</v>
      </c>
      <c r="G420">
        <v>8.6467999999999906E-2</v>
      </c>
      <c r="H420">
        <v>86.467999999999904</v>
      </c>
      <c r="M420">
        <v>59282</v>
      </c>
      <c r="N420" t="s">
        <v>41</v>
      </c>
      <c r="O420" t="s">
        <v>42</v>
      </c>
      <c r="P420">
        <v>3234</v>
      </c>
      <c r="Q420">
        <v>1.77</v>
      </c>
      <c r="R420">
        <v>1.852468</v>
      </c>
      <c r="S420">
        <v>8.2467999999999902E-2</v>
      </c>
      <c r="T420">
        <v>82.467999999999904</v>
      </c>
      <c r="Y420">
        <v>33857</v>
      </c>
      <c r="Z420" t="s">
        <v>43</v>
      </c>
      <c r="AA420" t="s">
        <v>44</v>
      </c>
      <c r="AB420">
        <v>3234</v>
      </c>
      <c r="AC420">
        <v>2.06</v>
      </c>
      <c r="AD420">
        <v>2.1444679999999998</v>
      </c>
      <c r="AE420">
        <v>8.4467999999999696E-2</v>
      </c>
      <c r="AF420">
        <v>84.467999999999705</v>
      </c>
      <c r="AK420">
        <v>40756</v>
      </c>
      <c r="AL420" t="s">
        <v>45</v>
      </c>
      <c r="AM420" t="s">
        <v>46</v>
      </c>
      <c r="AN420">
        <v>3234</v>
      </c>
      <c r="AO420">
        <v>1.7199990000000001</v>
      </c>
      <c r="AP420">
        <v>1.804468</v>
      </c>
      <c r="AQ420">
        <v>8.4468999999999905E-2</v>
      </c>
      <c r="AR420">
        <v>84.468999999999895</v>
      </c>
    </row>
    <row r="421" spans="1:44">
      <c r="A421">
        <v>34028</v>
      </c>
      <c r="B421" t="s">
        <v>16</v>
      </c>
      <c r="C421" t="s">
        <v>15</v>
      </c>
      <c r="D421">
        <v>3234</v>
      </c>
      <c r="E421">
        <v>1.179999</v>
      </c>
      <c r="F421">
        <v>1.2644679999999999</v>
      </c>
      <c r="G421">
        <v>8.4468999999999905E-2</v>
      </c>
      <c r="H421">
        <v>84.468999999999895</v>
      </c>
      <c r="M421">
        <v>59283</v>
      </c>
      <c r="N421" t="s">
        <v>41</v>
      </c>
      <c r="O421" t="s">
        <v>42</v>
      </c>
      <c r="P421">
        <v>3234</v>
      </c>
      <c r="Q421">
        <v>2.2599990000000001</v>
      </c>
      <c r="R421">
        <v>2.344468</v>
      </c>
      <c r="S421">
        <v>8.4468999999999905E-2</v>
      </c>
      <c r="T421">
        <v>84.468999999999895</v>
      </c>
      <c r="Y421">
        <v>33858</v>
      </c>
      <c r="Z421" t="s">
        <v>43</v>
      </c>
      <c r="AA421" t="s">
        <v>44</v>
      </c>
      <c r="AB421">
        <v>3234</v>
      </c>
      <c r="AC421">
        <v>2.16</v>
      </c>
      <c r="AD421">
        <v>2.2444679999999999</v>
      </c>
      <c r="AE421">
        <v>8.4467999999999696E-2</v>
      </c>
      <c r="AF421">
        <v>84.467999999999705</v>
      </c>
      <c r="AK421">
        <v>40757</v>
      </c>
      <c r="AL421" t="s">
        <v>45</v>
      </c>
      <c r="AM421" t="s">
        <v>46</v>
      </c>
      <c r="AN421">
        <v>3234</v>
      </c>
      <c r="AO421">
        <v>1.75</v>
      </c>
      <c r="AP421">
        <v>1.832468</v>
      </c>
      <c r="AQ421">
        <v>8.2467999999999902E-2</v>
      </c>
      <c r="AR421">
        <v>82.467999999999904</v>
      </c>
    </row>
    <row r="422" spans="1:44">
      <c r="A422">
        <v>34029</v>
      </c>
      <c r="B422" t="s">
        <v>16</v>
      </c>
      <c r="C422" t="s">
        <v>15</v>
      </c>
      <c r="D422">
        <v>3234</v>
      </c>
      <c r="E422">
        <v>2.79</v>
      </c>
      <c r="F422">
        <v>2.876468</v>
      </c>
      <c r="G422">
        <v>8.6467999999999906E-2</v>
      </c>
      <c r="H422">
        <v>86.467999999999904</v>
      </c>
      <c r="M422">
        <v>59284</v>
      </c>
      <c r="N422" t="s">
        <v>41</v>
      </c>
      <c r="O422" t="s">
        <v>42</v>
      </c>
      <c r="P422">
        <v>3234</v>
      </c>
      <c r="Q422">
        <v>2.9599989999999998</v>
      </c>
      <c r="R422">
        <v>3.0444680000000002</v>
      </c>
      <c r="S422">
        <v>8.4469000000000294E-2</v>
      </c>
      <c r="T422">
        <v>84.469000000000307</v>
      </c>
      <c r="Y422">
        <v>33859</v>
      </c>
      <c r="Z422" t="s">
        <v>43</v>
      </c>
      <c r="AA422" t="s">
        <v>44</v>
      </c>
      <c r="AB422">
        <v>3234</v>
      </c>
      <c r="AC422">
        <v>2.37</v>
      </c>
      <c r="AD422">
        <v>2.4524680000000001</v>
      </c>
      <c r="AE422">
        <v>8.2467999999999902E-2</v>
      </c>
      <c r="AF422">
        <v>82.467999999999904</v>
      </c>
      <c r="AK422">
        <v>40758</v>
      </c>
      <c r="AL422" t="s">
        <v>45</v>
      </c>
      <c r="AM422" t="s">
        <v>46</v>
      </c>
      <c r="AN422">
        <v>3234</v>
      </c>
      <c r="AO422">
        <v>2.1</v>
      </c>
      <c r="AP422">
        <v>2.1845370000000002</v>
      </c>
      <c r="AQ422">
        <v>8.4537000000000001E-2</v>
      </c>
      <c r="AR422">
        <v>84.537000000000006</v>
      </c>
    </row>
    <row r="423" spans="1:44">
      <c r="A423">
        <v>34030</v>
      </c>
      <c r="B423" t="s">
        <v>16</v>
      </c>
      <c r="C423" t="s">
        <v>15</v>
      </c>
      <c r="D423">
        <v>3234</v>
      </c>
      <c r="E423">
        <v>2.8599990000000002</v>
      </c>
      <c r="F423">
        <v>2.9444680000000001</v>
      </c>
      <c r="G423">
        <v>8.4468999999999905E-2</v>
      </c>
      <c r="H423">
        <v>84.468999999999895</v>
      </c>
      <c r="M423">
        <v>59285</v>
      </c>
      <c r="N423" t="s">
        <v>41</v>
      </c>
      <c r="O423" t="s">
        <v>42</v>
      </c>
      <c r="P423">
        <v>3234</v>
      </c>
      <c r="Q423">
        <v>2.9799989999999998</v>
      </c>
      <c r="R423">
        <v>3.0644680000000002</v>
      </c>
      <c r="S423">
        <v>8.4469000000000294E-2</v>
      </c>
      <c r="T423">
        <v>84.469000000000307</v>
      </c>
      <c r="Y423">
        <v>33860</v>
      </c>
      <c r="Z423" t="s">
        <v>43</v>
      </c>
      <c r="AA423" t="s">
        <v>44</v>
      </c>
      <c r="AB423">
        <v>3234</v>
      </c>
      <c r="AC423">
        <v>2.74</v>
      </c>
      <c r="AD423">
        <v>2.824468</v>
      </c>
      <c r="AE423">
        <v>8.4467999999999696E-2</v>
      </c>
      <c r="AF423">
        <v>84.467999999999705</v>
      </c>
      <c r="AK423">
        <v>40759</v>
      </c>
      <c r="AL423" t="s">
        <v>45</v>
      </c>
      <c r="AM423" t="s">
        <v>46</v>
      </c>
      <c r="AN423">
        <v>3234</v>
      </c>
      <c r="AO423">
        <v>2.14</v>
      </c>
      <c r="AP423">
        <v>2.2244679999999999</v>
      </c>
      <c r="AQ423">
        <v>8.4467999999999696E-2</v>
      </c>
      <c r="AR423">
        <v>84.467999999999705</v>
      </c>
    </row>
    <row r="424" spans="1:44">
      <c r="A424">
        <v>34031</v>
      </c>
      <c r="B424" t="s">
        <v>16</v>
      </c>
      <c r="C424" t="s">
        <v>15</v>
      </c>
      <c r="D424">
        <v>3234</v>
      </c>
      <c r="E424">
        <v>2.91</v>
      </c>
      <c r="F424">
        <v>2.996537</v>
      </c>
      <c r="G424">
        <v>8.6536999999999795E-2</v>
      </c>
      <c r="H424">
        <v>86.536999999999793</v>
      </c>
      <c r="M424">
        <v>59286</v>
      </c>
      <c r="N424" t="s">
        <v>41</v>
      </c>
      <c r="O424" t="s">
        <v>42</v>
      </c>
      <c r="P424">
        <v>3234</v>
      </c>
      <c r="Q424">
        <v>3.1899989999999998</v>
      </c>
      <c r="R424">
        <v>3.2764679999999999</v>
      </c>
      <c r="S424">
        <v>8.6469000000000101E-2</v>
      </c>
      <c r="T424">
        <v>86.469000000000094</v>
      </c>
      <c r="Y424">
        <v>33861</v>
      </c>
      <c r="Z424" t="s">
        <v>43</v>
      </c>
      <c r="AA424" t="s">
        <v>44</v>
      </c>
      <c r="AB424">
        <v>3234</v>
      </c>
      <c r="AC424">
        <v>3.4599989999999998</v>
      </c>
      <c r="AD424">
        <v>3.5444680000000002</v>
      </c>
      <c r="AE424">
        <v>8.4469000000000294E-2</v>
      </c>
      <c r="AF424">
        <v>84.469000000000307</v>
      </c>
      <c r="AK424">
        <v>40760</v>
      </c>
      <c r="AL424" t="s">
        <v>45</v>
      </c>
      <c r="AM424" t="s">
        <v>46</v>
      </c>
      <c r="AN424">
        <v>3234</v>
      </c>
      <c r="AO424">
        <v>2.4300000000000002</v>
      </c>
      <c r="AP424">
        <v>2.5124680000000001</v>
      </c>
      <c r="AQ424">
        <v>8.2467999999999902E-2</v>
      </c>
      <c r="AR424">
        <v>82.467999999999904</v>
      </c>
    </row>
    <row r="425" spans="1:44">
      <c r="A425">
        <v>34032</v>
      </c>
      <c r="B425" t="s">
        <v>16</v>
      </c>
      <c r="C425" t="s">
        <v>15</v>
      </c>
      <c r="D425">
        <v>3234</v>
      </c>
      <c r="E425">
        <v>2.95</v>
      </c>
      <c r="F425">
        <v>3.0364680000000002</v>
      </c>
      <c r="G425">
        <v>8.6467999999999906E-2</v>
      </c>
      <c r="H425">
        <v>86.467999999999904</v>
      </c>
      <c r="M425">
        <v>59287</v>
      </c>
      <c r="N425" t="s">
        <v>41</v>
      </c>
      <c r="O425" t="s">
        <v>42</v>
      </c>
      <c r="P425">
        <v>3234</v>
      </c>
      <c r="Q425">
        <v>3.6</v>
      </c>
      <c r="R425">
        <v>3.6844679999999999</v>
      </c>
      <c r="S425">
        <v>8.4467999999999696E-2</v>
      </c>
      <c r="T425">
        <v>84.467999999999705</v>
      </c>
      <c r="Y425">
        <v>33862</v>
      </c>
      <c r="Z425" t="s">
        <v>43</v>
      </c>
      <c r="AA425" t="s">
        <v>44</v>
      </c>
      <c r="AB425">
        <v>3234</v>
      </c>
      <c r="AC425">
        <v>3.7799990000000001</v>
      </c>
      <c r="AD425">
        <v>3.864468</v>
      </c>
      <c r="AE425">
        <v>8.4468999999999905E-2</v>
      </c>
      <c r="AF425">
        <v>84.468999999999895</v>
      </c>
      <c r="AK425">
        <v>40761</v>
      </c>
      <c r="AL425" t="s">
        <v>45</v>
      </c>
      <c r="AM425" t="s">
        <v>46</v>
      </c>
      <c r="AN425">
        <v>3234</v>
      </c>
      <c r="AO425">
        <v>2.75</v>
      </c>
      <c r="AP425">
        <v>2.832468</v>
      </c>
      <c r="AQ425">
        <v>8.2467999999999902E-2</v>
      </c>
      <c r="AR425">
        <v>82.467999999999904</v>
      </c>
    </row>
    <row r="426" spans="1:44">
      <c r="A426">
        <v>34033</v>
      </c>
      <c r="B426" t="s">
        <v>16</v>
      </c>
      <c r="C426" t="s">
        <v>15</v>
      </c>
      <c r="D426">
        <v>3234</v>
      </c>
      <c r="E426">
        <v>3.0499990000000001</v>
      </c>
      <c r="F426">
        <v>3.1364679999999998</v>
      </c>
      <c r="G426">
        <v>8.6468999999999602E-2</v>
      </c>
      <c r="H426">
        <v>86.468999999999596</v>
      </c>
      <c r="M426">
        <v>59288</v>
      </c>
      <c r="N426" t="s">
        <v>41</v>
      </c>
      <c r="O426" t="s">
        <v>42</v>
      </c>
      <c r="P426">
        <v>3234</v>
      </c>
      <c r="Q426">
        <v>3.7799990000000001</v>
      </c>
      <c r="R426">
        <v>3.864468</v>
      </c>
      <c r="S426">
        <v>8.4468999999999905E-2</v>
      </c>
      <c r="T426">
        <v>84.468999999999895</v>
      </c>
      <c r="Y426">
        <v>33856</v>
      </c>
      <c r="Z426" t="s">
        <v>43</v>
      </c>
      <c r="AA426" t="s">
        <v>44</v>
      </c>
      <c r="AB426">
        <v>3234</v>
      </c>
      <c r="AC426">
        <v>1.6</v>
      </c>
      <c r="AD426">
        <v>1.6844679999999901</v>
      </c>
      <c r="AE426">
        <v>8.4467999999999696E-2</v>
      </c>
      <c r="AF426">
        <v>84.467999999999705</v>
      </c>
      <c r="AK426">
        <v>40762</v>
      </c>
      <c r="AL426" t="s">
        <v>45</v>
      </c>
      <c r="AM426" t="s">
        <v>46</v>
      </c>
      <c r="AN426">
        <v>3234</v>
      </c>
      <c r="AO426">
        <v>2.9799989999999998</v>
      </c>
      <c r="AP426">
        <v>3.0644680000000002</v>
      </c>
      <c r="AQ426">
        <v>8.4469000000000294E-2</v>
      </c>
      <c r="AR426">
        <v>84.469000000000307</v>
      </c>
    </row>
    <row r="427" spans="1:44">
      <c r="A427">
        <v>34034</v>
      </c>
      <c r="B427" t="s">
        <v>16</v>
      </c>
      <c r="C427" t="s">
        <v>15</v>
      </c>
      <c r="D427">
        <v>3234</v>
      </c>
      <c r="E427">
        <v>3.2299989999999998</v>
      </c>
      <c r="F427">
        <v>3.316468</v>
      </c>
      <c r="G427">
        <v>8.6469000000000101E-2</v>
      </c>
      <c r="H427">
        <v>86.469000000000094</v>
      </c>
      <c r="M427">
        <v>59279</v>
      </c>
      <c r="N427" t="s">
        <v>41</v>
      </c>
      <c r="O427" t="s">
        <v>42</v>
      </c>
      <c r="P427">
        <v>3234</v>
      </c>
      <c r="Q427">
        <v>1.05</v>
      </c>
      <c r="R427">
        <v>1.136468</v>
      </c>
      <c r="S427">
        <v>8.6467999999999906E-2</v>
      </c>
      <c r="T427">
        <v>86.467999999999904</v>
      </c>
      <c r="Y427">
        <v>33857</v>
      </c>
      <c r="Z427" t="s">
        <v>43</v>
      </c>
      <c r="AA427" t="s">
        <v>44</v>
      </c>
      <c r="AB427">
        <v>3234</v>
      </c>
      <c r="AC427">
        <v>1.669999</v>
      </c>
      <c r="AD427">
        <v>1.752478</v>
      </c>
      <c r="AE427">
        <v>8.24789999999999E-2</v>
      </c>
      <c r="AF427">
        <v>82.4789999999999</v>
      </c>
      <c r="AK427">
        <v>40763</v>
      </c>
      <c r="AL427" t="s">
        <v>45</v>
      </c>
      <c r="AM427" t="s">
        <v>46</v>
      </c>
      <c r="AN427">
        <v>3234</v>
      </c>
      <c r="AO427">
        <v>3.0299990000000001</v>
      </c>
      <c r="AP427">
        <v>3.1124679999999998</v>
      </c>
      <c r="AQ427">
        <v>8.2468999999999598E-2</v>
      </c>
      <c r="AR427">
        <v>82.468999999999596</v>
      </c>
    </row>
    <row r="428" spans="1:44">
      <c r="A428">
        <v>34035</v>
      </c>
      <c r="B428" t="s">
        <v>16</v>
      </c>
      <c r="C428" t="s">
        <v>15</v>
      </c>
      <c r="D428">
        <v>3234</v>
      </c>
      <c r="E428">
        <v>3.4799989999999998</v>
      </c>
      <c r="F428">
        <v>3.56446799999999</v>
      </c>
      <c r="G428">
        <v>8.4468999999999905E-2</v>
      </c>
      <c r="H428">
        <v>84.468999999999895</v>
      </c>
      <c r="M428">
        <v>59280</v>
      </c>
      <c r="N428" t="s">
        <v>41</v>
      </c>
      <c r="O428" t="s">
        <v>42</v>
      </c>
      <c r="P428">
        <v>3234</v>
      </c>
      <c r="Q428">
        <v>1.06</v>
      </c>
      <c r="R428">
        <v>1.148468</v>
      </c>
      <c r="S428">
        <v>8.8467999999999894E-2</v>
      </c>
      <c r="T428">
        <v>88.467999999999904</v>
      </c>
      <c r="Y428">
        <v>33858</v>
      </c>
      <c r="Z428" t="s">
        <v>43</v>
      </c>
      <c r="AA428" t="s">
        <v>44</v>
      </c>
      <c r="AB428">
        <v>3234</v>
      </c>
      <c r="AC428">
        <v>1.81</v>
      </c>
      <c r="AD428">
        <v>1.896468</v>
      </c>
      <c r="AE428">
        <v>8.6467999999999906E-2</v>
      </c>
      <c r="AF428">
        <v>86.467999999999904</v>
      </c>
      <c r="AK428">
        <v>40764</v>
      </c>
      <c r="AL428" t="s">
        <v>45</v>
      </c>
      <c r="AM428" t="s">
        <v>46</v>
      </c>
      <c r="AN428">
        <v>3234</v>
      </c>
      <c r="AO428">
        <v>3.06</v>
      </c>
      <c r="AP428">
        <v>3.1444679999999998</v>
      </c>
      <c r="AQ428">
        <v>8.4467999999999696E-2</v>
      </c>
      <c r="AR428">
        <v>84.467999999999705</v>
      </c>
    </row>
    <row r="429" spans="1:44">
      <c r="A429">
        <v>34028</v>
      </c>
      <c r="B429" t="s">
        <v>16</v>
      </c>
      <c r="C429" t="s">
        <v>15</v>
      </c>
      <c r="D429">
        <v>3234</v>
      </c>
      <c r="E429">
        <v>1.07</v>
      </c>
      <c r="F429">
        <v>1.1844680000000001</v>
      </c>
      <c r="G429">
        <v>0.114468</v>
      </c>
      <c r="H429">
        <v>114.468</v>
      </c>
      <c r="M429">
        <v>59281</v>
      </c>
      <c r="N429" t="s">
        <v>41</v>
      </c>
      <c r="O429" t="s">
        <v>42</v>
      </c>
      <c r="P429">
        <v>3234</v>
      </c>
      <c r="Q429">
        <v>1.159999</v>
      </c>
      <c r="R429">
        <v>1.2524679999999999</v>
      </c>
      <c r="S429">
        <v>9.2468999999999898E-2</v>
      </c>
      <c r="T429">
        <v>92.468999999999895</v>
      </c>
      <c r="Y429">
        <v>33859</v>
      </c>
      <c r="Z429" t="s">
        <v>43</v>
      </c>
      <c r="AA429" t="s">
        <v>44</v>
      </c>
      <c r="AB429">
        <v>3234</v>
      </c>
      <c r="AC429">
        <v>1.85</v>
      </c>
      <c r="AD429">
        <v>1.9324680000000001</v>
      </c>
      <c r="AE429">
        <v>8.2467999999999902E-2</v>
      </c>
      <c r="AF429">
        <v>82.467999999999904</v>
      </c>
      <c r="AK429">
        <v>40765</v>
      </c>
      <c r="AL429" t="s">
        <v>45</v>
      </c>
      <c r="AM429" t="s">
        <v>46</v>
      </c>
      <c r="AN429">
        <v>3234</v>
      </c>
      <c r="AO429">
        <v>3.1899989999999998</v>
      </c>
      <c r="AP429">
        <v>3.2724679999999999</v>
      </c>
      <c r="AQ429">
        <v>8.2469000000000098E-2</v>
      </c>
      <c r="AR429">
        <v>82.469000000000094</v>
      </c>
    </row>
    <row r="430" spans="1:44">
      <c r="A430">
        <v>34029</v>
      </c>
      <c r="B430" t="s">
        <v>16</v>
      </c>
      <c r="C430" t="s">
        <v>15</v>
      </c>
      <c r="D430">
        <v>3234</v>
      </c>
      <c r="E430">
        <v>1.399999</v>
      </c>
      <c r="F430">
        <v>1.4844679999999999</v>
      </c>
      <c r="G430">
        <v>8.44690000000001E-2</v>
      </c>
      <c r="H430">
        <v>84.469000000000094</v>
      </c>
      <c r="M430">
        <v>59282</v>
      </c>
      <c r="N430" t="s">
        <v>41</v>
      </c>
      <c r="O430" t="s">
        <v>42</v>
      </c>
      <c r="P430">
        <v>3234</v>
      </c>
      <c r="Q430">
        <v>1.179999</v>
      </c>
      <c r="R430">
        <v>1.2764679999999999</v>
      </c>
      <c r="S430">
        <v>9.6468999999999902E-2</v>
      </c>
      <c r="T430">
        <v>96.468999999999895</v>
      </c>
      <c r="Y430">
        <v>33860</v>
      </c>
      <c r="Z430" t="s">
        <v>43</v>
      </c>
      <c r="AA430" t="s">
        <v>44</v>
      </c>
      <c r="AB430">
        <v>3234</v>
      </c>
      <c r="AC430">
        <v>2.0699990000000001</v>
      </c>
      <c r="AD430">
        <v>2.1524679999999998</v>
      </c>
      <c r="AE430">
        <v>8.2468999999999598E-2</v>
      </c>
      <c r="AF430">
        <v>82.468999999999596</v>
      </c>
      <c r="AK430">
        <v>40755</v>
      </c>
      <c r="AL430" t="s">
        <v>45</v>
      </c>
      <c r="AM430" t="s">
        <v>46</v>
      </c>
      <c r="AN430">
        <v>3234</v>
      </c>
      <c r="AO430">
        <v>1.669999</v>
      </c>
      <c r="AP430">
        <v>1.752478</v>
      </c>
      <c r="AQ430">
        <v>8.24789999999999E-2</v>
      </c>
      <c r="AR430">
        <v>82.4789999999999</v>
      </c>
    </row>
    <row r="431" spans="1:44">
      <c r="A431">
        <v>34030</v>
      </c>
      <c r="B431" t="s">
        <v>16</v>
      </c>
      <c r="C431" t="s">
        <v>15</v>
      </c>
      <c r="D431">
        <v>3234</v>
      </c>
      <c r="E431">
        <v>1.4799990000000001</v>
      </c>
      <c r="F431">
        <v>1.564468</v>
      </c>
      <c r="G431">
        <v>8.4468999999999905E-2</v>
      </c>
      <c r="H431">
        <v>84.468999999999895</v>
      </c>
      <c r="M431">
        <v>59283</v>
      </c>
      <c r="N431" t="s">
        <v>41</v>
      </c>
      <c r="O431" t="s">
        <v>42</v>
      </c>
      <c r="P431">
        <v>3234</v>
      </c>
      <c r="Q431">
        <v>1.26</v>
      </c>
      <c r="R431">
        <v>1.344468</v>
      </c>
      <c r="S431">
        <v>8.4467999999999904E-2</v>
      </c>
      <c r="T431">
        <v>84.467999999999904</v>
      </c>
      <c r="Y431">
        <v>33861</v>
      </c>
      <c r="Z431" t="s">
        <v>43</v>
      </c>
      <c r="AA431" t="s">
        <v>44</v>
      </c>
      <c r="AB431">
        <v>3234</v>
      </c>
      <c r="AC431">
        <v>2.2000000000000002</v>
      </c>
      <c r="AD431">
        <v>2.2845369999999998</v>
      </c>
      <c r="AE431">
        <v>8.4536999999999599E-2</v>
      </c>
      <c r="AF431">
        <v>84.536999999999594</v>
      </c>
      <c r="AK431">
        <v>40756</v>
      </c>
      <c r="AL431" t="s">
        <v>45</v>
      </c>
      <c r="AM431" t="s">
        <v>46</v>
      </c>
      <c r="AN431">
        <v>3234</v>
      </c>
      <c r="AO431">
        <v>2</v>
      </c>
      <c r="AP431">
        <v>2.0844680000000002</v>
      </c>
      <c r="AQ431">
        <v>8.4468000000000196E-2</v>
      </c>
      <c r="AR431">
        <v>84.468000000000202</v>
      </c>
    </row>
    <row r="432" spans="1:44">
      <c r="A432">
        <v>34031</v>
      </c>
      <c r="B432" t="s">
        <v>16</v>
      </c>
      <c r="C432" t="s">
        <v>15</v>
      </c>
      <c r="D432">
        <v>3234</v>
      </c>
      <c r="E432">
        <v>1.55</v>
      </c>
      <c r="F432">
        <v>1.636468</v>
      </c>
      <c r="G432">
        <v>8.6467999999999906E-2</v>
      </c>
      <c r="H432">
        <v>86.467999999999904</v>
      </c>
      <c r="M432">
        <v>59284</v>
      </c>
      <c r="N432" t="s">
        <v>41</v>
      </c>
      <c r="O432" t="s">
        <v>42</v>
      </c>
      <c r="P432">
        <v>3234</v>
      </c>
      <c r="Q432">
        <v>1.3599999999999901</v>
      </c>
      <c r="R432">
        <v>1.4444680000000001</v>
      </c>
      <c r="S432">
        <v>8.4468000000000196E-2</v>
      </c>
      <c r="T432">
        <v>84.468000000000202</v>
      </c>
      <c r="Y432">
        <v>33862</v>
      </c>
      <c r="Z432" t="s">
        <v>43</v>
      </c>
      <c r="AA432" t="s">
        <v>44</v>
      </c>
      <c r="AB432">
        <v>3234</v>
      </c>
      <c r="AC432">
        <v>2.2400000000000002</v>
      </c>
      <c r="AD432">
        <v>2.324468</v>
      </c>
      <c r="AE432">
        <v>8.4467999999999696E-2</v>
      </c>
      <c r="AF432">
        <v>84.467999999999705</v>
      </c>
      <c r="AK432">
        <v>40757</v>
      </c>
      <c r="AL432" t="s">
        <v>45</v>
      </c>
      <c r="AM432" t="s">
        <v>46</v>
      </c>
      <c r="AN432">
        <v>3234</v>
      </c>
      <c r="AO432">
        <v>2.08</v>
      </c>
      <c r="AP432">
        <v>2.1645370000000002</v>
      </c>
      <c r="AQ432">
        <v>8.4537000000000001E-2</v>
      </c>
      <c r="AR432">
        <v>84.537000000000006</v>
      </c>
    </row>
    <row r="433" spans="1:44">
      <c r="A433">
        <v>34032</v>
      </c>
      <c r="B433" t="s">
        <v>16</v>
      </c>
      <c r="C433" t="s">
        <v>15</v>
      </c>
      <c r="D433">
        <v>3234</v>
      </c>
      <c r="E433">
        <v>1.62</v>
      </c>
      <c r="F433">
        <v>1.7044679999999901</v>
      </c>
      <c r="G433">
        <v>8.4467999999999696E-2</v>
      </c>
      <c r="H433">
        <v>84.467999999999705</v>
      </c>
      <c r="M433">
        <v>59285</v>
      </c>
      <c r="N433" t="s">
        <v>41</v>
      </c>
      <c r="O433" t="s">
        <v>42</v>
      </c>
      <c r="P433">
        <v>3234</v>
      </c>
      <c r="Q433">
        <v>1.429999</v>
      </c>
      <c r="R433">
        <v>1.5164679999999999</v>
      </c>
      <c r="S433">
        <v>8.6469000000000101E-2</v>
      </c>
      <c r="T433">
        <v>86.469000000000094</v>
      </c>
      <c r="Y433">
        <v>33863</v>
      </c>
      <c r="Z433" t="s">
        <v>43</v>
      </c>
      <c r="AA433" t="s">
        <v>44</v>
      </c>
      <c r="AB433">
        <v>3234</v>
      </c>
      <c r="AC433">
        <v>2.29</v>
      </c>
      <c r="AD433">
        <v>2.372493</v>
      </c>
      <c r="AE433">
        <v>8.24929999999999E-2</v>
      </c>
      <c r="AF433">
        <v>82.492999999999896</v>
      </c>
      <c r="AK433">
        <v>40758</v>
      </c>
      <c r="AL433" t="s">
        <v>45</v>
      </c>
      <c r="AM433" t="s">
        <v>46</v>
      </c>
      <c r="AN433">
        <v>3234</v>
      </c>
      <c r="AO433">
        <v>2.0899990000000002</v>
      </c>
      <c r="AP433">
        <v>2.1724679999999998</v>
      </c>
      <c r="AQ433">
        <v>8.2468999999999598E-2</v>
      </c>
      <c r="AR433">
        <v>82.468999999999596</v>
      </c>
    </row>
    <row r="434" spans="1:44">
      <c r="A434">
        <v>34033</v>
      </c>
      <c r="B434" t="s">
        <v>16</v>
      </c>
      <c r="C434" t="s">
        <v>15</v>
      </c>
      <c r="D434">
        <v>3234</v>
      </c>
      <c r="E434">
        <v>2.8599990000000002</v>
      </c>
      <c r="F434">
        <v>2.9444680000000001</v>
      </c>
      <c r="G434">
        <v>8.4468999999999905E-2</v>
      </c>
      <c r="H434">
        <v>84.468999999999895</v>
      </c>
      <c r="M434">
        <v>59286</v>
      </c>
      <c r="N434" t="s">
        <v>41</v>
      </c>
      <c r="O434" t="s">
        <v>42</v>
      </c>
      <c r="P434">
        <v>3234</v>
      </c>
      <c r="Q434">
        <v>1.4899990000000001</v>
      </c>
      <c r="R434">
        <v>1.576468</v>
      </c>
      <c r="S434">
        <v>8.6468999999999893E-2</v>
      </c>
      <c r="T434">
        <v>86.468999999999895</v>
      </c>
      <c r="Y434">
        <v>33864</v>
      </c>
      <c r="Z434" t="s">
        <v>43</v>
      </c>
      <c r="AA434" t="s">
        <v>44</v>
      </c>
      <c r="AB434">
        <v>3234</v>
      </c>
      <c r="AC434">
        <v>2.39</v>
      </c>
      <c r="AD434">
        <v>2.4724680000000001</v>
      </c>
      <c r="AE434">
        <v>8.2467999999999902E-2</v>
      </c>
      <c r="AF434">
        <v>82.467999999999904</v>
      </c>
      <c r="AK434">
        <v>40759</v>
      </c>
      <c r="AL434" t="s">
        <v>45</v>
      </c>
      <c r="AM434" t="s">
        <v>46</v>
      </c>
      <c r="AN434">
        <v>3234</v>
      </c>
      <c r="AO434">
        <v>2.12</v>
      </c>
      <c r="AP434">
        <v>2.2044679999999999</v>
      </c>
      <c r="AQ434">
        <v>8.4467999999999696E-2</v>
      </c>
      <c r="AR434">
        <v>84.467999999999705</v>
      </c>
    </row>
    <row r="435" spans="1:44">
      <c r="A435">
        <v>34034</v>
      </c>
      <c r="B435" t="s">
        <v>16</v>
      </c>
      <c r="C435" t="s">
        <v>15</v>
      </c>
      <c r="D435">
        <v>3234</v>
      </c>
      <c r="E435">
        <v>2.87</v>
      </c>
      <c r="F435">
        <v>2.9564680000000001</v>
      </c>
      <c r="G435">
        <v>8.6467999999999906E-2</v>
      </c>
      <c r="H435">
        <v>86.467999999999904</v>
      </c>
      <c r="M435">
        <v>59287</v>
      </c>
      <c r="N435" t="s">
        <v>41</v>
      </c>
      <c r="O435" t="s">
        <v>42</v>
      </c>
      <c r="P435">
        <v>3234</v>
      </c>
      <c r="Q435">
        <v>1.959999</v>
      </c>
      <c r="R435">
        <v>2.0444680000000002</v>
      </c>
      <c r="S435">
        <v>8.44690000000001E-2</v>
      </c>
      <c r="T435">
        <v>84.469000000000094</v>
      </c>
      <c r="Y435">
        <v>33865</v>
      </c>
      <c r="Z435" t="s">
        <v>43</v>
      </c>
      <c r="AA435" t="s">
        <v>44</v>
      </c>
      <c r="AB435">
        <v>3234</v>
      </c>
      <c r="AC435">
        <v>2.9799989999999998</v>
      </c>
      <c r="AD435">
        <v>3.0644680000000002</v>
      </c>
      <c r="AE435">
        <v>8.4469000000000294E-2</v>
      </c>
      <c r="AF435">
        <v>84.469000000000307</v>
      </c>
      <c r="AK435">
        <v>40760</v>
      </c>
      <c r="AL435" t="s">
        <v>45</v>
      </c>
      <c r="AM435" t="s">
        <v>46</v>
      </c>
      <c r="AN435">
        <v>3234</v>
      </c>
      <c r="AO435">
        <v>2.31</v>
      </c>
      <c r="AP435">
        <v>2.392468</v>
      </c>
      <c r="AQ435">
        <v>8.2467999999999902E-2</v>
      </c>
      <c r="AR435">
        <v>82.467999999999904</v>
      </c>
    </row>
    <row r="436" spans="1:44">
      <c r="A436">
        <v>34035</v>
      </c>
      <c r="B436" t="s">
        <v>16</v>
      </c>
      <c r="C436" t="s">
        <v>15</v>
      </c>
      <c r="D436">
        <v>3234</v>
      </c>
      <c r="E436">
        <v>3.2099989999999998</v>
      </c>
      <c r="F436">
        <v>3.296468</v>
      </c>
      <c r="G436">
        <v>8.6469000000000101E-2</v>
      </c>
      <c r="H436">
        <v>86.469000000000094</v>
      </c>
      <c r="M436">
        <v>59288</v>
      </c>
      <c r="N436" t="s">
        <v>41</v>
      </c>
      <c r="O436" t="s">
        <v>42</v>
      </c>
      <c r="P436">
        <v>3234</v>
      </c>
      <c r="Q436">
        <v>1.9699990000000001</v>
      </c>
      <c r="R436">
        <v>2.0564680000000002</v>
      </c>
      <c r="S436">
        <v>8.6469000000000101E-2</v>
      </c>
      <c r="T436">
        <v>86.469000000000094</v>
      </c>
      <c r="Y436">
        <v>33866</v>
      </c>
      <c r="Z436" t="s">
        <v>43</v>
      </c>
      <c r="AA436" t="s">
        <v>44</v>
      </c>
      <c r="AB436">
        <v>3234</v>
      </c>
      <c r="AC436">
        <v>3.0099990000000001</v>
      </c>
      <c r="AD436">
        <v>3.0924680000000002</v>
      </c>
      <c r="AE436">
        <v>8.2469000000000098E-2</v>
      </c>
      <c r="AF436">
        <v>82.469000000000094</v>
      </c>
      <c r="AK436">
        <v>40761</v>
      </c>
      <c r="AL436" t="s">
        <v>45</v>
      </c>
      <c r="AM436" t="s">
        <v>46</v>
      </c>
      <c r="AN436">
        <v>3234</v>
      </c>
      <c r="AO436">
        <v>2.71999999999999</v>
      </c>
      <c r="AP436">
        <v>2.804468</v>
      </c>
      <c r="AQ436">
        <v>8.4468000000000196E-2</v>
      </c>
      <c r="AR436">
        <v>84.468000000000202</v>
      </c>
    </row>
    <row r="437" spans="1:44">
      <c r="A437">
        <v>34036</v>
      </c>
      <c r="B437" t="s">
        <v>16</v>
      </c>
      <c r="C437" t="s">
        <v>15</v>
      </c>
      <c r="D437">
        <v>3234</v>
      </c>
      <c r="E437">
        <v>3.41</v>
      </c>
      <c r="F437">
        <v>3.4964680000000001</v>
      </c>
      <c r="G437">
        <v>8.6467999999999906E-2</v>
      </c>
      <c r="H437">
        <v>86.467999999999904</v>
      </c>
      <c r="M437">
        <v>59289</v>
      </c>
      <c r="N437" t="s">
        <v>41</v>
      </c>
      <c r="O437" t="s">
        <v>42</v>
      </c>
      <c r="P437">
        <v>3234</v>
      </c>
      <c r="Q437">
        <v>2.0899990000000002</v>
      </c>
      <c r="R437">
        <v>2.1764679999999998</v>
      </c>
      <c r="S437">
        <v>8.6468999999999602E-2</v>
      </c>
      <c r="T437">
        <v>86.468999999999596</v>
      </c>
      <c r="Y437">
        <v>33867</v>
      </c>
      <c r="Z437" t="s">
        <v>43</v>
      </c>
      <c r="AA437" t="s">
        <v>44</v>
      </c>
      <c r="AB437">
        <v>3234</v>
      </c>
      <c r="AC437">
        <v>3.1</v>
      </c>
      <c r="AD437">
        <v>3.1844679999999999</v>
      </c>
      <c r="AE437">
        <v>8.4467999999999696E-2</v>
      </c>
      <c r="AF437">
        <v>84.467999999999705</v>
      </c>
      <c r="AK437">
        <v>40762</v>
      </c>
      <c r="AL437" t="s">
        <v>45</v>
      </c>
      <c r="AM437" t="s">
        <v>46</v>
      </c>
      <c r="AN437">
        <v>3234</v>
      </c>
      <c r="AO437">
        <v>2.81</v>
      </c>
      <c r="AP437">
        <v>2.892468</v>
      </c>
      <c r="AQ437">
        <v>8.2467999999999902E-2</v>
      </c>
      <c r="AR437">
        <v>82.467999999999904</v>
      </c>
    </row>
    <row r="438" spans="1:44">
      <c r="A438">
        <v>34037</v>
      </c>
      <c r="B438" t="s">
        <v>16</v>
      </c>
      <c r="C438" t="s">
        <v>15</v>
      </c>
      <c r="D438">
        <v>3234</v>
      </c>
      <c r="E438">
        <v>3.62</v>
      </c>
      <c r="F438">
        <v>3.7044679999999999</v>
      </c>
      <c r="G438">
        <v>8.4467999999999696E-2</v>
      </c>
      <c r="H438">
        <v>84.467999999999705</v>
      </c>
      <c r="M438">
        <v>59290</v>
      </c>
      <c r="N438" t="s">
        <v>41</v>
      </c>
      <c r="O438" t="s">
        <v>42</v>
      </c>
      <c r="P438">
        <v>3234</v>
      </c>
      <c r="Q438">
        <v>2.14</v>
      </c>
      <c r="R438">
        <v>2.2244679999999999</v>
      </c>
      <c r="S438">
        <v>8.4467999999999696E-2</v>
      </c>
      <c r="T438">
        <v>84.467999999999705</v>
      </c>
      <c r="Y438">
        <v>33868</v>
      </c>
      <c r="Z438" t="s">
        <v>43</v>
      </c>
      <c r="AA438" t="s">
        <v>44</v>
      </c>
      <c r="AB438">
        <v>3234</v>
      </c>
      <c r="AC438">
        <v>3.1699989999999998</v>
      </c>
      <c r="AD438">
        <v>3.2524679999999999</v>
      </c>
      <c r="AE438">
        <v>8.2469000000000098E-2</v>
      </c>
      <c r="AF438">
        <v>82.469000000000094</v>
      </c>
      <c r="AK438">
        <v>40763</v>
      </c>
      <c r="AL438" t="s">
        <v>45</v>
      </c>
      <c r="AM438" t="s">
        <v>46</v>
      </c>
      <c r="AN438">
        <v>3234</v>
      </c>
      <c r="AO438">
        <v>2.8199990000000001</v>
      </c>
      <c r="AP438">
        <v>2.904468</v>
      </c>
      <c r="AQ438">
        <v>8.4468999999999905E-2</v>
      </c>
      <c r="AR438">
        <v>84.468999999999895</v>
      </c>
    </row>
    <row r="439" spans="1:44">
      <c r="A439">
        <v>34038</v>
      </c>
      <c r="B439" t="s">
        <v>16</v>
      </c>
      <c r="C439" t="s">
        <v>15</v>
      </c>
      <c r="D439">
        <v>3234</v>
      </c>
      <c r="E439">
        <v>3.8599990000000002</v>
      </c>
      <c r="F439">
        <v>3.9484680000000001</v>
      </c>
      <c r="G439">
        <v>8.8468999999999895E-2</v>
      </c>
      <c r="H439">
        <v>88.468999999999895</v>
      </c>
      <c r="M439">
        <v>59291</v>
      </c>
      <c r="N439" t="s">
        <v>41</v>
      </c>
      <c r="O439" t="s">
        <v>42</v>
      </c>
      <c r="P439">
        <v>3234</v>
      </c>
      <c r="Q439">
        <v>2.74</v>
      </c>
      <c r="R439">
        <v>2.824468</v>
      </c>
      <c r="S439">
        <v>8.4467999999999696E-2</v>
      </c>
      <c r="T439">
        <v>84.467999999999705</v>
      </c>
      <c r="Y439">
        <v>33869</v>
      </c>
      <c r="Z439" t="s">
        <v>43</v>
      </c>
      <c r="AA439" t="s">
        <v>44</v>
      </c>
      <c r="AB439">
        <v>3234</v>
      </c>
      <c r="AC439">
        <v>3.2</v>
      </c>
      <c r="AD439">
        <v>3.2844679999999999</v>
      </c>
      <c r="AE439">
        <v>8.4467999999999696E-2</v>
      </c>
      <c r="AF439">
        <v>84.467999999999705</v>
      </c>
      <c r="AK439">
        <v>40755</v>
      </c>
      <c r="AL439" t="s">
        <v>45</v>
      </c>
      <c r="AM439" t="s">
        <v>46</v>
      </c>
      <c r="AN439">
        <v>3234</v>
      </c>
      <c r="AO439">
        <v>1.07</v>
      </c>
      <c r="AP439">
        <v>1.152468</v>
      </c>
      <c r="AQ439">
        <v>8.2467999999999902E-2</v>
      </c>
      <c r="AR439">
        <v>82.467999999999904</v>
      </c>
    </row>
    <row r="440" spans="1:44">
      <c r="A440">
        <v>34028</v>
      </c>
      <c r="B440" t="s">
        <v>16</v>
      </c>
      <c r="C440" t="s">
        <v>15</v>
      </c>
      <c r="D440">
        <v>3234</v>
      </c>
      <c r="E440">
        <v>1.07</v>
      </c>
      <c r="F440">
        <v>1.1844680000000001</v>
      </c>
      <c r="G440">
        <v>0.114468</v>
      </c>
      <c r="H440">
        <v>114.468</v>
      </c>
      <c r="M440">
        <v>59292</v>
      </c>
      <c r="N440" t="s">
        <v>41</v>
      </c>
      <c r="O440" t="s">
        <v>42</v>
      </c>
      <c r="P440">
        <v>3234</v>
      </c>
      <c r="Q440">
        <v>3.4799989999999998</v>
      </c>
      <c r="R440">
        <v>3.56446799999999</v>
      </c>
      <c r="S440">
        <v>8.4468999999999905E-2</v>
      </c>
      <c r="T440">
        <v>84.468999999999895</v>
      </c>
      <c r="Y440">
        <v>33870</v>
      </c>
      <c r="Z440" t="s">
        <v>43</v>
      </c>
      <c r="AA440" t="s">
        <v>44</v>
      </c>
      <c r="AB440">
        <v>3234</v>
      </c>
      <c r="AC440">
        <v>3.66</v>
      </c>
      <c r="AD440">
        <v>3.7444679999999999</v>
      </c>
      <c r="AE440">
        <v>8.4467999999999696E-2</v>
      </c>
      <c r="AF440">
        <v>84.467999999999705</v>
      </c>
      <c r="AK440">
        <v>40756</v>
      </c>
      <c r="AL440" t="s">
        <v>45</v>
      </c>
      <c r="AM440" t="s">
        <v>46</v>
      </c>
      <c r="AN440">
        <v>3234</v>
      </c>
      <c r="AO440">
        <v>1.879999</v>
      </c>
      <c r="AP440">
        <v>1.9644680000000001</v>
      </c>
      <c r="AQ440">
        <v>8.44690000000001E-2</v>
      </c>
      <c r="AR440">
        <v>84.469000000000094</v>
      </c>
    </row>
    <row r="441" spans="1:44">
      <c r="A441">
        <v>34029</v>
      </c>
      <c r="B441" t="s">
        <v>16</v>
      </c>
      <c r="C441" t="s">
        <v>15</v>
      </c>
      <c r="D441">
        <v>3234</v>
      </c>
      <c r="E441">
        <v>1.37</v>
      </c>
      <c r="F441">
        <v>1.4524680000000001</v>
      </c>
      <c r="G441">
        <v>8.2467999999999902E-2</v>
      </c>
      <c r="H441">
        <v>82.467999999999904</v>
      </c>
      <c r="M441">
        <v>59293</v>
      </c>
      <c r="N441" t="s">
        <v>41</v>
      </c>
      <c r="O441" t="s">
        <v>42</v>
      </c>
      <c r="P441">
        <v>3234</v>
      </c>
      <c r="Q441">
        <v>3.5899990000000002</v>
      </c>
      <c r="R441">
        <v>3.6764679999999998</v>
      </c>
      <c r="S441">
        <v>8.6468999999999602E-2</v>
      </c>
      <c r="T441">
        <v>86.468999999999596</v>
      </c>
      <c r="Y441">
        <v>33871</v>
      </c>
      <c r="Z441" t="s">
        <v>43</v>
      </c>
      <c r="AA441" t="s">
        <v>44</v>
      </c>
      <c r="AB441">
        <v>3234</v>
      </c>
      <c r="AC441">
        <v>3.8199990000000001</v>
      </c>
      <c r="AD441">
        <v>3.904468</v>
      </c>
      <c r="AE441">
        <v>8.4468999999999905E-2</v>
      </c>
      <c r="AF441">
        <v>84.468999999999895</v>
      </c>
      <c r="AK441">
        <v>40757</v>
      </c>
      <c r="AL441" t="s">
        <v>45</v>
      </c>
      <c r="AM441" t="s">
        <v>46</v>
      </c>
      <c r="AN441">
        <v>3234</v>
      </c>
      <c r="AO441">
        <v>2.0299990000000001</v>
      </c>
      <c r="AP441">
        <v>2.1124679999999998</v>
      </c>
      <c r="AQ441">
        <v>8.2468999999999598E-2</v>
      </c>
      <c r="AR441">
        <v>82.468999999999596</v>
      </c>
    </row>
    <row r="442" spans="1:44">
      <c r="A442">
        <v>34030</v>
      </c>
      <c r="B442" t="s">
        <v>16</v>
      </c>
      <c r="C442" t="s">
        <v>15</v>
      </c>
      <c r="D442">
        <v>3234</v>
      </c>
      <c r="E442">
        <v>2.68</v>
      </c>
      <c r="F442">
        <v>2.7644679999999999</v>
      </c>
      <c r="G442">
        <v>8.4467999999999696E-2</v>
      </c>
      <c r="H442">
        <v>84.467999999999705</v>
      </c>
      <c r="M442">
        <v>59294</v>
      </c>
      <c r="N442" t="s">
        <v>41</v>
      </c>
      <c r="O442" t="s">
        <v>42</v>
      </c>
      <c r="P442">
        <v>3234</v>
      </c>
      <c r="Q442">
        <v>3.7</v>
      </c>
      <c r="R442">
        <v>3.7845369999999998</v>
      </c>
      <c r="S442">
        <v>8.4537000000000001E-2</v>
      </c>
      <c r="T442">
        <v>84.537000000000006</v>
      </c>
      <c r="Y442">
        <v>33856</v>
      </c>
      <c r="Z442" t="s">
        <v>43</v>
      </c>
      <c r="AA442" t="s">
        <v>44</v>
      </c>
      <c r="AB442">
        <v>3234</v>
      </c>
      <c r="AC442">
        <v>1.06</v>
      </c>
      <c r="AD442">
        <v>1.1444719999999999</v>
      </c>
      <c r="AE442">
        <v>8.4471999999999797E-2</v>
      </c>
      <c r="AF442">
        <v>84.471999999999795</v>
      </c>
      <c r="AK442">
        <v>40758</v>
      </c>
      <c r="AL442" t="s">
        <v>45</v>
      </c>
      <c r="AM442" t="s">
        <v>46</v>
      </c>
      <c r="AN442">
        <v>3234</v>
      </c>
      <c r="AO442">
        <v>2.1499990000000002</v>
      </c>
      <c r="AP442">
        <v>2.2324679999999999</v>
      </c>
      <c r="AQ442">
        <v>8.2468999999999598E-2</v>
      </c>
      <c r="AR442">
        <v>82.468999999999596</v>
      </c>
    </row>
    <row r="443" spans="1:44">
      <c r="A443">
        <v>34031</v>
      </c>
      <c r="B443" t="s">
        <v>16</v>
      </c>
      <c r="C443" t="s">
        <v>15</v>
      </c>
      <c r="D443">
        <v>3234</v>
      </c>
      <c r="E443">
        <v>2.9199989999999998</v>
      </c>
      <c r="F443">
        <v>3.0044680000000001</v>
      </c>
      <c r="G443">
        <v>8.4469000000000294E-2</v>
      </c>
      <c r="H443">
        <v>84.469000000000307</v>
      </c>
      <c r="M443">
        <v>59295</v>
      </c>
      <c r="N443" t="s">
        <v>41</v>
      </c>
      <c r="O443" t="s">
        <v>42</v>
      </c>
      <c r="P443">
        <v>3234</v>
      </c>
      <c r="Q443">
        <v>3.74</v>
      </c>
      <c r="R443">
        <v>3.824468</v>
      </c>
      <c r="S443">
        <v>8.4467999999999696E-2</v>
      </c>
      <c r="T443">
        <v>84.467999999999705</v>
      </c>
      <c r="Y443">
        <v>33857</v>
      </c>
      <c r="Z443" t="s">
        <v>43</v>
      </c>
      <c r="AA443" t="s">
        <v>44</v>
      </c>
      <c r="AB443">
        <v>3234</v>
      </c>
      <c r="AC443">
        <v>1.53</v>
      </c>
      <c r="AD443">
        <v>1.612468</v>
      </c>
      <c r="AE443">
        <v>8.2467999999999902E-2</v>
      </c>
      <c r="AF443">
        <v>82.467999999999904</v>
      </c>
      <c r="AK443">
        <v>40759</v>
      </c>
      <c r="AL443" t="s">
        <v>45</v>
      </c>
      <c r="AM443" t="s">
        <v>46</v>
      </c>
      <c r="AN443">
        <v>3234</v>
      </c>
      <c r="AO443">
        <v>2.4500000000000002</v>
      </c>
      <c r="AP443">
        <v>2.5324680000000002</v>
      </c>
      <c r="AQ443">
        <v>8.2467999999999902E-2</v>
      </c>
      <c r="AR443">
        <v>82.467999999999904</v>
      </c>
    </row>
    <row r="444" spans="1:44">
      <c r="A444">
        <v>34032</v>
      </c>
      <c r="B444" t="s">
        <v>16</v>
      </c>
      <c r="C444" t="s">
        <v>15</v>
      </c>
      <c r="D444">
        <v>3234</v>
      </c>
      <c r="E444">
        <v>3.0299990000000001</v>
      </c>
      <c r="F444">
        <v>3.1164679999999998</v>
      </c>
      <c r="G444">
        <v>8.6468999999999602E-2</v>
      </c>
      <c r="H444">
        <v>86.468999999999596</v>
      </c>
      <c r="M444">
        <v>59296</v>
      </c>
      <c r="N444" t="s">
        <v>41</v>
      </c>
      <c r="O444" t="s">
        <v>42</v>
      </c>
      <c r="P444">
        <v>3234</v>
      </c>
      <c r="Q444">
        <v>3.7599990000000001</v>
      </c>
      <c r="R444">
        <v>3.844468</v>
      </c>
      <c r="S444">
        <v>8.4468999999999905E-2</v>
      </c>
      <c r="T444">
        <v>84.468999999999895</v>
      </c>
      <c r="Y444">
        <v>33858</v>
      </c>
      <c r="Z444" t="s">
        <v>43</v>
      </c>
      <c r="AA444" t="s">
        <v>44</v>
      </c>
      <c r="AB444">
        <v>3234</v>
      </c>
      <c r="AC444">
        <v>1.9699990000000001</v>
      </c>
      <c r="AD444">
        <v>2.0524680000000002</v>
      </c>
      <c r="AE444">
        <v>8.2469000000000098E-2</v>
      </c>
      <c r="AF444">
        <v>82.469000000000094</v>
      </c>
      <c r="AK444">
        <v>40760</v>
      </c>
      <c r="AL444" t="s">
        <v>45</v>
      </c>
      <c r="AM444" t="s">
        <v>46</v>
      </c>
      <c r="AN444">
        <v>3234</v>
      </c>
      <c r="AO444">
        <v>2.8199990000000001</v>
      </c>
      <c r="AP444">
        <v>2.904468</v>
      </c>
      <c r="AQ444">
        <v>8.4468999999999905E-2</v>
      </c>
      <c r="AR444">
        <v>84.468999999999895</v>
      </c>
    </row>
    <row r="445" spans="1:44">
      <c r="A445">
        <v>34033</v>
      </c>
      <c r="B445" t="s">
        <v>16</v>
      </c>
      <c r="C445" t="s">
        <v>15</v>
      </c>
      <c r="D445">
        <v>3234</v>
      </c>
      <c r="E445">
        <v>3.16</v>
      </c>
      <c r="F445">
        <v>3.2444679999999999</v>
      </c>
      <c r="G445">
        <v>8.4467999999999696E-2</v>
      </c>
      <c r="H445">
        <v>84.467999999999705</v>
      </c>
      <c r="M445">
        <v>59279</v>
      </c>
      <c r="N445" t="s">
        <v>41</v>
      </c>
      <c r="O445" t="s">
        <v>42</v>
      </c>
      <c r="P445">
        <v>3234</v>
      </c>
      <c r="Q445">
        <v>1.159999</v>
      </c>
      <c r="R445">
        <v>1.2524679999999999</v>
      </c>
      <c r="S445">
        <v>9.2468999999999898E-2</v>
      </c>
      <c r="T445">
        <v>92.468999999999895</v>
      </c>
      <c r="Y445">
        <v>33859</v>
      </c>
      <c r="Z445" t="s">
        <v>43</v>
      </c>
      <c r="AA445" t="s">
        <v>44</v>
      </c>
      <c r="AB445">
        <v>3234</v>
      </c>
      <c r="AC445">
        <v>1.9899990000000001</v>
      </c>
      <c r="AD445">
        <v>2.0724680000000002</v>
      </c>
      <c r="AE445">
        <v>8.2469000000000098E-2</v>
      </c>
      <c r="AF445">
        <v>82.469000000000094</v>
      </c>
      <c r="AK445">
        <v>40761</v>
      </c>
      <c r="AL445" t="s">
        <v>45</v>
      </c>
      <c r="AM445" t="s">
        <v>46</v>
      </c>
      <c r="AN445">
        <v>3234</v>
      </c>
      <c r="AO445">
        <v>3.0499990000000001</v>
      </c>
      <c r="AP445">
        <v>3.1324679999999998</v>
      </c>
      <c r="AQ445">
        <v>8.2468999999999598E-2</v>
      </c>
      <c r="AR445">
        <v>82.468999999999596</v>
      </c>
    </row>
    <row r="446" spans="1:44">
      <c r="A446">
        <v>34034</v>
      </c>
      <c r="B446" t="s">
        <v>16</v>
      </c>
      <c r="C446" t="s">
        <v>15</v>
      </c>
      <c r="D446">
        <v>3234</v>
      </c>
      <c r="E446">
        <v>3.2799990000000001</v>
      </c>
      <c r="F446">
        <v>3.364468</v>
      </c>
      <c r="G446">
        <v>8.4468999999999905E-2</v>
      </c>
      <c r="H446">
        <v>84.468999999999895</v>
      </c>
      <c r="M446">
        <v>59280</v>
      </c>
      <c r="N446" t="s">
        <v>41</v>
      </c>
      <c r="O446" t="s">
        <v>42</v>
      </c>
      <c r="P446">
        <v>3234</v>
      </c>
      <c r="Q446">
        <v>1.429999</v>
      </c>
      <c r="R446">
        <v>1.5164679999999999</v>
      </c>
      <c r="S446">
        <v>8.6469000000000101E-2</v>
      </c>
      <c r="T446">
        <v>86.469000000000094</v>
      </c>
      <c r="Y446">
        <v>33860</v>
      </c>
      <c r="Z446" t="s">
        <v>43</v>
      </c>
      <c r="AA446" t="s">
        <v>44</v>
      </c>
      <c r="AB446">
        <v>3234</v>
      </c>
      <c r="AC446">
        <v>2.08</v>
      </c>
      <c r="AD446">
        <v>2.1644679999999998</v>
      </c>
      <c r="AE446">
        <v>8.4467999999999696E-2</v>
      </c>
      <c r="AF446">
        <v>84.467999999999705</v>
      </c>
      <c r="AK446">
        <v>40762</v>
      </c>
      <c r="AL446" t="s">
        <v>45</v>
      </c>
      <c r="AM446" t="s">
        <v>46</v>
      </c>
      <c r="AN446">
        <v>3234</v>
      </c>
      <c r="AO446">
        <v>3.06</v>
      </c>
      <c r="AP446">
        <v>3.1444679999999998</v>
      </c>
      <c r="AQ446">
        <v>8.4467999999999696E-2</v>
      </c>
      <c r="AR446">
        <v>84.467999999999705</v>
      </c>
    </row>
    <row r="447" spans="1:44">
      <c r="A447">
        <v>34035</v>
      </c>
      <c r="B447" t="s">
        <v>16</v>
      </c>
      <c r="C447" t="s">
        <v>15</v>
      </c>
      <c r="D447">
        <v>3234</v>
      </c>
      <c r="E447">
        <v>3.37</v>
      </c>
      <c r="F447">
        <v>3.4564680000000001</v>
      </c>
      <c r="G447">
        <v>8.6467999999999906E-2</v>
      </c>
      <c r="H447">
        <v>86.467999999999904</v>
      </c>
      <c r="M447">
        <v>59281</v>
      </c>
      <c r="N447" t="s">
        <v>41</v>
      </c>
      <c r="O447" t="s">
        <v>42</v>
      </c>
      <c r="P447">
        <v>3234</v>
      </c>
      <c r="Q447">
        <v>2</v>
      </c>
      <c r="R447">
        <v>2.0844680000000002</v>
      </c>
      <c r="S447">
        <v>8.4468000000000196E-2</v>
      </c>
      <c r="T447">
        <v>84.468000000000202</v>
      </c>
      <c r="Y447">
        <v>33861</v>
      </c>
      <c r="Z447" t="s">
        <v>43</v>
      </c>
      <c r="AA447" t="s">
        <v>44</v>
      </c>
      <c r="AB447">
        <v>3234</v>
      </c>
      <c r="AC447">
        <v>2.2299989999999998</v>
      </c>
      <c r="AD447">
        <v>2.312468</v>
      </c>
      <c r="AE447">
        <v>8.2469000000000098E-2</v>
      </c>
      <c r="AF447">
        <v>82.469000000000094</v>
      </c>
      <c r="AK447">
        <v>40763</v>
      </c>
      <c r="AL447" t="s">
        <v>45</v>
      </c>
      <c r="AM447" t="s">
        <v>46</v>
      </c>
      <c r="AN447">
        <v>3234</v>
      </c>
      <c r="AO447">
        <v>3.2</v>
      </c>
      <c r="AP447">
        <v>3.2844679999999999</v>
      </c>
      <c r="AQ447">
        <v>8.4467999999999696E-2</v>
      </c>
      <c r="AR447">
        <v>84.467999999999705</v>
      </c>
    </row>
    <row r="448" spans="1:44">
      <c r="A448">
        <v>34036</v>
      </c>
      <c r="B448" t="s">
        <v>16</v>
      </c>
      <c r="C448" t="s">
        <v>15</v>
      </c>
      <c r="D448">
        <v>3234</v>
      </c>
      <c r="E448">
        <v>3.39</v>
      </c>
      <c r="F448">
        <v>3.4764680000000001</v>
      </c>
      <c r="G448">
        <v>8.6467999999999906E-2</v>
      </c>
      <c r="H448">
        <v>86.467999999999904</v>
      </c>
      <c r="M448">
        <v>59282</v>
      </c>
      <c r="N448" t="s">
        <v>41</v>
      </c>
      <c r="O448" t="s">
        <v>42</v>
      </c>
      <c r="P448">
        <v>3234</v>
      </c>
      <c r="Q448">
        <v>2.02</v>
      </c>
      <c r="R448">
        <v>2.1044679999999998</v>
      </c>
      <c r="S448">
        <v>8.4467999999999696E-2</v>
      </c>
      <c r="T448">
        <v>84.467999999999705</v>
      </c>
      <c r="Y448">
        <v>33862</v>
      </c>
      <c r="Z448" t="s">
        <v>43</v>
      </c>
      <c r="AA448" t="s">
        <v>44</v>
      </c>
      <c r="AB448">
        <v>3234</v>
      </c>
      <c r="AC448">
        <v>2.35</v>
      </c>
      <c r="AD448">
        <v>2.4324680000000001</v>
      </c>
      <c r="AE448">
        <v>8.2467999999999902E-2</v>
      </c>
      <c r="AF448">
        <v>82.467999999999904</v>
      </c>
      <c r="AK448">
        <v>40755</v>
      </c>
      <c r="AL448" t="s">
        <v>45</v>
      </c>
      <c r="AM448" t="s">
        <v>46</v>
      </c>
      <c r="AN448">
        <v>3234</v>
      </c>
      <c r="AO448">
        <v>1.199999</v>
      </c>
      <c r="AP448">
        <v>1.2844679999999999</v>
      </c>
      <c r="AQ448">
        <v>8.4468999999999905E-2</v>
      </c>
      <c r="AR448">
        <v>84.468999999999895</v>
      </c>
    </row>
    <row r="449" spans="1:44">
      <c r="A449">
        <v>34037</v>
      </c>
      <c r="B449" t="s">
        <v>16</v>
      </c>
      <c r="C449" t="s">
        <v>15</v>
      </c>
      <c r="D449">
        <v>3234</v>
      </c>
      <c r="E449">
        <v>3.5</v>
      </c>
      <c r="F449">
        <v>3.5844680000000002</v>
      </c>
      <c r="G449">
        <v>8.4468000000000196E-2</v>
      </c>
      <c r="H449">
        <v>84.468000000000202</v>
      </c>
      <c r="M449">
        <v>59283</v>
      </c>
      <c r="N449" t="s">
        <v>41</v>
      </c>
      <c r="O449" t="s">
        <v>42</v>
      </c>
      <c r="P449">
        <v>3234</v>
      </c>
      <c r="Q449">
        <v>2.2099989999999998</v>
      </c>
      <c r="R449">
        <v>2.292468</v>
      </c>
      <c r="S449">
        <v>8.2469000000000098E-2</v>
      </c>
      <c r="T449">
        <v>82.469000000000094</v>
      </c>
      <c r="Y449">
        <v>33863</v>
      </c>
      <c r="Z449" t="s">
        <v>43</v>
      </c>
      <c r="AA449" t="s">
        <v>44</v>
      </c>
      <c r="AB449">
        <v>3234</v>
      </c>
      <c r="AC449">
        <v>2.56</v>
      </c>
      <c r="AD449">
        <v>2.6444679999999998</v>
      </c>
      <c r="AE449">
        <v>8.4467999999999696E-2</v>
      </c>
      <c r="AF449">
        <v>84.467999999999705</v>
      </c>
      <c r="AK449">
        <v>40756</v>
      </c>
      <c r="AL449" t="s">
        <v>45</v>
      </c>
      <c r="AM449" t="s">
        <v>46</v>
      </c>
      <c r="AN449">
        <v>3234</v>
      </c>
      <c r="AO449">
        <v>1.3</v>
      </c>
      <c r="AP449">
        <v>1.384468</v>
      </c>
      <c r="AQ449">
        <v>8.4467999999999904E-2</v>
      </c>
      <c r="AR449">
        <v>84.467999999999904</v>
      </c>
    </row>
    <row r="450" spans="1:44">
      <c r="A450">
        <v>34038</v>
      </c>
      <c r="B450" t="s">
        <v>16</v>
      </c>
      <c r="C450" t="s">
        <v>15</v>
      </c>
      <c r="D450">
        <v>3234</v>
      </c>
      <c r="E450">
        <v>3.62999899999999</v>
      </c>
      <c r="F450">
        <v>3.7164679999999999</v>
      </c>
      <c r="G450">
        <v>8.6469000000000101E-2</v>
      </c>
      <c r="H450">
        <v>86.469000000000094</v>
      </c>
      <c r="M450">
        <v>59284</v>
      </c>
      <c r="N450" t="s">
        <v>41</v>
      </c>
      <c r="O450" t="s">
        <v>42</v>
      </c>
      <c r="P450">
        <v>3234</v>
      </c>
      <c r="Q450">
        <v>2.4500000000000002</v>
      </c>
      <c r="R450">
        <v>2.5364680000000002</v>
      </c>
      <c r="S450">
        <v>8.6467999999999906E-2</v>
      </c>
      <c r="T450">
        <v>86.467999999999904</v>
      </c>
      <c r="Y450">
        <v>33864</v>
      </c>
      <c r="Z450" t="s">
        <v>43</v>
      </c>
      <c r="AA450" t="s">
        <v>44</v>
      </c>
      <c r="AB450">
        <v>3234</v>
      </c>
      <c r="AC450">
        <v>2.75</v>
      </c>
      <c r="AD450">
        <v>2.832468</v>
      </c>
      <c r="AE450">
        <v>8.2467999999999902E-2</v>
      </c>
      <c r="AF450">
        <v>82.467999999999904</v>
      </c>
      <c r="AK450">
        <v>40757</v>
      </c>
      <c r="AL450" t="s">
        <v>45</v>
      </c>
      <c r="AM450" t="s">
        <v>46</v>
      </c>
      <c r="AN450">
        <v>3234</v>
      </c>
      <c r="AO450">
        <v>2.1499990000000002</v>
      </c>
      <c r="AP450">
        <v>2.2324679999999999</v>
      </c>
      <c r="AQ450">
        <v>8.2468999999999598E-2</v>
      </c>
      <c r="AR450">
        <v>82.468999999999596</v>
      </c>
    </row>
    <row r="451" spans="1:44">
      <c r="A451">
        <v>34028</v>
      </c>
      <c r="B451" t="s">
        <v>16</v>
      </c>
      <c r="C451" t="s">
        <v>15</v>
      </c>
      <c r="D451">
        <v>3234</v>
      </c>
      <c r="E451">
        <v>1.01</v>
      </c>
      <c r="F451">
        <v>1.112468</v>
      </c>
      <c r="G451">
        <v>0.102468</v>
      </c>
      <c r="H451">
        <v>102.468</v>
      </c>
      <c r="M451">
        <v>59285</v>
      </c>
      <c r="N451" t="s">
        <v>41</v>
      </c>
      <c r="O451" t="s">
        <v>42</v>
      </c>
      <c r="P451">
        <v>3234</v>
      </c>
      <c r="Q451">
        <v>2.5299990000000001</v>
      </c>
      <c r="R451">
        <v>2.6204679999999998</v>
      </c>
      <c r="S451">
        <v>9.0468999999999605E-2</v>
      </c>
      <c r="T451">
        <v>90.468999999999596</v>
      </c>
      <c r="Y451">
        <v>33865</v>
      </c>
      <c r="Z451" t="s">
        <v>43</v>
      </c>
      <c r="AA451" t="s">
        <v>44</v>
      </c>
      <c r="AB451">
        <v>3234</v>
      </c>
      <c r="AC451">
        <v>2.8399990000000002</v>
      </c>
      <c r="AD451">
        <v>2.9244680000000001</v>
      </c>
      <c r="AE451">
        <v>8.4468999999999905E-2</v>
      </c>
      <c r="AF451">
        <v>84.468999999999895</v>
      </c>
      <c r="AK451">
        <v>40758</v>
      </c>
      <c r="AL451" t="s">
        <v>45</v>
      </c>
      <c r="AM451" t="s">
        <v>46</v>
      </c>
      <c r="AN451">
        <v>3234</v>
      </c>
      <c r="AO451">
        <v>2.3599990000000002</v>
      </c>
      <c r="AP451">
        <v>2.4444680000000001</v>
      </c>
      <c r="AQ451">
        <v>8.4468999999999905E-2</v>
      </c>
      <c r="AR451">
        <v>84.468999999999895</v>
      </c>
    </row>
    <row r="452" spans="1:44">
      <c r="A452">
        <v>34029</v>
      </c>
      <c r="B452" t="s">
        <v>16</v>
      </c>
      <c r="C452" t="s">
        <v>15</v>
      </c>
      <c r="D452">
        <v>3234</v>
      </c>
      <c r="E452">
        <v>1.31</v>
      </c>
      <c r="F452">
        <v>1.396468</v>
      </c>
      <c r="G452">
        <v>8.6467999999999906E-2</v>
      </c>
      <c r="H452">
        <v>86.467999999999904</v>
      </c>
      <c r="M452">
        <v>59286</v>
      </c>
      <c r="N452" t="s">
        <v>41</v>
      </c>
      <c r="O452" t="s">
        <v>42</v>
      </c>
      <c r="P452">
        <v>3234</v>
      </c>
      <c r="Q452">
        <v>2.74</v>
      </c>
      <c r="R452">
        <v>2.824468</v>
      </c>
      <c r="S452">
        <v>8.4467999999999696E-2</v>
      </c>
      <c r="T452">
        <v>84.467999999999705</v>
      </c>
      <c r="Y452">
        <v>33866</v>
      </c>
      <c r="Z452" t="s">
        <v>43</v>
      </c>
      <c r="AA452" t="s">
        <v>44</v>
      </c>
      <c r="AB452">
        <v>3234</v>
      </c>
      <c r="AC452">
        <v>2.9399989999999998</v>
      </c>
      <c r="AD452">
        <v>3.0244680000000002</v>
      </c>
      <c r="AE452">
        <v>8.4468999999999905E-2</v>
      </c>
      <c r="AF452">
        <v>84.468999999999895</v>
      </c>
      <c r="AK452">
        <v>40759</v>
      </c>
      <c r="AL452" t="s">
        <v>45</v>
      </c>
      <c r="AM452" t="s">
        <v>46</v>
      </c>
      <c r="AN452">
        <v>3234</v>
      </c>
      <c r="AO452">
        <v>2.4300000000000002</v>
      </c>
      <c r="AP452">
        <v>2.5124680000000001</v>
      </c>
      <c r="AQ452">
        <v>8.2467999999999902E-2</v>
      </c>
      <c r="AR452">
        <v>82.467999999999904</v>
      </c>
    </row>
    <row r="453" spans="1:44">
      <c r="A453">
        <v>34030</v>
      </c>
      <c r="B453" t="s">
        <v>16</v>
      </c>
      <c r="C453" t="s">
        <v>15</v>
      </c>
      <c r="D453">
        <v>3234</v>
      </c>
      <c r="E453">
        <v>1.949999</v>
      </c>
      <c r="F453">
        <v>2.0404680000000002</v>
      </c>
      <c r="G453">
        <v>9.0469000000000105E-2</v>
      </c>
      <c r="H453">
        <v>90.469000000000094</v>
      </c>
      <c r="M453">
        <v>59287</v>
      </c>
      <c r="N453" t="s">
        <v>41</v>
      </c>
      <c r="O453" t="s">
        <v>42</v>
      </c>
      <c r="P453">
        <v>3234</v>
      </c>
      <c r="Q453">
        <v>2.85</v>
      </c>
      <c r="R453">
        <v>2.9364680000000001</v>
      </c>
      <c r="S453">
        <v>8.6467999999999906E-2</v>
      </c>
      <c r="T453">
        <v>86.467999999999904</v>
      </c>
      <c r="Y453">
        <v>33867</v>
      </c>
      <c r="Z453" t="s">
        <v>43</v>
      </c>
      <c r="AA453" t="s">
        <v>44</v>
      </c>
      <c r="AB453">
        <v>3234</v>
      </c>
      <c r="AC453">
        <v>3.27</v>
      </c>
      <c r="AD453">
        <v>3.352468</v>
      </c>
      <c r="AE453">
        <v>8.2467999999999902E-2</v>
      </c>
      <c r="AF453">
        <v>82.467999999999904</v>
      </c>
      <c r="AK453">
        <v>40760</v>
      </c>
      <c r="AL453" t="s">
        <v>45</v>
      </c>
      <c r="AM453" t="s">
        <v>46</v>
      </c>
      <c r="AN453">
        <v>3234</v>
      </c>
      <c r="AO453">
        <v>2.4599989999999998</v>
      </c>
      <c r="AP453">
        <v>2.5444680000000002</v>
      </c>
      <c r="AQ453">
        <v>8.4469000000000294E-2</v>
      </c>
      <c r="AR453">
        <v>84.469000000000307</v>
      </c>
    </row>
    <row r="454" spans="1:44">
      <c r="A454">
        <v>34031</v>
      </c>
      <c r="B454" t="s">
        <v>16</v>
      </c>
      <c r="C454" t="s">
        <v>15</v>
      </c>
      <c r="D454">
        <v>3234</v>
      </c>
      <c r="E454">
        <v>2.0099990000000001</v>
      </c>
      <c r="F454">
        <v>2.0924680000000002</v>
      </c>
      <c r="G454">
        <v>8.2469000000000098E-2</v>
      </c>
      <c r="H454">
        <v>82.469000000000094</v>
      </c>
      <c r="M454">
        <v>59288</v>
      </c>
      <c r="N454" t="s">
        <v>41</v>
      </c>
      <c r="O454" t="s">
        <v>42</v>
      </c>
      <c r="P454">
        <v>3234</v>
      </c>
      <c r="Q454">
        <v>3.2299989999999998</v>
      </c>
      <c r="R454">
        <v>3.312468</v>
      </c>
      <c r="S454">
        <v>8.2469000000000098E-2</v>
      </c>
      <c r="T454">
        <v>82.469000000000094</v>
      </c>
      <c r="Y454">
        <v>33868</v>
      </c>
      <c r="Z454" t="s">
        <v>43</v>
      </c>
      <c r="AA454" t="s">
        <v>44</v>
      </c>
      <c r="AB454">
        <v>3234</v>
      </c>
      <c r="AC454">
        <v>3.3399990000000002</v>
      </c>
      <c r="AD454">
        <v>3.4244680000000001</v>
      </c>
      <c r="AE454">
        <v>8.4468999999999905E-2</v>
      </c>
      <c r="AF454">
        <v>84.468999999999895</v>
      </c>
      <c r="AK454">
        <v>40761</v>
      </c>
      <c r="AL454" t="s">
        <v>45</v>
      </c>
      <c r="AM454" t="s">
        <v>46</v>
      </c>
      <c r="AN454">
        <v>3234</v>
      </c>
      <c r="AO454">
        <v>2.6099990000000002</v>
      </c>
      <c r="AP454">
        <v>2.6924679999999999</v>
      </c>
      <c r="AQ454">
        <v>8.2468999999999598E-2</v>
      </c>
      <c r="AR454">
        <v>82.468999999999596</v>
      </c>
    </row>
    <row r="455" spans="1:44">
      <c r="A455">
        <v>34032</v>
      </c>
      <c r="B455" t="s">
        <v>16</v>
      </c>
      <c r="C455" t="s">
        <v>15</v>
      </c>
      <c r="D455">
        <v>3234</v>
      </c>
      <c r="E455">
        <v>2.52</v>
      </c>
      <c r="F455">
        <v>2.6084679999999998</v>
      </c>
      <c r="G455">
        <v>8.8468000000000199E-2</v>
      </c>
      <c r="H455">
        <v>88.468000000000202</v>
      </c>
      <c r="M455">
        <v>59289</v>
      </c>
      <c r="N455" t="s">
        <v>41</v>
      </c>
      <c r="O455" t="s">
        <v>42</v>
      </c>
      <c r="P455">
        <v>3234</v>
      </c>
      <c r="Q455">
        <v>3.5499990000000001</v>
      </c>
      <c r="R455">
        <v>3.6364679999999998</v>
      </c>
      <c r="S455">
        <v>8.6468999999999602E-2</v>
      </c>
      <c r="T455">
        <v>86.468999999999596</v>
      </c>
      <c r="Y455">
        <v>33856</v>
      </c>
      <c r="Z455" t="s">
        <v>43</v>
      </c>
      <c r="AA455" t="s">
        <v>44</v>
      </c>
      <c r="AB455">
        <v>3234</v>
      </c>
      <c r="AC455">
        <v>1.129999</v>
      </c>
      <c r="AD455">
        <v>1.2124679999999901</v>
      </c>
      <c r="AE455">
        <v>8.2468999999999903E-2</v>
      </c>
      <c r="AF455">
        <v>82.468999999999895</v>
      </c>
      <c r="AK455">
        <v>40762</v>
      </c>
      <c r="AL455" t="s">
        <v>45</v>
      </c>
      <c r="AM455" t="s">
        <v>46</v>
      </c>
      <c r="AN455">
        <v>3234</v>
      </c>
      <c r="AO455">
        <v>2.7599990000000001</v>
      </c>
      <c r="AP455">
        <v>2.844468</v>
      </c>
      <c r="AQ455">
        <v>8.4468999999999905E-2</v>
      </c>
      <c r="AR455">
        <v>84.468999999999895</v>
      </c>
    </row>
    <row r="456" spans="1:44">
      <c r="A456">
        <v>34033</v>
      </c>
      <c r="B456" t="s">
        <v>16</v>
      </c>
      <c r="C456" t="s">
        <v>15</v>
      </c>
      <c r="D456">
        <v>3234</v>
      </c>
      <c r="E456">
        <v>2.81</v>
      </c>
      <c r="F456">
        <v>2.896468</v>
      </c>
      <c r="G456">
        <v>8.6467999999999906E-2</v>
      </c>
      <c r="H456">
        <v>86.467999999999904</v>
      </c>
      <c r="M456">
        <v>59290</v>
      </c>
      <c r="N456" t="s">
        <v>41</v>
      </c>
      <c r="O456" t="s">
        <v>42</v>
      </c>
      <c r="P456">
        <v>3234</v>
      </c>
      <c r="Q456">
        <v>3.58</v>
      </c>
      <c r="R456">
        <v>3.6644679999999998</v>
      </c>
      <c r="S456">
        <v>8.4467999999999696E-2</v>
      </c>
      <c r="T456">
        <v>84.467999999999705</v>
      </c>
      <c r="Y456">
        <v>33857</v>
      </c>
      <c r="Z456" t="s">
        <v>43</v>
      </c>
      <c r="AA456" t="s">
        <v>44</v>
      </c>
      <c r="AB456">
        <v>3234</v>
      </c>
      <c r="AC456">
        <v>1.2199990000000001</v>
      </c>
      <c r="AD456">
        <v>1.304468</v>
      </c>
      <c r="AE456">
        <v>8.4468999999999905E-2</v>
      </c>
      <c r="AF456">
        <v>84.468999999999895</v>
      </c>
      <c r="AK456">
        <v>40763</v>
      </c>
      <c r="AL456" t="s">
        <v>45</v>
      </c>
      <c r="AM456" t="s">
        <v>46</v>
      </c>
      <c r="AN456">
        <v>3234</v>
      </c>
      <c r="AO456">
        <v>2.87</v>
      </c>
      <c r="AP456">
        <v>2.9524680000000001</v>
      </c>
      <c r="AQ456">
        <v>8.2467999999999902E-2</v>
      </c>
      <c r="AR456">
        <v>82.467999999999904</v>
      </c>
    </row>
    <row r="457" spans="1:44">
      <c r="A457">
        <v>34034</v>
      </c>
      <c r="B457" t="s">
        <v>16</v>
      </c>
      <c r="C457" t="s">
        <v>15</v>
      </c>
      <c r="D457">
        <v>3234</v>
      </c>
      <c r="E457">
        <v>2.9199989999999998</v>
      </c>
      <c r="F457">
        <v>3.0045410000000001</v>
      </c>
      <c r="G457">
        <v>8.4542000000000297E-2</v>
      </c>
      <c r="H457">
        <v>84.5420000000003</v>
      </c>
      <c r="M457">
        <v>59279</v>
      </c>
      <c r="N457" t="s">
        <v>41</v>
      </c>
      <c r="O457" t="s">
        <v>42</v>
      </c>
      <c r="P457">
        <v>3234</v>
      </c>
      <c r="Q457">
        <v>1.3</v>
      </c>
      <c r="R457">
        <v>1.384468</v>
      </c>
      <c r="S457">
        <v>8.4467999999999904E-2</v>
      </c>
      <c r="T457">
        <v>84.467999999999904</v>
      </c>
      <c r="Y457">
        <v>33858</v>
      </c>
      <c r="Z457" t="s">
        <v>43</v>
      </c>
      <c r="AA457" t="s">
        <v>44</v>
      </c>
      <c r="AB457">
        <v>3234</v>
      </c>
      <c r="AC457">
        <v>1.62</v>
      </c>
      <c r="AD457">
        <v>1.7044679999999901</v>
      </c>
      <c r="AE457">
        <v>8.4467999999999696E-2</v>
      </c>
      <c r="AF457">
        <v>84.467999999999705</v>
      </c>
      <c r="AK457">
        <v>40764</v>
      </c>
      <c r="AL457" t="s">
        <v>45</v>
      </c>
      <c r="AM457" t="s">
        <v>46</v>
      </c>
      <c r="AN457">
        <v>3234</v>
      </c>
      <c r="AO457">
        <v>2.89</v>
      </c>
      <c r="AP457">
        <v>2.9724680000000001</v>
      </c>
      <c r="AQ457">
        <v>8.2467999999999902E-2</v>
      </c>
      <c r="AR457">
        <v>82.467999999999904</v>
      </c>
    </row>
    <row r="458" spans="1:44">
      <c r="A458">
        <v>34035</v>
      </c>
      <c r="B458" t="s">
        <v>16</v>
      </c>
      <c r="C458" t="s">
        <v>15</v>
      </c>
      <c r="D458">
        <v>3234</v>
      </c>
      <c r="E458">
        <v>2.9399989999999998</v>
      </c>
      <c r="F458">
        <v>3.024537</v>
      </c>
      <c r="G458">
        <v>8.4537999999999697E-2</v>
      </c>
      <c r="H458">
        <v>84.537999999999698</v>
      </c>
      <c r="M458">
        <v>59280</v>
      </c>
      <c r="N458" t="s">
        <v>41</v>
      </c>
      <c r="O458" t="s">
        <v>42</v>
      </c>
      <c r="P458">
        <v>3234</v>
      </c>
      <c r="Q458">
        <v>1.709999</v>
      </c>
      <c r="R458">
        <v>1.792468</v>
      </c>
      <c r="S458">
        <v>8.2468999999999903E-2</v>
      </c>
      <c r="T458">
        <v>82.468999999999895</v>
      </c>
      <c r="Y458">
        <v>33859</v>
      </c>
      <c r="Z458" t="s">
        <v>43</v>
      </c>
      <c r="AA458" t="s">
        <v>44</v>
      </c>
      <c r="AB458">
        <v>3234</v>
      </c>
      <c r="AC458">
        <v>1.8199999999999901</v>
      </c>
      <c r="AD458">
        <v>1.904468</v>
      </c>
      <c r="AE458">
        <v>8.4468000000000196E-2</v>
      </c>
      <c r="AF458">
        <v>84.468000000000202</v>
      </c>
      <c r="AK458">
        <v>40765</v>
      </c>
      <c r="AL458" t="s">
        <v>45</v>
      </c>
      <c r="AM458" t="s">
        <v>46</v>
      </c>
      <c r="AN458">
        <v>3234</v>
      </c>
      <c r="AO458">
        <v>2.9199989999999998</v>
      </c>
      <c r="AP458">
        <v>3.0044680000000001</v>
      </c>
      <c r="AQ458">
        <v>8.4469000000000294E-2</v>
      </c>
      <c r="AR458">
        <v>84.469000000000307</v>
      </c>
    </row>
    <row r="459" spans="1:44">
      <c r="A459">
        <v>34036</v>
      </c>
      <c r="B459" t="s">
        <v>16</v>
      </c>
      <c r="C459" t="s">
        <v>15</v>
      </c>
      <c r="D459">
        <v>3234</v>
      </c>
      <c r="E459">
        <v>2.9599989999999998</v>
      </c>
      <c r="F459">
        <v>3.044537</v>
      </c>
      <c r="G459">
        <v>8.4538000000000196E-2</v>
      </c>
      <c r="H459">
        <v>84.538000000000196</v>
      </c>
      <c r="M459">
        <v>59281</v>
      </c>
      <c r="N459" t="s">
        <v>41</v>
      </c>
      <c r="O459" t="s">
        <v>42</v>
      </c>
      <c r="P459">
        <v>3234</v>
      </c>
      <c r="Q459">
        <v>1.7299989999999901</v>
      </c>
      <c r="R459">
        <v>1.816468</v>
      </c>
      <c r="S459">
        <v>8.6469000000000101E-2</v>
      </c>
      <c r="T459">
        <v>86.469000000000094</v>
      </c>
      <c r="Y459">
        <v>33860</v>
      </c>
      <c r="Z459" t="s">
        <v>43</v>
      </c>
      <c r="AA459" t="s">
        <v>44</v>
      </c>
      <c r="AB459">
        <v>3234</v>
      </c>
      <c r="AC459">
        <v>2.71999999999999</v>
      </c>
      <c r="AD459">
        <v>2.804468</v>
      </c>
      <c r="AE459">
        <v>8.4468000000000196E-2</v>
      </c>
      <c r="AF459">
        <v>84.468000000000202</v>
      </c>
      <c r="AK459">
        <v>40766</v>
      </c>
      <c r="AL459" t="s">
        <v>45</v>
      </c>
      <c r="AM459" t="s">
        <v>46</v>
      </c>
      <c r="AN459">
        <v>3234</v>
      </c>
      <c r="AO459">
        <v>3.0299990000000001</v>
      </c>
      <c r="AP459">
        <v>3.1124679999999998</v>
      </c>
      <c r="AQ459">
        <v>8.2468999999999598E-2</v>
      </c>
      <c r="AR459">
        <v>82.468999999999596</v>
      </c>
    </row>
    <row r="460" spans="1:44">
      <c r="A460">
        <v>34037</v>
      </c>
      <c r="B460" t="s">
        <v>16</v>
      </c>
      <c r="C460" t="s">
        <v>15</v>
      </c>
      <c r="D460">
        <v>3234</v>
      </c>
      <c r="E460">
        <v>2.9799989999999998</v>
      </c>
      <c r="F460">
        <v>3.0644680000000002</v>
      </c>
      <c r="G460">
        <v>8.4469000000000294E-2</v>
      </c>
      <c r="H460">
        <v>84.469000000000307</v>
      </c>
      <c r="M460">
        <v>59282</v>
      </c>
      <c r="N460" t="s">
        <v>41</v>
      </c>
      <c r="O460" t="s">
        <v>42</v>
      </c>
      <c r="P460">
        <v>3234</v>
      </c>
      <c r="Q460">
        <v>2.4799989999999998</v>
      </c>
      <c r="R460">
        <v>2.5684680000000002</v>
      </c>
      <c r="S460">
        <v>8.8469000000000297E-2</v>
      </c>
      <c r="T460">
        <v>88.469000000000307</v>
      </c>
      <c r="Y460">
        <v>33861</v>
      </c>
      <c r="Z460" t="s">
        <v>43</v>
      </c>
      <c r="AA460" t="s">
        <v>44</v>
      </c>
      <c r="AB460">
        <v>3234</v>
      </c>
      <c r="AC460">
        <v>2.7299989999999998</v>
      </c>
      <c r="AD460">
        <v>2.812468</v>
      </c>
      <c r="AE460">
        <v>8.2469000000000098E-2</v>
      </c>
      <c r="AF460">
        <v>82.469000000000094</v>
      </c>
      <c r="AK460">
        <v>40767</v>
      </c>
      <c r="AL460" t="s">
        <v>45</v>
      </c>
      <c r="AM460" t="s">
        <v>46</v>
      </c>
      <c r="AN460">
        <v>3234</v>
      </c>
      <c r="AO460">
        <v>3.3999990000000002</v>
      </c>
      <c r="AP460">
        <v>3.4844680000000001</v>
      </c>
      <c r="AQ460">
        <v>8.4468999999999905E-2</v>
      </c>
      <c r="AR460">
        <v>84.468999999999895</v>
      </c>
    </row>
    <row r="461" spans="1:44">
      <c r="A461">
        <v>34038</v>
      </c>
      <c r="B461" t="s">
        <v>16</v>
      </c>
      <c r="C461" t="s">
        <v>15</v>
      </c>
      <c r="D461">
        <v>3234</v>
      </c>
      <c r="E461">
        <v>3</v>
      </c>
      <c r="F461">
        <v>3.0844680000000002</v>
      </c>
      <c r="G461">
        <v>8.4468000000000196E-2</v>
      </c>
      <c r="H461">
        <v>84.468000000000202</v>
      </c>
      <c r="M461">
        <v>59283</v>
      </c>
      <c r="N461" t="s">
        <v>41</v>
      </c>
      <c r="O461" t="s">
        <v>42</v>
      </c>
      <c r="P461">
        <v>3234</v>
      </c>
      <c r="Q461">
        <v>3.16</v>
      </c>
      <c r="R461">
        <v>3.2444679999999999</v>
      </c>
      <c r="S461">
        <v>8.4467999999999696E-2</v>
      </c>
      <c r="T461">
        <v>84.467999999999705</v>
      </c>
      <c r="Y461">
        <v>33862</v>
      </c>
      <c r="Z461" t="s">
        <v>43</v>
      </c>
      <c r="AA461" t="s">
        <v>44</v>
      </c>
      <c r="AB461">
        <v>3234</v>
      </c>
      <c r="AC461">
        <v>2.83</v>
      </c>
      <c r="AD461">
        <v>2.9124680000000001</v>
      </c>
      <c r="AE461">
        <v>8.2467999999999902E-2</v>
      </c>
      <c r="AF461">
        <v>82.467999999999904</v>
      </c>
      <c r="AK461">
        <v>40768</v>
      </c>
      <c r="AL461" t="s">
        <v>45</v>
      </c>
      <c r="AM461" t="s">
        <v>46</v>
      </c>
      <c r="AN461">
        <v>3234</v>
      </c>
      <c r="AO461">
        <v>3.49</v>
      </c>
      <c r="AP461">
        <v>3.57246799999999</v>
      </c>
      <c r="AQ461">
        <v>8.24679999999995E-2</v>
      </c>
      <c r="AR461">
        <v>82.467999999999506</v>
      </c>
    </row>
    <row r="462" spans="1:44">
      <c r="A462">
        <v>34039</v>
      </c>
      <c r="B462" t="s">
        <v>16</v>
      </c>
      <c r="C462" t="s">
        <v>15</v>
      </c>
      <c r="D462">
        <v>3234</v>
      </c>
      <c r="E462">
        <v>3.06</v>
      </c>
      <c r="F462">
        <v>3.1444679999999998</v>
      </c>
      <c r="G462">
        <v>8.4467999999999696E-2</v>
      </c>
      <c r="H462">
        <v>84.467999999999705</v>
      </c>
      <c r="M462">
        <v>59284</v>
      </c>
      <c r="N462" t="s">
        <v>41</v>
      </c>
      <c r="O462" t="s">
        <v>42</v>
      </c>
      <c r="P462">
        <v>3234</v>
      </c>
      <c r="Q462">
        <v>3.56</v>
      </c>
      <c r="R462">
        <v>3.6444679999999998</v>
      </c>
      <c r="S462">
        <v>8.4467999999999696E-2</v>
      </c>
      <c r="T462">
        <v>84.467999999999705</v>
      </c>
      <c r="Y462">
        <v>33863</v>
      </c>
      <c r="Z462" t="s">
        <v>43</v>
      </c>
      <c r="AA462" t="s">
        <v>44</v>
      </c>
      <c r="AB462">
        <v>3234</v>
      </c>
      <c r="AC462">
        <v>2.93</v>
      </c>
      <c r="AD462">
        <v>3.0124680000000001</v>
      </c>
      <c r="AE462">
        <v>8.2467999999999902E-2</v>
      </c>
      <c r="AF462">
        <v>82.467999999999904</v>
      </c>
      <c r="AK462">
        <v>40755</v>
      </c>
      <c r="AL462" t="s">
        <v>45</v>
      </c>
      <c r="AM462" t="s">
        <v>46</v>
      </c>
      <c r="AN462">
        <v>3234</v>
      </c>
      <c r="AO462">
        <v>1.189999</v>
      </c>
      <c r="AP462">
        <v>1.2724679999999999</v>
      </c>
      <c r="AQ462">
        <v>8.2468999999999903E-2</v>
      </c>
      <c r="AR462">
        <v>82.468999999999895</v>
      </c>
    </row>
    <row r="463" spans="1:44">
      <c r="A463">
        <v>34040</v>
      </c>
      <c r="B463" t="s">
        <v>16</v>
      </c>
      <c r="C463" t="s">
        <v>15</v>
      </c>
      <c r="D463">
        <v>3234</v>
      </c>
      <c r="E463">
        <v>3.1099990000000002</v>
      </c>
      <c r="F463">
        <v>3.1964679999999999</v>
      </c>
      <c r="G463">
        <v>8.6468999999999602E-2</v>
      </c>
      <c r="H463">
        <v>86.468999999999596</v>
      </c>
      <c r="M463">
        <v>59285</v>
      </c>
      <c r="N463" t="s">
        <v>41</v>
      </c>
      <c r="O463" t="s">
        <v>42</v>
      </c>
      <c r="P463">
        <v>3234</v>
      </c>
      <c r="Q463">
        <v>3.62999899999999</v>
      </c>
      <c r="R463">
        <v>3.7164679999999999</v>
      </c>
      <c r="S463">
        <v>8.6469000000000101E-2</v>
      </c>
      <c r="T463">
        <v>86.469000000000094</v>
      </c>
      <c r="Y463">
        <v>33864</v>
      </c>
      <c r="Z463" t="s">
        <v>43</v>
      </c>
      <c r="AA463" t="s">
        <v>44</v>
      </c>
      <c r="AB463">
        <v>3234</v>
      </c>
      <c r="AC463">
        <v>3.2599990000000001</v>
      </c>
      <c r="AD463">
        <v>3.344468</v>
      </c>
      <c r="AE463">
        <v>8.4468999999999905E-2</v>
      </c>
      <c r="AF463">
        <v>84.468999999999895</v>
      </c>
      <c r="AK463">
        <v>40756</v>
      </c>
      <c r="AL463" t="s">
        <v>45</v>
      </c>
      <c r="AM463" t="s">
        <v>46</v>
      </c>
      <c r="AN463">
        <v>3234</v>
      </c>
      <c r="AO463">
        <v>1.409999</v>
      </c>
      <c r="AP463">
        <v>1.4924679999999999</v>
      </c>
      <c r="AQ463">
        <v>8.2469000000000098E-2</v>
      </c>
      <c r="AR463">
        <v>82.469000000000094</v>
      </c>
    </row>
    <row r="464" spans="1:44">
      <c r="A464">
        <v>34041</v>
      </c>
      <c r="B464" t="s">
        <v>16</v>
      </c>
      <c r="C464" t="s">
        <v>15</v>
      </c>
      <c r="D464">
        <v>3234</v>
      </c>
      <c r="E464">
        <v>3.14</v>
      </c>
      <c r="F464">
        <v>3.2244679999999999</v>
      </c>
      <c r="G464">
        <v>8.4467999999999696E-2</v>
      </c>
      <c r="H464">
        <v>84.467999999999705</v>
      </c>
      <c r="M464">
        <v>59279</v>
      </c>
      <c r="N464" t="s">
        <v>41</v>
      </c>
      <c r="O464" t="s">
        <v>42</v>
      </c>
      <c r="P464">
        <v>3234</v>
      </c>
      <c r="Q464">
        <v>1.35</v>
      </c>
      <c r="R464">
        <v>1.4364680000000001</v>
      </c>
      <c r="S464">
        <v>8.6467999999999906E-2</v>
      </c>
      <c r="T464">
        <v>86.467999999999904</v>
      </c>
      <c r="Y464">
        <v>33865</v>
      </c>
      <c r="Z464" t="s">
        <v>43</v>
      </c>
      <c r="AA464" t="s">
        <v>44</v>
      </c>
      <c r="AB464">
        <v>3234</v>
      </c>
      <c r="AC464">
        <v>3.3399990000000002</v>
      </c>
      <c r="AD464">
        <v>3.4244680000000001</v>
      </c>
      <c r="AE464">
        <v>8.4468999999999905E-2</v>
      </c>
      <c r="AF464">
        <v>84.468999999999895</v>
      </c>
      <c r="AK464">
        <v>40757</v>
      </c>
      <c r="AL464" t="s">
        <v>45</v>
      </c>
      <c r="AM464" t="s">
        <v>46</v>
      </c>
      <c r="AN464">
        <v>3234</v>
      </c>
      <c r="AO464">
        <v>1.679999</v>
      </c>
      <c r="AP464">
        <v>1.7644679999999999</v>
      </c>
      <c r="AQ464">
        <v>8.4468999999999905E-2</v>
      </c>
      <c r="AR464">
        <v>84.468999999999895</v>
      </c>
    </row>
    <row r="465" spans="1:44">
      <c r="A465">
        <v>34042</v>
      </c>
      <c r="B465" t="s">
        <v>16</v>
      </c>
      <c r="C465" t="s">
        <v>15</v>
      </c>
      <c r="D465">
        <v>3234</v>
      </c>
      <c r="E465">
        <v>3.35</v>
      </c>
      <c r="F465">
        <v>3.4324680000000001</v>
      </c>
      <c r="G465">
        <v>8.2467999999999902E-2</v>
      </c>
      <c r="H465">
        <v>82.467999999999904</v>
      </c>
      <c r="M465">
        <v>59280</v>
      </c>
      <c r="N465" t="s">
        <v>41</v>
      </c>
      <c r="O465" t="s">
        <v>42</v>
      </c>
      <c r="P465">
        <v>3234</v>
      </c>
      <c r="Q465">
        <v>1.52</v>
      </c>
      <c r="R465">
        <v>1.604468</v>
      </c>
      <c r="S465">
        <v>8.4467999999999904E-2</v>
      </c>
      <c r="T465">
        <v>84.467999999999904</v>
      </c>
      <c r="Y465">
        <v>33856</v>
      </c>
      <c r="Z465" t="s">
        <v>43</v>
      </c>
      <c r="AA465" t="s">
        <v>44</v>
      </c>
      <c r="AB465">
        <v>3234</v>
      </c>
      <c r="AC465">
        <v>1.04</v>
      </c>
      <c r="AD465">
        <v>1.124468</v>
      </c>
      <c r="AE465">
        <v>8.4467999999999904E-2</v>
      </c>
      <c r="AF465">
        <v>84.467999999999904</v>
      </c>
      <c r="AK465">
        <v>40758</v>
      </c>
      <c r="AL465" t="s">
        <v>45</v>
      </c>
      <c r="AM465" t="s">
        <v>46</v>
      </c>
      <c r="AN465">
        <v>3234</v>
      </c>
      <c r="AO465">
        <v>2.5</v>
      </c>
      <c r="AP465">
        <v>2.5844680000000002</v>
      </c>
      <c r="AQ465">
        <v>8.4468000000000196E-2</v>
      </c>
      <c r="AR465">
        <v>84.468000000000202</v>
      </c>
    </row>
    <row r="466" spans="1:44">
      <c r="A466">
        <v>34028</v>
      </c>
      <c r="B466" t="s">
        <v>16</v>
      </c>
      <c r="C466" t="s">
        <v>15</v>
      </c>
      <c r="D466">
        <v>3234</v>
      </c>
      <c r="E466">
        <v>1.02</v>
      </c>
      <c r="F466">
        <v>1.120468</v>
      </c>
      <c r="G466">
        <v>0.100468</v>
      </c>
      <c r="H466">
        <v>100.468</v>
      </c>
      <c r="M466">
        <v>59281</v>
      </c>
      <c r="N466" t="s">
        <v>41</v>
      </c>
      <c r="O466" t="s">
        <v>42</v>
      </c>
      <c r="P466">
        <v>3234</v>
      </c>
      <c r="Q466">
        <v>1.629999</v>
      </c>
      <c r="R466">
        <v>1.7164679999999899</v>
      </c>
      <c r="S466">
        <v>8.6468999999999893E-2</v>
      </c>
      <c r="T466">
        <v>86.468999999999895</v>
      </c>
      <c r="Y466">
        <v>33857</v>
      </c>
      <c r="Z466" t="s">
        <v>43</v>
      </c>
      <c r="AA466" t="s">
        <v>44</v>
      </c>
      <c r="AB466">
        <v>3234</v>
      </c>
      <c r="AC466">
        <v>1.07</v>
      </c>
      <c r="AD466">
        <v>1.152468</v>
      </c>
      <c r="AE466">
        <v>8.2467999999999902E-2</v>
      </c>
      <c r="AF466">
        <v>82.467999999999904</v>
      </c>
      <c r="AK466">
        <v>40759</v>
      </c>
      <c r="AL466" t="s">
        <v>45</v>
      </c>
      <c r="AM466" t="s">
        <v>46</v>
      </c>
      <c r="AN466">
        <v>3234</v>
      </c>
      <c r="AO466">
        <v>2.5099990000000001</v>
      </c>
      <c r="AP466">
        <v>2.59646799999999</v>
      </c>
      <c r="AQ466">
        <v>8.6468999999999602E-2</v>
      </c>
      <c r="AR466">
        <v>86.468999999999596</v>
      </c>
    </row>
    <row r="467" spans="1:44">
      <c r="A467">
        <v>34029</v>
      </c>
      <c r="B467" t="s">
        <v>16</v>
      </c>
      <c r="C467" t="s">
        <v>15</v>
      </c>
      <c r="D467">
        <v>3234</v>
      </c>
      <c r="E467">
        <v>1.1100000000000001</v>
      </c>
      <c r="F467">
        <v>1.1924680000000001</v>
      </c>
      <c r="G467">
        <v>8.2467999999999902E-2</v>
      </c>
      <c r="H467">
        <v>82.467999999999904</v>
      </c>
      <c r="M467">
        <v>59282</v>
      </c>
      <c r="N467" t="s">
        <v>41</v>
      </c>
      <c r="O467" t="s">
        <v>42</v>
      </c>
      <c r="P467">
        <v>3234</v>
      </c>
      <c r="Q467">
        <v>1.649999</v>
      </c>
      <c r="R467">
        <v>1.7364679999999999</v>
      </c>
      <c r="S467">
        <v>8.6468999999999893E-2</v>
      </c>
      <c r="T467">
        <v>86.468999999999895</v>
      </c>
      <c r="Y467">
        <v>33858</v>
      </c>
      <c r="Z467" t="s">
        <v>43</v>
      </c>
      <c r="AA467" t="s">
        <v>44</v>
      </c>
      <c r="AB467">
        <v>3234</v>
      </c>
      <c r="AC467">
        <v>1.5</v>
      </c>
      <c r="AD467">
        <v>1.584468</v>
      </c>
      <c r="AE467">
        <v>8.4467999999999904E-2</v>
      </c>
      <c r="AF467">
        <v>84.467999999999904</v>
      </c>
      <c r="AK467">
        <v>40760</v>
      </c>
      <c r="AL467" t="s">
        <v>45</v>
      </c>
      <c r="AM467" t="s">
        <v>46</v>
      </c>
      <c r="AN467">
        <v>3234</v>
      </c>
      <c r="AO467">
        <v>2.5499990000000001</v>
      </c>
      <c r="AP467">
        <v>2.6324679999999998</v>
      </c>
      <c r="AQ467">
        <v>8.2469000000000098E-2</v>
      </c>
      <c r="AR467">
        <v>82.469000000000094</v>
      </c>
    </row>
    <row r="468" spans="1:44">
      <c r="A468">
        <v>34030</v>
      </c>
      <c r="B468" t="s">
        <v>16</v>
      </c>
      <c r="C468" t="s">
        <v>15</v>
      </c>
      <c r="D468">
        <v>3234</v>
      </c>
      <c r="E468">
        <v>1.139999</v>
      </c>
      <c r="F468">
        <v>1.2244679999999999</v>
      </c>
      <c r="G468">
        <v>8.4468999999999905E-2</v>
      </c>
      <c r="H468">
        <v>84.468999999999895</v>
      </c>
      <c r="M468">
        <v>59283</v>
      </c>
      <c r="N468" t="s">
        <v>41</v>
      </c>
      <c r="O468" t="s">
        <v>42</v>
      </c>
      <c r="P468">
        <v>3234</v>
      </c>
      <c r="Q468">
        <v>1.949999</v>
      </c>
      <c r="R468">
        <v>2.0364680000000002</v>
      </c>
      <c r="S468">
        <v>8.6469000000000101E-2</v>
      </c>
      <c r="T468">
        <v>86.469000000000094</v>
      </c>
      <c r="Y468">
        <v>33859</v>
      </c>
      <c r="Z468" t="s">
        <v>43</v>
      </c>
      <c r="AA468" t="s">
        <v>44</v>
      </c>
      <c r="AB468">
        <v>3234</v>
      </c>
      <c r="AC468">
        <v>1.53</v>
      </c>
      <c r="AD468">
        <v>1.612468</v>
      </c>
      <c r="AE468">
        <v>8.2467999999999902E-2</v>
      </c>
      <c r="AF468">
        <v>82.467999999999904</v>
      </c>
      <c r="AK468">
        <v>40761</v>
      </c>
      <c r="AL468" t="s">
        <v>45</v>
      </c>
      <c r="AM468" t="s">
        <v>46</v>
      </c>
      <c r="AN468">
        <v>3234</v>
      </c>
      <c r="AO468">
        <v>2.9399989999999998</v>
      </c>
      <c r="AP468">
        <v>3.0244680000000002</v>
      </c>
      <c r="AQ468">
        <v>8.4468999999999905E-2</v>
      </c>
      <c r="AR468">
        <v>84.468999999999895</v>
      </c>
    </row>
    <row r="469" spans="1:44">
      <c r="A469">
        <v>34031</v>
      </c>
      <c r="B469" t="s">
        <v>16</v>
      </c>
      <c r="C469" t="s">
        <v>15</v>
      </c>
      <c r="D469">
        <v>3234</v>
      </c>
      <c r="E469">
        <v>1.34</v>
      </c>
      <c r="F469">
        <v>1.4244680000000001</v>
      </c>
      <c r="G469">
        <v>8.4467999999999904E-2</v>
      </c>
      <c r="H469">
        <v>84.467999999999904</v>
      </c>
      <c r="M469">
        <v>59284</v>
      </c>
      <c r="N469" t="s">
        <v>41</v>
      </c>
      <c r="O469" t="s">
        <v>42</v>
      </c>
      <c r="P469">
        <v>3234</v>
      </c>
      <c r="Q469">
        <v>2.85</v>
      </c>
      <c r="R469">
        <v>2.9324680000000001</v>
      </c>
      <c r="S469">
        <v>8.2467999999999902E-2</v>
      </c>
      <c r="T469">
        <v>82.467999999999904</v>
      </c>
      <c r="Y469">
        <v>33860</v>
      </c>
      <c r="Z469" t="s">
        <v>43</v>
      </c>
      <c r="AA469" t="s">
        <v>44</v>
      </c>
      <c r="AB469">
        <v>3234</v>
      </c>
      <c r="AC469">
        <v>1.959999</v>
      </c>
      <c r="AD469">
        <v>2.044537</v>
      </c>
      <c r="AE469">
        <v>8.4538000000000002E-2</v>
      </c>
      <c r="AF469">
        <v>84.537999999999997</v>
      </c>
      <c r="AK469">
        <v>40762</v>
      </c>
      <c r="AL469" t="s">
        <v>45</v>
      </c>
      <c r="AM469" t="s">
        <v>46</v>
      </c>
      <c r="AN469">
        <v>3234</v>
      </c>
      <c r="AO469">
        <v>3.1299990000000002</v>
      </c>
      <c r="AP469">
        <v>3.2124679999999999</v>
      </c>
      <c r="AQ469">
        <v>8.2468999999999598E-2</v>
      </c>
      <c r="AR469">
        <v>82.468999999999596</v>
      </c>
    </row>
    <row r="470" spans="1:44">
      <c r="A470">
        <v>34032</v>
      </c>
      <c r="B470" t="s">
        <v>16</v>
      </c>
      <c r="C470" t="s">
        <v>15</v>
      </c>
      <c r="D470">
        <v>3234</v>
      </c>
      <c r="E470">
        <v>1.35</v>
      </c>
      <c r="F470">
        <v>1.4364680000000001</v>
      </c>
      <c r="G470">
        <v>8.6467999999999906E-2</v>
      </c>
      <c r="H470">
        <v>86.467999999999904</v>
      </c>
      <c r="M470">
        <v>59285</v>
      </c>
      <c r="N470" t="s">
        <v>41</v>
      </c>
      <c r="O470" t="s">
        <v>42</v>
      </c>
      <c r="P470">
        <v>3234</v>
      </c>
      <c r="Q470">
        <v>2.9199989999999998</v>
      </c>
      <c r="R470">
        <v>3.0044680000000001</v>
      </c>
      <c r="S470">
        <v>8.4469000000000294E-2</v>
      </c>
      <c r="T470">
        <v>84.469000000000307</v>
      </c>
      <c r="Y470">
        <v>33861</v>
      </c>
      <c r="Z470" t="s">
        <v>43</v>
      </c>
      <c r="AA470" t="s">
        <v>44</v>
      </c>
      <c r="AB470">
        <v>3234</v>
      </c>
      <c r="AC470">
        <v>2</v>
      </c>
      <c r="AD470">
        <v>2.0844680000000002</v>
      </c>
      <c r="AE470">
        <v>8.4468000000000196E-2</v>
      </c>
      <c r="AF470">
        <v>84.468000000000202</v>
      </c>
      <c r="AK470">
        <v>40763</v>
      </c>
      <c r="AL470" t="s">
        <v>45</v>
      </c>
      <c r="AM470" t="s">
        <v>46</v>
      </c>
      <c r="AN470">
        <v>3234</v>
      </c>
      <c r="AO470">
        <v>3.35</v>
      </c>
      <c r="AP470">
        <v>3.4324680000000001</v>
      </c>
      <c r="AQ470">
        <v>8.2467999999999902E-2</v>
      </c>
      <c r="AR470">
        <v>82.467999999999904</v>
      </c>
    </row>
    <row r="471" spans="1:44">
      <c r="A471">
        <v>34033</v>
      </c>
      <c r="B471" t="s">
        <v>16</v>
      </c>
      <c r="C471" t="s">
        <v>15</v>
      </c>
      <c r="D471">
        <v>3234</v>
      </c>
      <c r="E471">
        <v>1.3599999999999901</v>
      </c>
      <c r="F471">
        <v>1.4444680000000001</v>
      </c>
      <c r="G471">
        <v>8.4468000000000196E-2</v>
      </c>
      <c r="H471">
        <v>84.468000000000202</v>
      </c>
      <c r="M471">
        <v>59286</v>
      </c>
      <c r="N471" t="s">
        <v>41</v>
      </c>
      <c r="O471" t="s">
        <v>42</v>
      </c>
      <c r="P471">
        <v>3234</v>
      </c>
      <c r="Q471">
        <v>3.04</v>
      </c>
      <c r="R471">
        <v>3.1244679999999998</v>
      </c>
      <c r="S471">
        <v>8.4467999999999696E-2</v>
      </c>
      <c r="T471">
        <v>84.467999999999705</v>
      </c>
      <c r="Y471">
        <v>33862</v>
      </c>
      <c r="Z471" t="s">
        <v>43</v>
      </c>
      <c r="AA471" t="s">
        <v>44</v>
      </c>
      <c r="AB471">
        <v>3234</v>
      </c>
      <c r="AC471">
        <v>2.06</v>
      </c>
      <c r="AD471">
        <v>2.1444679999999998</v>
      </c>
      <c r="AE471">
        <v>8.4467999999999696E-2</v>
      </c>
      <c r="AF471">
        <v>84.467999999999705</v>
      </c>
      <c r="AK471">
        <v>40764</v>
      </c>
      <c r="AL471" t="s">
        <v>45</v>
      </c>
      <c r="AM471" t="s">
        <v>46</v>
      </c>
      <c r="AN471">
        <v>3234</v>
      </c>
      <c r="AO471">
        <v>3.5299990000000001</v>
      </c>
      <c r="AP471">
        <v>3.6124679999999998</v>
      </c>
      <c r="AQ471">
        <v>8.2468999999999598E-2</v>
      </c>
      <c r="AR471">
        <v>82.468999999999596</v>
      </c>
    </row>
    <row r="472" spans="1:44">
      <c r="A472">
        <v>34034</v>
      </c>
      <c r="B472" t="s">
        <v>16</v>
      </c>
      <c r="C472" t="s">
        <v>15</v>
      </c>
      <c r="D472">
        <v>3234</v>
      </c>
      <c r="E472">
        <v>1.77</v>
      </c>
      <c r="F472">
        <v>1.856468</v>
      </c>
      <c r="G472">
        <v>8.6467999999999906E-2</v>
      </c>
      <c r="H472">
        <v>86.467999999999904</v>
      </c>
      <c r="M472">
        <v>59287</v>
      </c>
      <c r="N472" t="s">
        <v>41</v>
      </c>
      <c r="O472" t="s">
        <v>42</v>
      </c>
      <c r="P472">
        <v>3234</v>
      </c>
      <c r="Q472">
        <v>3.3199990000000001</v>
      </c>
      <c r="R472">
        <v>3.404468</v>
      </c>
      <c r="S472">
        <v>8.4468999999999905E-2</v>
      </c>
      <c r="T472">
        <v>84.468999999999895</v>
      </c>
      <c r="Y472">
        <v>33863</v>
      </c>
      <c r="Z472" t="s">
        <v>43</v>
      </c>
      <c r="AA472" t="s">
        <v>44</v>
      </c>
      <c r="AB472">
        <v>3234</v>
      </c>
      <c r="AC472">
        <v>2.14</v>
      </c>
      <c r="AD472">
        <v>2.2244679999999999</v>
      </c>
      <c r="AE472">
        <v>8.4467999999999696E-2</v>
      </c>
      <c r="AF472">
        <v>84.467999999999705</v>
      </c>
      <c r="AK472">
        <v>40755</v>
      </c>
      <c r="AL472" t="s">
        <v>45</v>
      </c>
      <c r="AM472" t="s">
        <v>46</v>
      </c>
      <c r="AN472">
        <v>3234</v>
      </c>
      <c r="AO472">
        <v>1.4899990000000001</v>
      </c>
      <c r="AP472">
        <v>1.572468</v>
      </c>
      <c r="AQ472">
        <v>8.2468999999999903E-2</v>
      </c>
      <c r="AR472">
        <v>82.468999999999895</v>
      </c>
    </row>
    <row r="473" spans="1:44">
      <c r="A473">
        <v>34035</v>
      </c>
      <c r="B473" t="s">
        <v>16</v>
      </c>
      <c r="C473" t="s">
        <v>15</v>
      </c>
      <c r="D473">
        <v>3234</v>
      </c>
      <c r="E473">
        <v>1.949999</v>
      </c>
      <c r="F473">
        <v>2.0364680000000002</v>
      </c>
      <c r="G473">
        <v>8.6469000000000101E-2</v>
      </c>
      <c r="H473">
        <v>86.469000000000094</v>
      </c>
      <c r="M473">
        <v>59288</v>
      </c>
      <c r="N473" t="s">
        <v>41</v>
      </c>
      <c r="O473" t="s">
        <v>42</v>
      </c>
      <c r="P473">
        <v>3234</v>
      </c>
      <c r="Q473">
        <v>3.7599990000000001</v>
      </c>
      <c r="R473">
        <v>3.844468</v>
      </c>
      <c r="S473">
        <v>8.4468999999999905E-2</v>
      </c>
      <c r="T473">
        <v>84.468999999999895</v>
      </c>
      <c r="Y473">
        <v>33864</v>
      </c>
      <c r="Z473" t="s">
        <v>43</v>
      </c>
      <c r="AA473" t="s">
        <v>44</v>
      </c>
      <c r="AB473">
        <v>3234</v>
      </c>
      <c r="AC473">
        <v>2.4399989999999998</v>
      </c>
      <c r="AD473">
        <v>2.5244680000000002</v>
      </c>
      <c r="AE473">
        <v>8.4469000000000294E-2</v>
      </c>
      <c r="AF473">
        <v>84.469000000000307</v>
      </c>
      <c r="AK473">
        <v>40756</v>
      </c>
      <c r="AL473" t="s">
        <v>45</v>
      </c>
      <c r="AM473" t="s">
        <v>46</v>
      </c>
      <c r="AN473">
        <v>3234</v>
      </c>
      <c r="AO473">
        <v>1.51</v>
      </c>
      <c r="AP473">
        <v>1.592468</v>
      </c>
      <c r="AQ473">
        <v>8.2467999999999902E-2</v>
      </c>
      <c r="AR473">
        <v>82.467999999999904</v>
      </c>
    </row>
    <row r="474" spans="1:44">
      <c r="A474">
        <v>34036</v>
      </c>
      <c r="B474" t="s">
        <v>16</v>
      </c>
      <c r="C474" t="s">
        <v>15</v>
      </c>
      <c r="D474">
        <v>3234</v>
      </c>
      <c r="E474">
        <v>2.1899989999999998</v>
      </c>
      <c r="F474">
        <v>2.2724679999999999</v>
      </c>
      <c r="G474">
        <v>8.2469000000000098E-2</v>
      </c>
      <c r="H474">
        <v>82.469000000000094</v>
      </c>
      <c r="M474">
        <v>59279</v>
      </c>
      <c r="N474" t="s">
        <v>41</v>
      </c>
      <c r="O474" t="s">
        <v>42</v>
      </c>
      <c r="P474">
        <v>3234</v>
      </c>
      <c r="Q474">
        <v>1.169999</v>
      </c>
      <c r="R474">
        <v>1.2644679999999999</v>
      </c>
      <c r="S474">
        <v>9.44689999999999E-2</v>
      </c>
      <c r="T474">
        <v>94.468999999999895</v>
      </c>
      <c r="Y474">
        <v>33865</v>
      </c>
      <c r="Z474" t="s">
        <v>43</v>
      </c>
      <c r="AA474" t="s">
        <v>44</v>
      </c>
      <c r="AB474">
        <v>3234</v>
      </c>
      <c r="AC474">
        <v>2.7299989999999998</v>
      </c>
      <c r="AD474">
        <v>2.812468</v>
      </c>
      <c r="AE474">
        <v>8.2469000000000098E-2</v>
      </c>
      <c r="AF474">
        <v>82.469000000000094</v>
      </c>
      <c r="AK474">
        <v>40757</v>
      </c>
      <c r="AL474" t="s">
        <v>45</v>
      </c>
      <c r="AM474" t="s">
        <v>46</v>
      </c>
      <c r="AN474">
        <v>3234</v>
      </c>
      <c r="AO474">
        <v>1.62</v>
      </c>
      <c r="AP474">
        <v>1.7044679999999901</v>
      </c>
      <c r="AQ474">
        <v>8.4467999999999696E-2</v>
      </c>
      <c r="AR474">
        <v>84.467999999999705</v>
      </c>
    </row>
    <row r="475" spans="1:44">
      <c r="A475">
        <v>34037</v>
      </c>
      <c r="B475" t="s">
        <v>16</v>
      </c>
      <c r="C475" t="s">
        <v>15</v>
      </c>
      <c r="D475">
        <v>3234</v>
      </c>
      <c r="E475">
        <v>2.3599990000000002</v>
      </c>
      <c r="F475">
        <v>2.4444680000000001</v>
      </c>
      <c r="G475">
        <v>8.4468999999999905E-2</v>
      </c>
      <c r="H475">
        <v>84.468999999999895</v>
      </c>
      <c r="M475">
        <v>59280</v>
      </c>
      <c r="N475" t="s">
        <v>41</v>
      </c>
      <c r="O475" t="s">
        <v>42</v>
      </c>
      <c r="P475">
        <v>3234</v>
      </c>
      <c r="Q475">
        <v>1.3599999999999901</v>
      </c>
      <c r="R475">
        <v>1.4444680000000001</v>
      </c>
      <c r="S475">
        <v>8.4468000000000196E-2</v>
      </c>
      <c r="T475">
        <v>84.468000000000202</v>
      </c>
      <c r="Y475">
        <v>33866</v>
      </c>
      <c r="Z475" t="s">
        <v>43</v>
      </c>
      <c r="AA475" t="s">
        <v>44</v>
      </c>
      <c r="AB475">
        <v>3234</v>
      </c>
      <c r="AC475">
        <v>3.5299990000000001</v>
      </c>
      <c r="AD475">
        <v>3.6124679999999998</v>
      </c>
      <c r="AE475">
        <v>8.2468999999999598E-2</v>
      </c>
      <c r="AF475">
        <v>82.468999999999596</v>
      </c>
      <c r="AK475">
        <v>40758</v>
      </c>
      <c r="AL475" t="s">
        <v>45</v>
      </c>
      <c r="AM475" t="s">
        <v>46</v>
      </c>
      <c r="AN475">
        <v>3234</v>
      </c>
      <c r="AO475">
        <v>1.889999</v>
      </c>
      <c r="AP475">
        <v>1.9724680000000001</v>
      </c>
      <c r="AQ475">
        <v>8.2469000000000098E-2</v>
      </c>
      <c r="AR475">
        <v>82.469000000000094</v>
      </c>
    </row>
    <row r="476" spans="1:44">
      <c r="A476">
        <v>34038</v>
      </c>
      <c r="B476" t="s">
        <v>16</v>
      </c>
      <c r="C476" t="s">
        <v>15</v>
      </c>
      <c r="D476">
        <v>3234</v>
      </c>
      <c r="E476">
        <v>2.79</v>
      </c>
      <c r="F476">
        <v>2.876468</v>
      </c>
      <c r="G476">
        <v>8.6467999999999906E-2</v>
      </c>
      <c r="H476">
        <v>86.467999999999904</v>
      </c>
      <c r="M476">
        <v>59281</v>
      </c>
      <c r="N476" t="s">
        <v>41</v>
      </c>
      <c r="O476" t="s">
        <v>42</v>
      </c>
      <c r="P476">
        <v>3234</v>
      </c>
      <c r="Q476">
        <v>1.5699999999999901</v>
      </c>
      <c r="R476">
        <v>1.652468</v>
      </c>
      <c r="S476">
        <v>8.2468000000000194E-2</v>
      </c>
      <c r="T476">
        <v>82.468000000000202</v>
      </c>
      <c r="Y476">
        <v>33867</v>
      </c>
      <c r="Z476" t="s">
        <v>43</v>
      </c>
      <c r="AA476" t="s">
        <v>44</v>
      </c>
      <c r="AB476">
        <v>3234</v>
      </c>
      <c r="AC476">
        <v>3.54</v>
      </c>
      <c r="AD476">
        <v>3.6244679999999998</v>
      </c>
      <c r="AE476">
        <v>8.4468000000000196E-2</v>
      </c>
      <c r="AF476">
        <v>84.468000000000202</v>
      </c>
      <c r="AK476">
        <v>40759</v>
      </c>
      <c r="AL476" t="s">
        <v>45</v>
      </c>
      <c r="AM476" t="s">
        <v>46</v>
      </c>
      <c r="AN476">
        <v>3234</v>
      </c>
      <c r="AO476">
        <v>2.14</v>
      </c>
      <c r="AP476">
        <v>2.2244679999999999</v>
      </c>
      <c r="AQ476">
        <v>8.4467999999999696E-2</v>
      </c>
      <c r="AR476">
        <v>84.467999999999705</v>
      </c>
    </row>
    <row r="477" spans="1:44">
      <c r="A477">
        <v>34039</v>
      </c>
      <c r="B477" t="s">
        <v>16</v>
      </c>
      <c r="C477" t="s">
        <v>15</v>
      </c>
      <c r="D477">
        <v>3234</v>
      </c>
      <c r="E477">
        <v>3.1</v>
      </c>
      <c r="F477">
        <v>3.1844679999999999</v>
      </c>
      <c r="G477">
        <v>8.4467999999999696E-2</v>
      </c>
      <c r="H477">
        <v>84.467999999999705</v>
      </c>
      <c r="M477">
        <v>59282</v>
      </c>
      <c r="N477" t="s">
        <v>41</v>
      </c>
      <c r="O477" t="s">
        <v>42</v>
      </c>
      <c r="P477">
        <v>3234</v>
      </c>
      <c r="Q477">
        <v>1.899999</v>
      </c>
      <c r="R477">
        <v>1.9844679999999999</v>
      </c>
      <c r="S477">
        <v>8.44690000000001E-2</v>
      </c>
      <c r="T477">
        <v>84.469000000000094</v>
      </c>
      <c r="Y477">
        <v>33868</v>
      </c>
      <c r="Z477" t="s">
        <v>43</v>
      </c>
      <c r="AA477" t="s">
        <v>44</v>
      </c>
      <c r="AB477">
        <v>3234</v>
      </c>
      <c r="AC477">
        <v>3.56</v>
      </c>
      <c r="AD477">
        <v>3.6444679999999998</v>
      </c>
      <c r="AE477">
        <v>8.4467999999999696E-2</v>
      </c>
      <c r="AF477">
        <v>84.467999999999705</v>
      </c>
      <c r="AK477">
        <v>40760</v>
      </c>
      <c r="AL477" t="s">
        <v>45</v>
      </c>
      <c r="AM477" t="s">
        <v>46</v>
      </c>
      <c r="AN477">
        <v>3234</v>
      </c>
      <c r="AO477">
        <v>2.37999899999999</v>
      </c>
      <c r="AP477">
        <v>2.4644680000000001</v>
      </c>
      <c r="AQ477">
        <v>8.4469000000000294E-2</v>
      </c>
      <c r="AR477">
        <v>84.469000000000307</v>
      </c>
    </row>
    <row r="478" spans="1:44">
      <c r="A478">
        <v>34040</v>
      </c>
      <c r="B478" t="s">
        <v>16</v>
      </c>
      <c r="C478" t="s">
        <v>15</v>
      </c>
      <c r="D478">
        <v>3234</v>
      </c>
      <c r="E478">
        <v>3.2099989999999998</v>
      </c>
      <c r="F478">
        <v>3.296468</v>
      </c>
      <c r="G478">
        <v>8.6469000000000101E-2</v>
      </c>
      <c r="H478">
        <v>86.469000000000094</v>
      </c>
      <c r="M478">
        <v>59283</v>
      </c>
      <c r="N478" t="s">
        <v>41</v>
      </c>
      <c r="O478" t="s">
        <v>42</v>
      </c>
      <c r="P478">
        <v>3234</v>
      </c>
      <c r="Q478">
        <v>1.929999</v>
      </c>
      <c r="R478">
        <v>2.0124680000000001</v>
      </c>
      <c r="S478">
        <v>8.2469000000000098E-2</v>
      </c>
      <c r="T478">
        <v>82.469000000000094</v>
      </c>
      <c r="Y478">
        <v>33869</v>
      </c>
      <c r="Z478" t="s">
        <v>43</v>
      </c>
      <c r="AA478" t="s">
        <v>44</v>
      </c>
      <c r="AB478">
        <v>3234</v>
      </c>
      <c r="AC478">
        <v>3.6699989999999998</v>
      </c>
      <c r="AD478">
        <v>3.7524679999999999</v>
      </c>
      <c r="AE478">
        <v>8.2469000000000098E-2</v>
      </c>
      <c r="AF478">
        <v>82.469000000000094</v>
      </c>
      <c r="AK478">
        <v>40761</v>
      </c>
      <c r="AL478" t="s">
        <v>45</v>
      </c>
      <c r="AM478" t="s">
        <v>46</v>
      </c>
      <c r="AN478">
        <v>3234</v>
      </c>
      <c r="AO478">
        <v>2.68</v>
      </c>
      <c r="AP478">
        <v>2.7644679999999999</v>
      </c>
      <c r="AQ478">
        <v>8.4467999999999696E-2</v>
      </c>
      <c r="AR478">
        <v>84.467999999999705</v>
      </c>
    </row>
    <row r="479" spans="1:44">
      <c r="A479">
        <v>34041</v>
      </c>
      <c r="B479" t="s">
        <v>16</v>
      </c>
      <c r="C479" t="s">
        <v>15</v>
      </c>
      <c r="D479">
        <v>3234</v>
      </c>
      <c r="E479">
        <v>3.2599990000000001</v>
      </c>
      <c r="F479">
        <v>3.344468</v>
      </c>
      <c r="G479">
        <v>8.4468999999999905E-2</v>
      </c>
      <c r="H479">
        <v>84.468999999999895</v>
      </c>
      <c r="M479">
        <v>59284</v>
      </c>
      <c r="N479" t="s">
        <v>41</v>
      </c>
      <c r="O479" t="s">
        <v>42</v>
      </c>
      <c r="P479">
        <v>3234</v>
      </c>
      <c r="Q479">
        <v>2.02</v>
      </c>
      <c r="R479">
        <v>2.1044679999999998</v>
      </c>
      <c r="S479">
        <v>8.4467999999999696E-2</v>
      </c>
      <c r="T479">
        <v>84.467999999999705</v>
      </c>
      <c r="Y479">
        <v>33856</v>
      </c>
      <c r="Z479" t="s">
        <v>43</v>
      </c>
      <c r="AA479" t="s">
        <v>44</v>
      </c>
      <c r="AB479">
        <v>3234</v>
      </c>
      <c r="AC479">
        <v>1.0900000000000001</v>
      </c>
      <c r="AD479">
        <v>1.1724680000000001</v>
      </c>
      <c r="AE479">
        <v>8.2467999999999902E-2</v>
      </c>
      <c r="AF479">
        <v>82.467999999999904</v>
      </c>
      <c r="AK479">
        <v>40762</v>
      </c>
      <c r="AL479" t="s">
        <v>45</v>
      </c>
      <c r="AM479" t="s">
        <v>46</v>
      </c>
      <c r="AN479">
        <v>3234</v>
      </c>
      <c r="AO479">
        <v>3.0699990000000001</v>
      </c>
      <c r="AP479">
        <v>3.1524679999999998</v>
      </c>
      <c r="AQ479">
        <v>8.2468999999999598E-2</v>
      </c>
      <c r="AR479">
        <v>82.468999999999596</v>
      </c>
    </row>
    <row r="480" spans="1:44">
      <c r="A480">
        <v>34042</v>
      </c>
      <c r="B480" t="s">
        <v>16</v>
      </c>
      <c r="C480" t="s">
        <v>15</v>
      </c>
      <c r="D480">
        <v>3234</v>
      </c>
      <c r="E480">
        <v>3.5</v>
      </c>
      <c r="F480">
        <v>3.5844680000000002</v>
      </c>
      <c r="G480">
        <v>8.4468000000000196E-2</v>
      </c>
      <c r="H480">
        <v>84.468000000000202</v>
      </c>
      <c r="M480">
        <v>59285</v>
      </c>
      <c r="N480" t="s">
        <v>41</v>
      </c>
      <c r="O480" t="s">
        <v>42</v>
      </c>
      <c r="P480">
        <v>3234</v>
      </c>
      <c r="Q480">
        <v>2.08</v>
      </c>
      <c r="R480">
        <v>2.1644679999999998</v>
      </c>
      <c r="S480">
        <v>8.4467999999999696E-2</v>
      </c>
      <c r="T480">
        <v>84.467999999999705</v>
      </c>
      <c r="Y480">
        <v>33857</v>
      </c>
      <c r="Z480" t="s">
        <v>43</v>
      </c>
      <c r="AA480" t="s">
        <v>44</v>
      </c>
      <c r="AB480">
        <v>3234</v>
      </c>
      <c r="AC480">
        <v>1.1200000000000001</v>
      </c>
      <c r="AD480">
        <v>1.2044680000000001</v>
      </c>
      <c r="AE480">
        <v>8.4467999999999904E-2</v>
      </c>
      <c r="AF480">
        <v>84.467999999999904</v>
      </c>
      <c r="AK480">
        <v>40763</v>
      </c>
      <c r="AL480" t="s">
        <v>45</v>
      </c>
      <c r="AM480" t="s">
        <v>46</v>
      </c>
      <c r="AN480">
        <v>3234</v>
      </c>
      <c r="AO480">
        <v>3.5899990000000002</v>
      </c>
      <c r="AP480">
        <v>3.6724679999999998</v>
      </c>
      <c r="AQ480">
        <v>8.2468999999999598E-2</v>
      </c>
      <c r="AR480">
        <v>82.468999999999596</v>
      </c>
    </row>
    <row r="481" spans="1:44">
      <c r="A481">
        <v>34043</v>
      </c>
      <c r="B481" t="s">
        <v>16</v>
      </c>
      <c r="C481" t="s">
        <v>15</v>
      </c>
      <c r="D481">
        <v>3234</v>
      </c>
      <c r="E481">
        <v>3.5099990000000001</v>
      </c>
      <c r="F481">
        <v>3.59646799999999</v>
      </c>
      <c r="G481">
        <v>8.6468999999999602E-2</v>
      </c>
      <c r="H481">
        <v>86.468999999999596</v>
      </c>
      <c r="M481">
        <v>59286</v>
      </c>
      <c r="N481" t="s">
        <v>41</v>
      </c>
      <c r="O481" t="s">
        <v>42</v>
      </c>
      <c r="P481">
        <v>3234</v>
      </c>
      <c r="Q481">
        <v>2.3199990000000001</v>
      </c>
      <c r="R481">
        <v>2.404468</v>
      </c>
      <c r="S481">
        <v>8.4468999999999905E-2</v>
      </c>
      <c r="T481">
        <v>84.468999999999895</v>
      </c>
      <c r="Y481">
        <v>33858</v>
      </c>
      <c r="Z481" t="s">
        <v>43</v>
      </c>
      <c r="AA481" t="s">
        <v>44</v>
      </c>
      <c r="AB481">
        <v>3234</v>
      </c>
      <c r="AC481">
        <v>1.33</v>
      </c>
      <c r="AD481">
        <v>1.4164680000000001</v>
      </c>
      <c r="AE481">
        <v>8.6467999999999906E-2</v>
      </c>
      <c r="AF481">
        <v>86.467999999999904</v>
      </c>
      <c r="AK481">
        <v>40764</v>
      </c>
      <c r="AL481" t="s">
        <v>45</v>
      </c>
      <c r="AM481" t="s">
        <v>46</v>
      </c>
      <c r="AN481">
        <v>3234</v>
      </c>
      <c r="AO481">
        <v>3.71999999999999</v>
      </c>
      <c r="AP481">
        <v>3.804468</v>
      </c>
      <c r="AQ481">
        <v>8.4468000000000196E-2</v>
      </c>
      <c r="AR481">
        <v>84.468000000000202</v>
      </c>
    </row>
    <row r="482" spans="1:44">
      <c r="A482">
        <v>34028</v>
      </c>
      <c r="B482" t="s">
        <v>16</v>
      </c>
      <c r="C482" t="s">
        <v>15</v>
      </c>
      <c r="D482">
        <v>3234</v>
      </c>
      <c r="E482">
        <v>1.149999</v>
      </c>
      <c r="F482">
        <v>1.2364679999999999</v>
      </c>
      <c r="G482">
        <v>8.6468999999999893E-2</v>
      </c>
      <c r="H482">
        <v>86.468999999999895</v>
      </c>
      <c r="M482">
        <v>59287</v>
      </c>
      <c r="N482" t="s">
        <v>41</v>
      </c>
      <c r="O482" t="s">
        <v>42</v>
      </c>
      <c r="P482">
        <v>3234</v>
      </c>
      <c r="Q482">
        <v>2.9599989999999998</v>
      </c>
      <c r="R482">
        <v>3.0444680000000002</v>
      </c>
      <c r="S482">
        <v>8.4469000000000294E-2</v>
      </c>
      <c r="T482">
        <v>84.469000000000307</v>
      </c>
      <c r="Y482">
        <v>33859</v>
      </c>
      <c r="Z482" t="s">
        <v>43</v>
      </c>
      <c r="AA482" t="s">
        <v>44</v>
      </c>
      <c r="AB482">
        <v>3234</v>
      </c>
      <c r="AC482">
        <v>1.37</v>
      </c>
      <c r="AD482">
        <v>1.4524680000000001</v>
      </c>
      <c r="AE482">
        <v>8.2467999999999902E-2</v>
      </c>
      <c r="AF482">
        <v>82.467999999999904</v>
      </c>
      <c r="AK482">
        <v>40755</v>
      </c>
      <c r="AL482" t="s">
        <v>45</v>
      </c>
      <c r="AM482" t="s">
        <v>46</v>
      </c>
      <c r="AN482">
        <v>3234</v>
      </c>
      <c r="AO482">
        <v>1.189999</v>
      </c>
      <c r="AP482">
        <v>1.2724679999999999</v>
      </c>
      <c r="AQ482">
        <v>8.2468999999999903E-2</v>
      </c>
      <c r="AR482">
        <v>82.468999999999895</v>
      </c>
    </row>
    <row r="483" spans="1:44">
      <c r="A483">
        <v>34029</v>
      </c>
      <c r="B483" t="s">
        <v>16</v>
      </c>
      <c r="C483" t="s">
        <v>15</v>
      </c>
      <c r="D483">
        <v>3234</v>
      </c>
      <c r="E483">
        <v>1.2199990000000001</v>
      </c>
      <c r="F483">
        <v>1.304468</v>
      </c>
      <c r="G483">
        <v>8.4468999999999905E-2</v>
      </c>
      <c r="H483">
        <v>84.468999999999895</v>
      </c>
      <c r="M483">
        <v>59288</v>
      </c>
      <c r="N483" t="s">
        <v>41</v>
      </c>
      <c r="O483" t="s">
        <v>42</v>
      </c>
      <c r="P483">
        <v>3234</v>
      </c>
      <c r="Q483">
        <v>3.62999899999999</v>
      </c>
      <c r="R483">
        <v>3.7164679999999999</v>
      </c>
      <c r="S483">
        <v>8.6469000000000101E-2</v>
      </c>
      <c r="T483">
        <v>86.469000000000094</v>
      </c>
      <c r="Y483">
        <v>33860</v>
      </c>
      <c r="Z483" t="s">
        <v>43</v>
      </c>
      <c r="AA483" t="s">
        <v>44</v>
      </c>
      <c r="AB483">
        <v>3234</v>
      </c>
      <c r="AC483">
        <v>1.379999</v>
      </c>
      <c r="AD483">
        <v>1.464537</v>
      </c>
      <c r="AE483">
        <v>8.4538000000000002E-2</v>
      </c>
      <c r="AF483">
        <v>84.537999999999997</v>
      </c>
      <c r="AK483">
        <v>40756</v>
      </c>
      <c r="AL483" t="s">
        <v>45</v>
      </c>
      <c r="AM483" t="s">
        <v>46</v>
      </c>
      <c r="AN483">
        <v>3234</v>
      </c>
      <c r="AO483">
        <v>1.29</v>
      </c>
      <c r="AP483">
        <v>1.372468</v>
      </c>
      <c r="AQ483">
        <v>8.2467999999999902E-2</v>
      </c>
      <c r="AR483">
        <v>82.467999999999904</v>
      </c>
    </row>
    <row r="484" spans="1:44">
      <c r="A484">
        <v>34030</v>
      </c>
      <c r="B484" t="s">
        <v>16</v>
      </c>
      <c r="C484" t="s">
        <v>15</v>
      </c>
      <c r="D484">
        <v>3234</v>
      </c>
      <c r="E484">
        <v>1.27</v>
      </c>
      <c r="F484">
        <v>1.356468</v>
      </c>
      <c r="G484">
        <v>8.6467999999999906E-2</v>
      </c>
      <c r="H484">
        <v>86.467999999999904</v>
      </c>
      <c r="M484">
        <v>59279</v>
      </c>
      <c r="N484" t="s">
        <v>41</v>
      </c>
      <c r="O484" t="s">
        <v>42</v>
      </c>
      <c r="P484">
        <v>3234</v>
      </c>
      <c r="Q484">
        <v>1.26</v>
      </c>
      <c r="R484">
        <v>1.3445369999999901</v>
      </c>
      <c r="S484">
        <v>8.4536999999999807E-2</v>
      </c>
      <c r="T484">
        <v>84.536999999999793</v>
      </c>
      <c r="Y484">
        <v>33861</v>
      </c>
      <c r="Z484" t="s">
        <v>43</v>
      </c>
      <c r="AA484" t="s">
        <v>44</v>
      </c>
      <c r="AB484">
        <v>3234</v>
      </c>
      <c r="AC484">
        <v>1.419999</v>
      </c>
      <c r="AD484">
        <v>1.5044679999999999</v>
      </c>
      <c r="AE484">
        <v>8.44690000000001E-2</v>
      </c>
      <c r="AF484">
        <v>84.469000000000094</v>
      </c>
      <c r="AK484">
        <v>40757</v>
      </c>
      <c r="AL484" t="s">
        <v>45</v>
      </c>
      <c r="AM484" t="s">
        <v>46</v>
      </c>
      <c r="AN484">
        <v>3234</v>
      </c>
      <c r="AO484">
        <v>1.399999</v>
      </c>
      <c r="AP484">
        <v>1.4844679999999999</v>
      </c>
      <c r="AQ484">
        <v>8.44690000000001E-2</v>
      </c>
      <c r="AR484">
        <v>84.469000000000094</v>
      </c>
    </row>
    <row r="485" spans="1:44">
      <c r="A485">
        <v>34031</v>
      </c>
      <c r="B485" t="s">
        <v>16</v>
      </c>
      <c r="C485" t="s">
        <v>15</v>
      </c>
      <c r="D485">
        <v>3234</v>
      </c>
      <c r="E485">
        <v>1.29</v>
      </c>
      <c r="F485">
        <v>1.376468</v>
      </c>
      <c r="G485">
        <v>8.6467999999999906E-2</v>
      </c>
      <c r="H485">
        <v>86.467999999999904</v>
      </c>
      <c r="M485">
        <v>59280</v>
      </c>
      <c r="N485" t="s">
        <v>41</v>
      </c>
      <c r="O485" t="s">
        <v>42</v>
      </c>
      <c r="P485">
        <v>3234</v>
      </c>
      <c r="Q485">
        <v>1.28</v>
      </c>
      <c r="R485">
        <v>1.364468</v>
      </c>
      <c r="S485">
        <v>8.4467999999999904E-2</v>
      </c>
      <c r="T485">
        <v>84.467999999999904</v>
      </c>
      <c r="Y485">
        <v>33862</v>
      </c>
      <c r="Z485" t="s">
        <v>43</v>
      </c>
      <c r="AA485" t="s">
        <v>44</v>
      </c>
      <c r="AB485">
        <v>3234</v>
      </c>
      <c r="AC485">
        <v>2.4199989999999998</v>
      </c>
      <c r="AD485">
        <v>2.5044680000000001</v>
      </c>
      <c r="AE485">
        <v>8.4469000000000294E-2</v>
      </c>
      <c r="AF485">
        <v>84.469000000000307</v>
      </c>
      <c r="AK485">
        <v>40758</v>
      </c>
      <c r="AL485" t="s">
        <v>45</v>
      </c>
      <c r="AM485" t="s">
        <v>46</v>
      </c>
      <c r="AN485">
        <v>3234</v>
      </c>
      <c r="AO485">
        <v>1.659999</v>
      </c>
      <c r="AP485">
        <v>1.7444679999999999</v>
      </c>
      <c r="AQ485">
        <v>8.4468999999999905E-2</v>
      </c>
      <c r="AR485">
        <v>84.468999999999895</v>
      </c>
    </row>
    <row r="486" spans="1:44">
      <c r="A486">
        <v>34032</v>
      </c>
      <c r="B486" t="s">
        <v>16</v>
      </c>
      <c r="C486" t="s">
        <v>15</v>
      </c>
      <c r="D486">
        <v>3234</v>
      </c>
      <c r="E486">
        <v>1.31</v>
      </c>
      <c r="F486">
        <v>1.392468</v>
      </c>
      <c r="G486">
        <v>8.2467999999999902E-2</v>
      </c>
      <c r="H486">
        <v>82.467999999999904</v>
      </c>
      <c r="M486">
        <v>59281</v>
      </c>
      <c r="N486" t="s">
        <v>41</v>
      </c>
      <c r="O486" t="s">
        <v>42</v>
      </c>
      <c r="P486">
        <v>3234</v>
      </c>
      <c r="Q486">
        <v>1.3</v>
      </c>
      <c r="R486">
        <v>1.384468</v>
      </c>
      <c r="S486">
        <v>8.4467999999999904E-2</v>
      </c>
      <c r="T486">
        <v>84.467999999999904</v>
      </c>
      <c r="Y486">
        <v>33863</v>
      </c>
      <c r="Z486" t="s">
        <v>43</v>
      </c>
      <c r="AA486" t="s">
        <v>44</v>
      </c>
      <c r="AB486">
        <v>3234</v>
      </c>
      <c r="AC486">
        <v>2.4399989999999998</v>
      </c>
      <c r="AD486">
        <v>2.5244680000000002</v>
      </c>
      <c r="AE486">
        <v>8.4469000000000294E-2</v>
      </c>
      <c r="AF486">
        <v>84.469000000000307</v>
      </c>
      <c r="AK486">
        <v>40759</v>
      </c>
      <c r="AL486" t="s">
        <v>45</v>
      </c>
      <c r="AM486" t="s">
        <v>46</v>
      </c>
      <c r="AN486">
        <v>3234</v>
      </c>
      <c r="AO486">
        <v>1.709999</v>
      </c>
      <c r="AP486">
        <v>1.792468</v>
      </c>
      <c r="AQ486">
        <v>8.2468999999999903E-2</v>
      </c>
      <c r="AR486">
        <v>82.468999999999895</v>
      </c>
    </row>
    <row r="487" spans="1:44">
      <c r="A487">
        <v>34033</v>
      </c>
      <c r="B487" t="s">
        <v>16</v>
      </c>
      <c r="C487" t="s">
        <v>15</v>
      </c>
      <c r="D487">
        <v>3234</v>
      </c>
      <c r="E487">
        <v>1.689999</v>
      </c>
      <c r="F487">
        <v>1.7804679999999999</v>
      </c>
      <c r="G487">
        <v>9.0468999999999897E-2</v>
      </c>
      <c r="H487">
        <v>90.468999999999895</v>
      </c>
      <c r="M487">
        <v>59282</v>
      </c>
      <c r="N487" t="s">
        <v>41</v>
      </c>
      <c r="O487" t="s">
        <v>42</v>
      </c>
      <c r="P487">
        <v>3234</v>
      </c>
      <c r="Q487">
        <v>1.439999</v>
      </c>
      <c r="R487">
        <v>1.5244679999999999</v>
      </c>
      <c r="S487">
        <v>8.44690000000001E-2</v>
      </c>
      <c r="T487">
        <v>84.469000000000094</v>
      </c>
      <c r="Y487">
        <v>33864</v>
      </c>
      <c r="Z487" t="s">
        <v>43</v>
      </c>
      <c r="AA487" t="s">
        <v>44</v>
      </c>
      <c r="AB487">
        <v>3234</v>
      </c>
      <c r="AC487">
        <v>2.83</v>
      </c>
      <c r="AD487">
        <v>2.9124680000000001</v>
      </c>
      <c r="AE487">
        <v>8.2467999999999902E-2</v>
      </c>
      <c r="AF487">
        <v>82.467999999999904</v>
      </c>
      <c r="AK487">
        <v>40760</v>
      </c>
      <c r="AL487" t="s">
        <v>45</v>
      </c>
      <c r="AM487" t="s">
        <v>46</v>
      </c>
      <c r="AN487">
        <v>3234</v>
      </c>
      <c r="AO487">
        <v>2.08</v>
      </c>
      <c r="AP487">
        <v>2.1644679999999998</v>
      </c>
      <c r="AQ487">
        <v>8.4467999999999696E-2</v>
      </c>
      <c r="AR487">
        <v>84.467999999999705</v>
      </c>
    </row>
    <row r="488" spans="1:44">
      <c r="A488">
        <v>34034</v>
      </c>
      <c r="B488" t="s">
        <v>16</v>
      </c>
      <c r="C488" t="s">
        <v>15</v>
      </c>
      <c r="D488">
        <v>3234</v>
      </c>
      <c r="E488">
        <v>1.7199990000000001</v>
      </c>
      <c r="F488">
        <v>1.804468</v>
      </c>
      <c r="G488">
        <v>8.4468999999999905E-2</v>
      </c>
      <c r="H488">
        <v>84.468999999999895</v>
      </c>
      <c r="M488">
        <v>59283</v>
      </c>
      <c r="N488" t="s">
        <v>41</v>
      </c>
      <c r="O488" t="s">
        <v>42</v>
      </c>
      <c r="P488">
        <v>3234</v>
      </c>
      <c r="Q488">
        <v>2.02</v>
      </c>
      <c r="R488">
        <v>2.1044679999999998</v>
      </c>
      <c r="S488">
        <v>8.4467999999999696E-2</v>
      </c>
      <c r="T488">
        <v>84.467999999999705</v>
      </c>
      <c r="Y488">
        <v>33865</v>
      </c>
      <c r="Z488" t="s">
        <v>43</v>
      </c>
      <c r="AA488" t="s">
        <v>44</v>
      </c>
      <c r="AB488">
        <v>3234</v>
      </c>
      <c r="AC488">
        <v>2.89</v>
      </c>
      <c r="AD488">
        <v>2.9724680000000001</v>
      </c>
      <c r="AE488">
        <v>8.2467999999999902E-2</v>
      </c>
      <c r="AF488">
        <v>82.467999999999904</v>
      </c>
      <c r="AK488">
        <v>40761</v>
      </c>
      <c r="AL488" t="s">
        <v>45</v>
      </c>
      <c r="AM488" t="s">
        <v>46</v>
      </c>
      <c r="AN488">
        <v>3234</v>
      </c>
      <c r="AO488">
        <v>2.2599990000000001</v>
      </c>
      <c r="AP488">
        <v>2.344468</v>
      </c>
      <c r="AQ488">
        <v>8.4468999999999905E-2</v>
      </c>
      <c r="AR488">
        <v>84.468999999999895</v>
      </c>
    </row>
    <row r="489" spans="1:44">
      <c r="A489">
        <v>34035</v>
      </c>
      <c r="B489" t="s">
        <v>16</v>
      </c>
      <c r="C489" t="s">
        <v>15</v>
      </c>
      <c r="D489">
        <v>3234</v>
      </c>
      <c r="E489">
        <v>2.0699990000000001</v>
      </c>
      <c r="F489">
        <v>2.1604679999999998</v>
      </c>
      <c r="G489">
        <v>9.0468999999999605E-2</v>
      </c>
      <c r="H489">
        <v>90.468999999999596</v>
      </c>
      <c r="M489">
        <v>59284</v>
      </c>
      <c r="N489" t="s">
        <v>41</v>
      </c>
      <c r="O489" t="s">
        <v>42</v>
      </c>
      <c r="P489">
        <v>3234</v>
      </c>
      <c r="Q489">
        <v>3.4399989999999998</v>
      </c>
      <c r="R489">
        <v>3.5244680000000002</v>
      </c>
      <c r="S489">
        <v>8.4469000000000294E-2</v>
      </c>
      <c r="T489">
        <v>84.469000000000307</v>
      </c>
      <c r="Y489">
        <v>33856</v>
      </c>
      <c r="Z489" t="s">
        <v>43</v>
      </c>
      <c r="AA489" t="s">
        <v>44</v>
      </c>
      <c r="AB489">
        <v>3234</v>
      </c>
      <c r="AC489">
        <v>1.129999</v>
      </c>
      <c r="AD489">
        <v>1.2164679999999899</v>
      </c>
      <c r="AE489">
        <v>8.6468999999999893E-2</v>
      </c>
      <c r="AF489">
        <v>86.468999999999895</v>
      </c>
      <c r="AK489">
        <v>40762</v>
      </c>
      <c r="AL489" t="s">
        <v>45</v>
      </c>
      <c r="AM489" t="s">
        <v>46</v>
      </c>
      <c r="AN489">
        <v>3234</v>
      </c>
      <c r="AO489">
        <v>2.33</v>
      </c>
      <c r="AP489">
        <v>2.4124680000000001</v>
      </c>
      <c r="AQ489">
        <v>8.2467999999999902E-2</v>
      </c>
      <c r="AR489">
        <v>82.467999999999904</v>
      </c>
    </row>
    <row r="490" spans="1:44">
      <c r="A490">
        <v>34036</v>
      </c>
      <c r="B490" t="s">
        <v>16</v>
      </c>
      <c r="C490" t="s">
        <v>15</v>
      </c>
      <c r="D490">
        <v>3234</v>
      </c>
      <c r="E490">
        <v>2.12</v>
      </c>
      <c r="F490">
        <v>2.2164679999999999</v>
      </c>
      <c r="G490">
        <v>9.6467999999999707E-2</v>
      </c>
      <c r="H490">
        <v>96.467999999999705</v>
      </c>
      <c r="M490">
        <v>59285</v>
      </c>
      <c r="N490" t="s">
        <v>41</v>
      </c>
      <c r="O490" t="s">
        <v>42</v>
      </c>
      <c r="P490">
        <v>3234</v>
      </c>
      <c r="Q490">
        <v>3.45</v>
      </c>
      <c r="R490">
        <v>3.5324680000000002</v>
      </c>
      <c r="S490">
        <v>8.2467999999999902E-2</v>
      </c>
      <c r="T490">
        <v>82.467999999999904</v>
      </c>
      <c r="Y490">
        <v>33857</v>
      </c>
      <c r="Z490" t="s">
        <v>43</v>
      </c>
      <c r="AA490" t="s">
        <v>44</v>
      </c>
      <c r="AB490">
        <v>3234</v>
      </c>
      <c r="AC490">
        <v>1.169999</v>
      </c>
      <c r="AD490">
        <v>1.2524679999999999</v>
      </c>
      <c r="AE490">
        <v>8.2468999999999903E-2</v>
      </c>
      <c r="AF490">
        <v>82.468999999999895</v>
      </c>
      <c r="AK490">
        <v>40763</v>
      </c>
      <c r="AL490" t="s">
        <v>45</v>
      </c>
      <c r="AM490" t="s">
        <v>46</v>
      </c>
      <c r="AN490">
        <v>3234</v>
      </c>
      <c r="AO490">
        <v>2.66</v>
      </c>
      <c r="AP490">
        <v>2.7445369999999998</v>
      </c>
      <c r="AQ490">
        <v>8.4537000000000001E-2</v>
      </c>
      <c r="AR490">
        <v>84.537000000000006</v>
      </c>
    </row>
    <row r="491" spans="1:44">
      <c r="A491">
        <v>34037</v>
      </c>
      <c r="B491" t="s">
        <v>16</v>
      </c>
      <c r="C491" t="s">
        <v>15</v>
      </c>
      <c r="D491">
        <v>3234</v>
      </c>
      <c r="E491">
        <v>2.3599990000000002</v>
      </c>
      <c r="F491">
        <v>2.4444680000000001</v>
      </c>
      <c r="G491">
        <v>8.4468999999999905E-2</v>
      </c>
      <c r="H491">
        <v>84.468999999999895</v>
      </c>
      <c r="M491">
        <v>59279</v>
      </c>
      <c r="N491" t="s">
        <v>41</v>
      </c>
      <c r="O491" t="s">
        <v>42</v>
      </c>
      <c r="P491">
        <v>3234</v>
      </c>
      <c r="Q491">
        <v>1.08</v>
      </c>
      <c r="R491">
        <v>1.1644680000000001</v>
      </c>
      <c r="S491">
        <v>8.4467999999999904E-2</v>
      </c>
      <c r="T491">
        <v>84.467999999999904</v>
      </c>
      <c r="Y491">
        <v>33858</v>
      </c>
      <c r="Z491" t="s">
        <v>43</v>
      </c>
      <c r="AA491" t="s">
        <v>44</v>
      </c>
      <c r="AB491">
        <v>3234</v>
      </c>
      <c r="AC491">
        <v>1.6099999999999901</v>
      </c>
      <c r="AD491">
        <v>1.6924679999999901</v>
      </c>
      <c r="AE491">
        <v>8.2467999999999902E-2</v>
      </c>
      <c r="AF491">
        <v>82.467999999999904</v>
      </c>
      <c r="AK491">
        <v>40764</v>
      </c>
      <c r="AL491" t="s">
        <v>45</v>
      </c>
      <c r="AM491" t="s">
        <v>46</v>
      </c>
      <c r="AN491">
        <v>3234</v>
      </c>
      <c r="AO491">
        <v>2.7</v>
      </c>
      <c r="AP491">
        <v>2.7844679999999999</v>
      </c>
      <c r="AQ491">
        <v>8.4467999999999696E-2</v>
      </c>
      <c r="AR491">
        <v>84.467999999999705</v>
      </c>
    </row>
    <row r="492" spans="1:44">
      <c r="A492">
        <v>34038</v>
      </c>
      <c r="B492" t="s">
        <v>16</v>
      </c>
      <c r="C492" t="s">
        <v>15</v>
      </c>
      <c r="D492">
        <v>3234</v>
      </c>
      <c r="E492">
        <v>2.58</v>
      </c>
      <c r="F492">
        <v>2.6644679999999998</v>
      </c>
      <c r="G492">
        <v>8.4467999999999696E-2</v>
      </c>
      <c r="H492">
        <v>84.467999999999705</v>
      </c>
      <c r="M492">
        <v>59280</v>
      </c>
      <c r="N492" t="s">
        <v>41</v>
      </c>
      <c r="O492" t="s">
        <v>42</v>
      </c>
      <c r="P492">
        <v>3234</v>
      </c>
      <c r="Q492">
        <v>1.28</v>
      </c>
      <c r="R492">
        <v>1.364468</v>
      </c>
      <c r="S492">
        <v>8.4467999999999904E-2</v>
      </c>
      <c r="T492">
        <v>84.467999999999904</v>
      </c>
      <c r="Y492">
        <v>33859</v>
      </c>
      <c r="Z492" t="s">
        <v>43</v>
      </c>
      <c r="AA492" t="s">
        <v>44</v>
      </c>
      <c r="AB492">
        <v>3234</v>
      </c>
      <c r="AC492">
        <v>1.909999</v>
      </c>
      <c r="AD492">
        <v>1.9924679999999999</v>
      </c>
      <c r="AE492">
        <v>8.2469000000000098E-2</v>
      </c>
      <c r="AF492">
        <v>82.469000000000094</v>
      </c>
      <c r="AK492">
        <v>40765</v>
      </c>
      <c r="AL492" t="s">
        <v>45</v>
      </c>
      <c r="AM492" t="s">
        <v>46</v>
      </c>
      <c r="AN492">
        <v>3234</v>
      </c>
      <c r="AO492">
        <v>2.7099989999999998</v>
      </c>
      <c r="AP492">
        <v>2.796468</v>
      </c>
      <c r="AQ492">
        <v>8.6469000000000101E-2</v>
      </c>
      <c r="AR492">
        <v>86.469000000000094</v>
      </c>
    </row>
    <row r="493" spans="1:44">
      <c r="A493">
        <v>34039</v>
      </c>
      <c r="B493" t="s">
        <v>16</v>
      </c>
      <c r="C493" t="s">
        <v>15</v>
      </c>
      <c r="D493">
        <v>3234</v>
      </c>
      <c r="E493">
        <v>2.81</v>
      </c>
      <c r="F493">
        <v>2.896468</v>
      </c>
      <c r="G493">
        <v>8.6467999999999906E-2</v>
      </c>
      <c r="H493">
        <v>86.467999999999904</v>
      </c>
      <c r="M493">
        <v>59281</v>
      </c>
      <c r="N493" t="s">
        <v>41</v>
      </c>
      <c r="O493" t="s">
        <v>42</v>
      </c>
      <c r="P493">
        <v>3234</v>
      </c>
      <c r="Q493">
        <v>2.06</v>
      </c>
      <c r="R493">
        <v>2.1444679999999998</v>
      </c>
      <c r="S493">
        <v>8.4467999999999696E-2</v>
      </c>
      <c r="T493">
        <v>84.467999999999705</v>
      </c>
      <c r="Y493">
        <v>33860</v>
      </c>
      <c r="Z493" t="s">
        <v>43</v>
      </c>
      <c r="AA493" t="s">
        <v>44</v>
      </c>
      <c r="AB493">
        <v>3234</v>
      </c>
      <c r="AC493">
        <v>1.9899990000000001</v>
      </c>
      <c r="AD493">
        <v>2.0724680000000002</v>
      </c>
      <c r="AE493">
        <v>8.2469000000000098E-2</v>
      </c>
      <c r="AF493">
        <v>82.469000000000094</v>
      </c>
      <c r="AK493">
        <v>40766</v>
      </c>
      <c r="AL493" t="s">
        <v>45</v>
      </c>
      <c r="AM493" t="s">
        <v>46</v>
      </c>
      <c r="AN493">
        <v>3234</v>
      </c>
      <c r="AO493">
        <v>2.75</v>
      </c>
      <c r="AP493">
        <v>2.832468</v>
      </c>
      <c r="AQ493">
        <v>8.2467999999999902E-2</v>
      </c>
      <c r="AR493">
        <v>82.467999999999904</v>
      </c>
    </row>
    <row r="494" spans="1:44">
      <c r="A494">
        <v>34040</v>
      </c>
      <c r="B494" t="s">
        <v>16</v>
      </c>
      <c r="C494" t="s">
        <v>15</v>
      </c>
      <c r="D494">
        <v>3234</v>
      </c>
      <c r="E494">
        <v>2.93</v>
      </c>
      <c r="F494">
        <v>3.0164680000000001</v>
      </c>
      <c r="G494">
        <v>8.6467999999999906E-2</v>
      </c>
      <c r="H494">
        <v>86.467999999999904</v>
      </c>
      <c r="M494">
        <v>59282</v>
      </c>
      <c r="N494" t="s">
        <v>41</v>
      </c>
      <c r="O494" t="s">
        <v>42</v>
      </c>
      <c r="P494">
        <v>3234</v>
      </c>
      <c r="Q494">
        <v>2.1800000000000002</v>
      </c>
      <c r="R494">
        <v>2.2644679999999999</v>
      </c>
      <c r="S494">
        <v>8.4467999999999696E-2</v>
      </c>
      <c r="T494">
        <v>84.467999999999705</v>
      </c>
      <c r="Y494">
        <v>33861</v>
      </c>
      <c r="Z494" t="s">
        <v>43</v>
      </c>
      <c r="AA494" t="s">
        <v>44</v>
      </c>
      <c r="AB494">
        <v>3234</v>
      </c>
      <c r="AC494">
        <v>2.0099990000000001</v>
      </c>
      <c r="AD494">
        <v>2.0924680000000002</v>
      </c>
      <c r="AE494">
        <v>8.2469000000000098E-2</v>
      </c>
      <c r="AF494">
        <v>82.469000000000094</v>
      </c>
      <c r="AK494">
        <v>40767</v>
      </c>
      <c r="AL494" t="s">
        <v>45</v>
      </c>
      <c r="AM494" t="s">
        <v>46</v>
      </c>
      <c r="AN494">
        <v>3234</v>
      </c>
      <c r="AO494">
        <v>2.91</v>
      </c>
      <c r="AP494">
        <v>2.9924680000000001</v>
      </c>
      <c r="AQ494">
        <v>8.2467999999999902E-2</v>
      </c>
      <c r="AR494">
        <v>82.467999999999904</v>
      </c>
    </row>
    <row r="495" spans="1:44">
      <c r="A495">
        <v>34041</v>
      </c>
      <c r="B495" t="s">
        <v>16</v>
      </c>
      <c r="C495" t="s">
        <v>15</v>
      </c>
      <c r="D495">
        <v>3234</v>
      </c>
      <c r="E495">
        <v>3.64</v>
      </c>
      <c r="F495">
        <v>3.7244679999999999</v>
      </c>
      <c r="G495">
        <v>8.4467999999999696E-2</v>
      </c>
      <c r="H495">
        <v>84.467999999999705</v>
      </c>
      <c r="M495">
        <v>59283</v>
      </c>
      <c r="N495" t="s">
        <v>41</v>
      </c>
      <c r="O495" t="s">
        <v>42</v>
      </c>
      <c r="P495">
        <v>3234</v>
      </c>
      <c r="Q495">
        <v>2.4599989999999998</v>
      </c>
      <c r="R495">
        <v>2.54846799999999</v>
      </c>
      <c r="S495">
        <v>8.8468999999999895E-2</v>
      </c>
      <c r="T495">
        <v>88.468999999999895</v>
      </c>
      <c r="Y495">
        <v>33862</v>
      </c>
      <c r="Z495" t="s">
        <v>43</v>
      </c>
      <c r="AA495" t="s">
        <v>44</v>
      </c>
      <c r="AB495">
        <v>3234</v>
      </c>
      <c r="AC495">
        <v>2.5699990000000001</v>
      </c>
      <c r="AD495">
        <v>2.6524679999999998</v>
      </c>
      <c r="AE495">
        <v>8.2468999999999598E-2</v>
      </c>
      <c r="AF495">
        <v>82.468999999999596</v>
      </c>
      <c r="AK495">
        <v>40768</v>
      </c>
      <c r="AL495" t="s">
        <v>45</v>
      </c>
      <c r="AM495" t="s">
        <v>46</v>
      </c>
      <c r="AN495">
        <v>3234</v>
      </c>
      <c r="AO495">
        <v>3.0899990000000002</v>
      </c>
      <c r="AP495">
        <v>3.1724679999999998</v>
      </c>
      <c r="AQ495">
        <v>8.2468999999999598E-2</v>
      </c>
      <c r="AR495">
        <v>82.468999999999596</v>
      </c>
    </row>
    <row r="496" spans="1:44">
      <c r="A496">
        <v>34028</v>
      </c>
      <c r="B496" t="s">
        <v>16</v>
      </c>
      <c r="C496" t="s">
        <v>15</v>
      </c>
      <c r="D496">
        <v>3234</v>
      </c>
      <c r="E496">
        <v>1.2399990000000001</v>
      </c>
      <c r="F496">
        <v>1.324468</v>
      </c>
      <c r="G496">
        <v>8.4468999999999905E-2</v>
      </c>
      <c r="H496">
        <v>84.468999999999895</v>
      </c>
      <c r="M496">
        <v>59284</v>
      </c>
      <c r="N496" t="s">
        <v>41</v>
      </c>
      <c r="O496" t="s">
        <v>42</v>
      </c>
      <c r="P496">
        <v>3234</v>
      </c>
      <c r="Q496">
        <v>2.4900000000000002</v>
      </c>
      <c r="R496">
        <v>2.5764680000000002</v>
      </c>
      <c r="S496">
        <v>8.6467999999999906E-2</v>
      </c>
      <c r="T496">
        <v>86.467999999999904</v>
      </c>
      <c r="Y496">
        <v>33863</v>
      </c>
      <c r="Z496" t="s">
        <v>43</v>
      </c>
      <c r="AA496" t="s">
        <v>44</v>
      </c>
      <c r="AB496">
        <v>3234</v>
      </c>
      <c r="AC496">
        <v>2.91</v>
      </c>
      <c r="AD496">
        <v>2.9924680000000001</v>
      </c>
      <c r="AE496">
        <v>8.2467999999999902E-2</v>
      </c>
      <c r="AF496">
        <v>82.467999999999904</v>
      </c>
      <c r="AK496">
        <v>40769</v>
      </c>
      <c r="AL496" t="s">
        <v>45</v>
      </c>
      <c r="AM496" t="s">
        <v>46</v>
      </c>
      <c r="AN496">
        <v>3234</v>
      </c>
      <c r="AO496">
        <v>3.1899989999999998</v>
      </c>
      <c r="AP496">
        <v>3.2724679999999999</v>
      </c>
      <c r="AQ496">
        <v>8.2469000000000098E-2</v>
      </c>
      <c r="AR496">
        <v>82.469000000000094</v>
      </c>
    </row>
    <row r="497" spans="1:44">
      <c r="A497">
        <v>34029</v>
      </c>
      <c r="B497" t="s">
        <v>16</v>
      </c>
      <c r="C497" t="s">
        <v>15</v>
      </c>
      <c r="D497">
        <v>3234</v>
      </c>
      <c r="E497">
        <v>1.459999</v>
      </c>
      <c r="F497">
        <v>1.544468</v>
      </c>
      <c r="G497">
        <v>8.4468999999999905E-2</v>
      </c>
      <c r="H497">
        <v>84.468999999999895</v>
      </c>
      <c r="M497">
        <v>59285</v>
      </c>
      <c r="N497" t="s">
        <v>41</v>
      </c>
      <c r="O497" t="s">
        <v>42</v>
      </c>
      <c r="P497">
        <v>3234</v>
      </c>
      <c r="Q497">
        <v>2.6</v>
      </c>
      <c r="R497">
        <v>2.68453699999999</v>
      </c>
      <c r="S497">
        <v>8.4536999999999599E-2</v>
      </c>
      <c r="T497">
        <v>84.536999999999594</v>
      </c>
      <c r="Y497">
        <v>33864</v>
      </c>
      <c r="Z497" t="s">
        <v>43</v>
      </c>
      <c r="AA497" t="s">
        <v>44</v>
      </c>
      <c r="AB497">
        <v>3234</v>
      </c>
      <c r="AC497">
        <v>2.9399989999999998</v>
      </c>
      <c r="AD497">
        <v>3.0244680000000002</v>
      </c>
      <c r="AE497">
        <v>8.4468999999999905E-2</v>
      </c>
      <c r="AF497">
        <v>84.468999999999895</v>
      </c>
      <c r="AK497">
        <v>40755</v>
      </c>
      <c r="AL497" t="s">
        <v>45</v>
      </c>
      <c r="AM497" t="s">
        <v>46</v>
      </c>
      <c r="AN497">
        <v>3234</v>
      </c>
      <c r="AO497">
        <v>1.2299990000000001</v>
      </c>
      <c r="AP497">
        <v>1.312468</v>
      </c>
      <c r="AQ497">
        <v>8.2468999999999903E-2</v>
      </c>
      <c r="AR497">
        <v>82.468999999999895</v>
      </c>
    </row>
    <row r="498" spans="1:44">
      <c r="A498">
        <v>34030</v>
      </c>
      <c r="B498" t="s">
        <v>16</v>
      </c>
      <c r="C498" t="s">
        <v>15</v>
      </c>
      <c r="D498">
        <v>3234</v>
      </c>
      <c r="E498">
        <v>1.4899990000000001</v>
      </c>
      <c r="F498">
        <v>1.576468</v>
      </c>
      <c r="G498">
        <v>8.6468999999999893E-2</v>
      </c>
      <c r="H498">
        <v>86.468999999999895</v>
      </c>
      <c r="M498">
        <v>59286</v>
      </c>
      <c r="N498" t="s">
        <v>41</v>
      </c>
      <c r="O498" t="s">
        <v>42</v>
      </c>
      <c r="P498">
        <v>3234</v>
      </c>
      <c r="Q498">
        <v>2.64</v>
      </c>
      <c r="R498">
        <v>2.7244679999999999</v>
      </c>
      <c r="S498">
        <v>8.4467999999999696E-2</v>
      </c>
      <c r="T498">
        <v>84.467999999999705</v>
      </c>
      <c r="Y498">
        <v>33865</v>
      </c>
      <c r="Z498" t="s">
        <v>43</v>
      </c>
      <c r="AA498" t="s">
        <v>44</v>
      </c>
      <c r="AB498">
        <v>3234</v>
      </c>
      <c r="AC498">
        <v>2.99</v>
      </c>
      <c r="AD498">
        <v>3.0724680000000002</v>
      </c>
      <c r="AE498">
        <v>8.2467999999999902E-2</v>
      </c>
      <c r="AF498">
        <v>82.467999999999904</v>
      </c>
      <c r="AK498">
        <v>40756</v>
      </c>
      <c r="AL498" t="s">
        <v>45</v>
      </c>
      <c r="AM498" t="s">
        <v>46</v>
      </c>
      <c r="AN498">
        <v>3234</v>
      </c>
      <c r="AO498">
        <v>1.26</v>
      </c>
      <c r="AP498">
        <v>1.344468</v>
      </c>
      <c r="AQ498">
        <v>8.4467999999999904E-2</v>
      </c>
      <c r="AR498">
        <v>84.467999999999904</v>
      </c>
    </row>
    <row r="499" spans="1:44">
      <c r="A499">
        <v>34031</v>
      </c>
      <c r="B499" t="s">
        <v>16</v>
      </c>
      <c r="C499" t="s">
        <v>15</v>
      </c>
      <c r="D499">
        <v>3234</v>
      </c>
      <c r="E499">
        <v>1.6</v>
      </c>
      <c r="F499">
        <v>1.6844679999999901</v>
      </c>
      <c r="G499">
        <v>8.4467999999999696E-2</v>
      </c>
      <c r="H499">
        <v>84.467999999999705</v>
      </c>
      <c r="M499">
        <v>59287</v>
      </c>
      <c r="N499" t="s">
        <v>41</v>
      </c>
      <c r="O499" t="s">
        <v>42</v>
      </c>
      <c r="P499">
        <v>3234</v>
      </c>
      <c r="Q499">
        <v>3.1899989999999998</v>
      </c>
      <c r="R499">
        <v>3.2764679999999999</v>
      </c>
      <c r="S499">
        <v>8.6469000000000101E-2</v>
      </c>
      <c r="T499">
        <v>86.469000000000094</v>
      </c>
      <c r="Y499">
        <v>33866</v>
      </c>
      <c r="Z499" t="s">
        <v>43</v>
      </c>
      <c r="AA499" t="s">
        <v>44</v>
      </c>
      <c r="AB499">
        <v>3234</v>
      </c>
      <c r="AC499">
        <v>3.5099990000000001</v>
      </c>
      <c r="AD499">
        <v>3.5924680000000002</v>
      </c>
      <c r="AE499">
        <v>8.2469000000000098E-2</v>
      </c>
      <c r="AF499">
        <v>82.469000000000094</v>
      </c>
      <c r="AK499">
        <v>40757</v>
      </c>
      <c r="AL499" t="s">
        <v>45</v>
      </c>
      <c r="AM499" t="s">
        <v>46</v>
      </c>
      <c r="AN499">
        <v>3234</v>
      </c>
      <c r="AO499">
        <v>2.0899990000000002</v>
      </c>
      <c r="AP499">
        <v>2.1724679999999998</v>
      </c>
      <c r="AQ499">
        <v>8.2468999999999598E-2</v>
      </c>
      <c r="AR499">
        <v>82.468999999999596</v>
      </c>
    </row>
    <row r="500" spans="1:44">
      <c r="A500">
        <v>34032</v>
      </c>
      <c r="B500" t="s">
        <v>16</v>
      </c>
      <c r="C500" t="s">
        <v>15</v>
      </c>
      <c r="D500">
        <v>3234</v>
      </c>
      <c r="E500">
        <v>1.9799989999999901</v>
      </c>
      <c r="F500">
        <v>2.0644680000000002</v>
      </c>
      <c r="G500">
        <v>8.4469000000000294E-2</v>
      </c>
      <c r="H500">
        <v>84.469000000000307</v>
      </c>
      <c r="M500">
        <v>59279</v>
      </c>
      <c r="N500" t="s">
        <v>41</v>
      </c>
      <c r="O500" t="s">
        <v>42</v>
      </c>
      <c r="P500">
        <v>3234</v>
      </c>
      <c r="Q500">
        <v>1.159999</v>
      </c>
      <c r="R500">
        <v>1.2524679999999999</v>
      </c>
      <c r="S500">
        <v>9.2468999999999898E-2</v>
      </c>
      <c r="T500">
        <v>92.468999999999895</v>
      </c>
      <c r="Y500">
        <v>33867</v>
      </c>
      <c r="Z500" t="s">
        <v>43</v>
      </c>
      <c r="AA500" t="s">
        <v>44</v>
      </c>
      <c r="AB500">
        <v>3234</v>
      </c>
      <c r="AC500">
        <v>3.6</v>
      </c>
      <c r="AD500">
        <v>3.6844679999999999</v>
      </c>
      <c r="AE500">
        <v>8.4467999999999696E-2</v>
      </c>
      <c r="AF500">
        <v>84.467999999999705</v>
      </c>
      <c r="AK500">
        <v>40758</v>
      </c>
      <c r="AL500" t="s">
        <v>45</v>
      </c>
      <c r="AM500" t="s">
        <v>46</v>
      </c>
      <c r="AN500">
        <v>3234</v>
      </c>
      <c r="AO500">
        <v>2.25</v>
      </c>
      <c r="AP500">
        <v>2.332468</v>
      </c>
      <c r="AQ500">
        <v>8.2467999999999902E-2</v>
      </c>
      <c r="AR500">
        <v>82.467999999999904</v>
      </c>
    </row>
    <row r="501" spans="1:44">
      <c r="A501">
        <v>34033</v>
      </c>
      <c r="B501" t="s">
        <v>16</v>
      </c>
      <c r="C501" t="s">
        <v>15</v>
      </c>
      <c r="D501">
        <v>3234</v>
      </c>
      <c r="E501">
        <v>2.2599990000000001</v>
      </c>
      <c r="F501">
        <v>2.344468</v>
      </c>
      <c r="G501">
        <v>8.4468999999999905E-2</v>
      </c>
      <c r="H501">
        <v>84.468999999999895</v>
      </c>
      <c r="M501">
        <v>59280</v>
      </c>
      <c r="N501" t="s">
        <v>41</v>
      </c>
      <c r="O501" t="s">
        <v>42</v>
      </c>
      <c r="P501">
        <v>3234</v>
      </c>
      <c r="Q501">
        <v>1.179999</v>
      </c>
      <c r="R501">
        <v>1.2764679999999999</v>
      </c>
      <c r="S501">
        <v>9.6468999999999902E-2</v>
      </c>
      <c r="T501">
        <v>96.468999999999895</v>
      </c>
      <c r="Y501">
        <v>33856</v>
      </c>
      <c r="Z501" t="s">
        <v>43</v>
      </c>
      <c r="AA501" t="s">
        <v>44</v>
      </c>
      <c r="AB501">
        <v>3234</v>
      </c>
      <c r="AC501">
        <v>1.29</v>
      </c>
      <c r="AD501">
        <v>1.372468</v>
      </c>
      <c r="AE501">
        <v>8.2467999999999902E-2</v>
      </c>
      <c r="AF501">
        <v>82.467999999999904</v>
      </c>
      <c r="AK501">
        <v>40759</v>
      </c>
      <c r="AL501" t="s">
        <v>45</v>
      </c>
      <c r="AM501" t="s">
        <v>46</v>
      </c>
      <c r="AN501">
        <v>3234</v>
      </c>
      <c r="AO501">
        <v>2.3399990000000002</v>
      </c>
      <c r="AP501">
        <v>2.4244680000000001</v>
      </c>
      <c r="AQ501">
        <v>8.4468999999999905E-2</v>
      </c>
      <c r="AR501">
        <v>84.468999999999895</v>
      </c>
    </row>
    <row r="502" spans="1:44">
      <c r="A502">
        <v>34034</v>
      </c>
      <c r="B502" t="s">
        <v>16</v>
      </c>
      <c r="C502" t="s">
        <v>15</v>
      </c>
      <c r="D502">
        <v>3234</v>
      </c>
      <c r="E502">
        <v>2.3599990000000002</v>
      </c>
      <c r="F502">
        <v>2.4444680000000001</v>
      </c>
      <c r="G502">
        <v>8.4468999999999905E-2</v>
      </c>
      <c r="H502">
        <v>84.468999999999895</v>
      </c>
      <c r="M502">
        <v>59281</v>
      </c>
      <c r="N502" t="s">
        <v>41</v>
      </c>
      <c r="O502" t="s">
        <v>42</v>
      </c>
      <c r="P502">
        <v>3234</v>
      </c>
      <c r="Q502">
        <v>1.26</v>
      </c>
      <c r="R502">
        <v>1.344468</v>
      </c>
      <c r="S502">
        <v>8.4467999999999904E-2</v>
      </c>
      <c r="T502">
        <v>84.467999999999904</v>
      </c>
      <c r="Y502">
        <v>33857</v>
      </c>
      <c r="Z502" t="s">
        <v>43</v>
      </c>
      <c r="AA502" t="s">
        <v>44</v>
      </c>
      <c r="AB502">
        <v>3234</v>
      </c>
      <c r="AC502">
        <v>2.02</v>
      </c>
      <c r="AD502">
        <v>2.1044679999999998</v>
      </c>
      <c r="AE502">
        <v>8.4467999999999696E-2</v>
      </c>
      <c r="AF502">
        <v>84.467999999999705</v>
      </c>
      <c r="AK502">
        <v>40760</v>
      </c>
      <c r="AL502" t="s">
        <v>45</v>
      </c>
      <c r="AM502" t="s">
        <v>46</v>
      </c>
      <c r="AN502">
        <v>3234</v>
      </c>
      <c r="AO502">
        <v>2.3999990000000002</v>
      </c>
      <c r="AP502">
        <v>2.4844680000000001</v>
      </c>
      <c r="AQ502">
        <v>8.4468999999999905E-2</v>
      </c>
      <c r="AR502">
        <v>84.468999999999895</v>
      </c>
    </row>
    <row r="503" spans="1:44">
      <c r="A503">
        <v>34035</v>
      </c>
      <c r="B503" t="s">
        <v>16</v>
      </c>
      <c r="C503" t="s">
        <v>15</v>
      </c>
      <c r="D503">
        <v>3234</v>
      </c>
      <c r="E503">
        <v>2.39</v>
      </c>
      <c r="F503">
        <v>2.4764680000000001</v>
      </c>
      <c r="G503">
        <v>8.6467999999999906E-2</v>
      </c>
      <c r="H503">
        <v>86.467999999999904</v>
      </c>
      <c r="M503">
        <v>59282</v>
      </c>
      <c r="N503" t="s">
        <v>41</v>
      </c>
      <c r="O503" t="s">
        <v>42</v>
      </c>
      <c r="P503">
        <v>3234</v>
      </c>
      <c r="Q503">
        <v>1.419999</v>
      </c>
      <c r="R503">
        <v>1.5044679999999999</v>
      </c>
      <c r="S503">
        <v>8.44690000000001E-2</v>
      </c>
      <c r="T503">
        <v>84.469000000000094</v>
      </c>
      <c r="Y503">
        <v>33858</v>
      </c>
      <c r="Z503" t="s">
        <v>43</v>
      </c>
      <c r="AA503" t="s">
        <v>44</v>
      </c>
      <c r="AB503">
        <v>3234</v>
      </c>
      <c r="AC503">
        <v>2.4300000000000002</v>
      </c>
      <c r="AD503">
        <v>2.5124680000000001</v>
      </c>
      <c r="AE503">
        <v>8.2467999999999902E-2</v>
      </c>
      <c r="AF503">
        <v>82.467999999999904</v>
      </c>
      <c r="AK503">
        <v>40761</v>
      </c>
      <c r="AL503" t="s">
        <v>45</v>
      </c>
      <c r="AM503" t="s">
        <v>46</v>
      </c>
      <c r="AN503">
        <v>3234</v>
      </c>
      <c r="AO503">
        <v>2.4500000000000002</v>
      </c>
      <c r="AP503">
        <v>2.5324680000000002</v>
      </c>
      <c r="AQ503">
        <v>8.2467999999999902E-2</v>
      </c>
      <c r="AR503">
        <v>82.467999999999904</v>
      </c>
    </row>
    <row r="504" spans="1:44">
      <c r="A504">
        <v>34036</v>
      </c>
      <c r="B504" t="s">
        <v>16</v>
      </c>
      <c r="C504" t="s">
        <v>15</v>
      </c>
      <c r="D504">
        <v>3234</v>
      </c>
      <c r="E504">
        <v>2.5</v>
      </c>
      <c r="F504">
        <v>2.5844680000000002</v>
      </c>
      <c r="G504">
        <v>8.4468000000000196E-2</v>
      </c>
      <c r="H504">
        <v>84.468000000000202</v>
      </c>
      <c r="M504">
        <v>59283</v>
      </c>
      <c r="N504" t="s">
        <v>41</v>
      </c>
      <c r="O504" t="s">
        <v>42</v>
      </c>
      <c r="P504">
        <v>3234</v>
      </c>
      <c r="Q504">
        <v>1.5899999999999901</v>
      </c>
      <c r="R504">
        <v>1.6764679999999901</v>
      </c>
      <c r="S504">
        <v>8.6467999999999906E-2</v>
      </c>
      <c r="T504">
        <v>86.467999999999904</v>
      </c>
      <c r="Y504">
        <v>33859</v>
      </c>
      <c r="Z504" t="s">
        <v>43</v>
      </c>
      <c r="AA504" t="s">
        <v>44</v>
      </c>
      <c r="AB504">
        <v>3234</v>
      </c>
      <c r="AC504">
        <v>2.75</v>
      </c>
      <c r="AD504">
        <v>2.832468</v>
      </c>
      <c r="AE504">
        <v>8.2467999999999902E-2</v>
      </c>
      <c r="AF504">
        <v>82.467999999999904</v>
      </c>
      <c r="AK504">
        <v>40762</v>
      </c>
      <c r="AL504" t="s">
        <v>45</v>
      </c>
      <c r="AM504" t="s">
        <v>46</v>
      </c>
      <c r="AN504">
        <v>3234</v>
      </c>
      <c r="AO504">
        <v>2.79</v>
      </c>
      <c r="AP504">
        <v>2.872468</v>
      </c>
      <c r="AQ504">
        <v>8.2467999999999902E-2</v>
      </c>
      <c r="AR504">
        <v>82.467999999999904</v>
      </c>
    </row>
    <row r="505" spans="1:44">
      <c r="A505">
        <v>34037</v>
      </c>
      <c r="B505" t="s">
        <v>16</v>
      </c>
      <c r="C505" t="s">
        <v>15</v>
      </c>
      <c r="D505">
        <v>3234</v>
      </c>
      <c r="E505">
        <v>2.75</v>
      </c>
      <c r="F505">
        <v>2.836468</v>
      </c>
      <c r="G505">
        <v>8.6467999999999906E-2</v>
      </c>
      <c r="H505">
        <v>86.467999999999904</v>
      </c>
      <c r="M505">
        <v>59284</v>
      </c>
      <c r="N505" t="s">
        <v>41</v>
      </c>
      <c r="O505" t="s">
        <v>42</v>
      </c>
      <c r="P505">
        <v>3234</v>
      </c>
      <c r="Q505">
        <v>1.689999</v>
      </c>
      <c r="R505">
        <v>1.7764679999999999</v>
      </c>
      <c r="S505">
        <v>8.6468999999999893E-2</v>
      </c>
      <c r="T505">
        <v>86.468999999999895</v>
      </c>
      <c r="Y505">
        <v>33860</v>
      </c>
      <c r="Z505" t="s">
        <v>43</v>
      </c>
      <c r="AA505" t="s">
        <v>44</v>
      </c>
      <c r="AB505">
        <v>3234</v>
      </c>
      <c r="AC505">
        <v>3.02</v>
      </c>
      <c r="AD505">
        <v>3.1044679999999998</v>
      </c>
      <c r="AE505">
        <v>8.4467999999999696E-2</v>
      </c>
      <c r="AF505">
        <v>84.467999999999705</v>
      </c>
      <c r="AK505">
        <v>40763</v>
      </c>
      <c r="AL505" t="s">
        <v>45</v>
      </c>
      <c r="AM505" t="s">
        <v>46</v>
      </c>
      <c r="AN505">
        <v>3234</v>
      </c>
      <c r="AO505">
        <v>3.0299990000000001</v>
      </c>
      <c r="AP505">
        <v>3.1124679999999998</v>
      </c>
      <c r="AQ505">
        <v>8.2468999999999598E-2</v>
      </c>
      <c r="AR505">
        <v>82.468999999999596</v>
      </c>
    </row>
    <row r="506" spans="1:44">
      <c r="A506">
        <v>34038</v>
      </c>
      <c r="B506" t="s">
        <v>16</v>
      </c>
      <c r="C506" t="s">
        <v>15</v>
      </c>
      <c r="D506">
        <v>3234</v>
      </c>
      <c r="E506">
        <v>2.8599990000000002</v>
      </c>
      <c r="F506">
        <v>2.9444680000000001</v>
      </c>
      <c r="G506">
        <v>8.4468999999999905E-2</v>
      </c>
      <c r="H506">
        <v>84.468999999999895</v>
      </c>
      <c r="M506">
        <v>59285</v>
      </c>
      <c r="N506" t="s">
        <v>41</v>
      </c>
      <c r="O506" t="s">
        <v>42</v>
      </c>
      <c r="P506">
        <v>3234</v>
      </c>
      <c r="Q506">
        <v>2.06</v>
      </c>
      <c r="R506">
        <v>2.1444679999999998</v>
      </c>
      <c r="S506">
        <v>8.4467999999999696E-2</v>
      </c>
      <c r="T506">
        <v>84.467999999999705</v>
      </c>
      <c r="Y506">
        <v>33861</v>
      </c>
      <c r="Z506" t="s">
        <v>43</v>
      </c>
      <c r="AA506" t="s">
        <v>44</v>
      </c>
      <c r="AB506">
        <v>3234</v>
      </c>
      <c r="AC506">
        <v>3.22</v>
      </c>
      <c r="AD506">
        <v>3.304468</v>
      </c>
      <c r="AE506">
        <v>8.4467999999999696E-2</v>
      </c>
      <c r="AF506">
        <v>84.467999999999705</v>
      </c>
      <c r="AK506">
        <v>40764</v>
      </c>
      <c r="AL506" t="s">
        <v>45</v>
      </c>
      <c r="AM506" t="s">
        <v>46</v>
      </c>
      <c r="AN506">
        <v>3234</v>
      </c>
      <c r="AO506">
        <v>3.3599990000000002</v>
      </c>
      <c r="AP506">
        <v>3.4444680000000001</v>
      </c>
      <c r="AQ506">
        <v>8.4468999999999905E-2</v>
      </c>
      <c r="AR506">
        <v>84.468999999999895</v>
      </c>
    </row>
    <row r="507" spans="1:44">
      <c r="A507">
        <v>34039</v>
      </c>
      <c r="B507" t="s">
        <v>16</v>
      </c>
      <c r="C507" t="s">
        <v>15</v>
      </c>
      <c r="D507">
        <v>3234</v>
      </c>
      <c r="E507">
        <v>2.93</v>
      </c>
      <c r="F507">
        <v>3.0164680000000001</v>
      </c>
      <c r="G507">
        <v>8.6467999999999906E-2</v>
      </c>
      <c r="H507">
        <v>86.467999999999904</v>
      </c>
      <c r="M507">
        <v>59286</v>
      </c>
      <c r="N507" t="s">
        <v>41</v>
      </c>
      <c r="O507" t="s">
        <v>42</v>
      </c>
      <c r="P507">
        <v>3234</v>
      </c>
      <c r="Q507">
        <v>2.35</v>
      </c>
      <c r="R507">
        <v>2.4364680000000001</v>
      </c>
      <c r="S507">
        <v>8.6467999999999906E-2</v>
      </c>
      <c r="T507">
        <v>86.467999999999904</v>
      </c>
      <c r="Y507">
        <v>33862</v>
      </c>
      <c r="Z507" t="s">
        <v>43</v>
      </c>
      <c r="AA507" t="s">
        <v>44</v>
      </c>
      <c r="AB507">
        <v>3234</v>
      </c>
      <c r="AC507">
        <v>3.5499990000000001</v>
      </c>
      <c r="AD507">
        <v>3.6324679999999998</v>
      </c>
      <c r="AE507">
        <v>8.2469000000000098E-2</v>
      </c>
      <c r="AF507">
        <v>82.469000000000094</v>
      </c>
      <c r="AK507">
        <v>40765</v>
      </c>
      <c r="AL507" t="s">
        <v>45</v>
      </c>
      <c r="AM507" t="s">
        <v>46</v>
      </c>
      <c r="AN507">
        <v>3234</v>
      </c>
      <c r="AO507">
        <v>3.4799989999999998</v>
      </c>
      <c r="AP507">
        <v>3.56446799999999</v>
      </c>
      <c r="AQ507">
        <v>8.4468999999999905E-2</v>
      </c>
      <c r="AR507">
        <v>84.468999999999895</v>
      </c>
    </row>
    <row r="508" spans="1:44">
      <c r="A508">
        <v>34040</v>
      </c>
      <c r="B508" t="s">
        <v>16</v>
      </c>
      <c r="C508" t="s">
        <v>15</v>
      </c>
      <c r="D508">
        <v>3234</v>
      </c>
      <c r="E508">
        <v>3.66</v>
      </c>
      <c r="F508">
        <v>3.7444679999999999</v>
      </c>
      <c r="G508">
        <v>8.4467999999999696E-2</v>
      </c>
      <c r="H508">
        <v>84.467999999999705</v>
      </c>
      <c r="M508">
        <v>59287</v>
      </c>
      <c r="N508" t="s">
        <v>41</v>
      </c>
      <c r="O508" t="s">
        <v>42</v>
      </c>
      <c r="P508">
        <v>3234</v>
      </c>
      <c r="Q508">
        <v>2.62</v>
      </c>
      <c r="R508">
        <v>2.7044679999999999</v>
      </c>
      <c r="S508">
        <v>8.4467999999999696E-2</v>
      </c>
      <c r="T508">
        <v>84.467999999999705</v>
      </c>
      <c r="Y508">
        <v>33856</v>
      </c>
      <c r="Z508" t="s">
        <v>43</v>
      </c>
      <c r="AA508" t="s">
        <v>44</v>
      </c>
      <c r="AB508">
        <v>3234</v>
      </c>
      <c r="AC508">
        <v>1.209999</v>
      </c>
      <c r="AD508">
        <v>1.292468</v>
      </c>
      <c r="AE508">
        <v>8.2468999999999903E-2</v>
      </c>
      <c r="AF508">
        <v>82.468999999999895</v>
      </c>
      <c r="AK508">
        <v>40755</v>
      </c>
      <c r="AL508" t="s">
        <v>45</v>
      </c>
      <c r="AM508" t="s">
        <v>46</v>
      </c>
      <c r="AN508">
        <v>3234</v>
      </c>
      <c r="AO508">
        <v>1.2199990000000001</v>
      </c>
      <c r="AP508">
        <v>1.304468</v>
      </c>
      <c r="AQ508">
        <v>8.4468999999999905E-2</v>
      </c>
      <c r="AR508">
        <v>84.468999999999895</v>
      </c>
    </row>
    <row r="509" spans="1:44">
      <c r="A509">
        <v>34028</v>
      </c>
      <c r="B509" t="s">
        <v>16</v>
      </c>
      <c r="C509" t="s">
        <v>15</v>
      </c>
      <c r="D509">
        <v>3234</v>
      </c>
      <c r="E509">
        <v>1.129999</v>
      </c>
      <c r="F509">
        <v>1.2124679999999901</v>
      </c>
      <c r="G509">
        <v>8.2468999999999903E-2</v>
      </c>
      <c r="H509">
        <v>82.468999999999895</v>
      </c>
      <c r="M509">
        <v>59288</v>
      </c>
      <c r="N509" t="s">
        <v>41</v>
      </c>
      <c r="O509" t="s">
        <v>42</v>
      </c>
      <c r="P509">
        <v>3234</v>
      </c>
      <c r="Q509">
        <v>3.25</v>
      </c>
      <c r="R509">
        <v>3.332468</v>
      </c>
      <c r="S509">
        <v>8.2467999999999902E-2</v>
      </c>
      <c r="T509">
        <v>82.467999999999904</v>
      </c>
      <c r="Y509">
        <v>33857</v>
      </c>
      <c r="Z509" t="s">
        <v>43</v>
      </c>
      <c r="AA509" t="s">
        <v>44</v>
      </c>
      <c r="AB509">
        <v>3234</v>
      </c>
      <c r="AC509">
        <v>1.2199990000000001</v>
      </c>
      <c r="AD509">
        <v>1.304468</v>
      </c>
      <c r="AE509">
        <v>8.4468999999999905E-2</v>
      </c>
      <c r="AF509">
        <v>84.468999999999895</v>
      </c>
      <c r="AK509">
        <v>40756</v>
      </c>
      <c r="AL509" t="s">
        <v>45</v>
      </c>
      <c r="AM509" t="s">
        <v>46</v>
      </c>
      <c r="AN509">
        <v>3234</v>
      </c>
      <c r="AO509">
        <v>1.52</v>
      </c>
      <c r="AP509">
        <v>1.604468</v>
      </c>
      <c r="AQ509">
        <v>8.4467999999999904E-2</v>
      </c>
      <c r="AR509">
        <v>84.467999999999904</v>
      </c>
    </row>
    <row r="510" spans="1:44">
      <c r="A510">
        <v>34029</v>
      </c>
      <c r="B510" t="s">
        <v>16</v>
      </c>
      <c r="C510" t="s">
        <v>15</v>
      </c>
      <c r="D510">
        <v>3234</v>
      </c>
      <c r="E510">
        <v>1.29</v>
      </c>
      <c r="F510">
        <v>1.376468</v>
      </c>
      <c r="G510">
        <v>8.6467999999999906E-2</v>
      </c>
      <c r="H510">
        <v>86.467999999999904</v>
      </c>
      <c r="M510">
        <v>59279</v>
      </c>
      <c r="N510" t="s">
        <v>41</v>
      </c>
      <c r="O510" t="s">
        <v>42</v>
      </c>
      <c r="P510">
        <v>3234</v>
      </c>
      <c r="Q510">
        <v>1.08</v>
      </c>
      <c r="R510">
        <v>1.1644680000000001</v>
      </c>
      <c r="S510">
        <v>8.4467999999999904E-2</v>
      </c>
      <c r="T510">
        <v>84.467999999999904</v>
      </c>
      <c r="Y510">
        <v>33858</v>
      </c>
      <c r="Z510" t="s">
        <v>43</v>
      </c>
      <c r="AA510" t="s">
        <v>44</v>
      </c>
      <c r="AB510">
        <v>3234</v>
      </c>
      <c r="AC510">
        <v>1.54</v>
      </c>
      <c r="AD510">
        <v>1.624468</v>
      </c>
      <c r="AE510">
        <v>8.4467999999999904E-2</v>
      </c>
      <c r="AF510">
        <v>84.467999999999904</v>
      </c>
      <c r="AK510">
        <v>40757</v>
      </c>
      <c r="AL510" t="s">
        <v>45</v>
      </c>
      <c r="AM510" t="s">
        <v>46</v>
      </c>
      <c r="AN510">
        <v>3234</v>
      </c>
      <c r="AO510">
        <v>1.629999</v>
      </c>
      <c r="AP510">
        <v>1.7124679999999901</v>
      </c>
      <c r="AQ510">
        <v>8.2468999999999903E-2</v>
      </c>
      <c r="AR510">
        <v>82.468999999999895</v>
      </c>
    </row>
    <row r="511" spans="1:44">
      <c r="A511">
        <v>34030</v>
      </c>
      <c r="B511" t="s">
        <v>16</v>
      </c>
      <c r="C511" t="s">
        <v>15</v>
      </c>
      <c r="D511">
        <v>3234</v>
      </c>
      <c r="E511">
        <v>1.31</v>
      </c>
      <c r="F511">
        <v>1.392468</v>
      </c>
      <c r="G511">
        <v>8.2467999999999902E-2</v>
      </c>
      <c r="H511">
        <v>82.467999999999904</v>
      </c>
      <c r="M511">
        <v>59280</v>
      </c>
      <c r="N511" t="s">
        <v>41</v>
      </c>
      <c r="O511" t="s">
        <v>42</v>
      </c>
      <c r="P511">
        <v>3234</v>
      </c>
      <c r="Q511">
        <v>1.56</v>
      </c>
      <c r="R511">
        <v>1.644468</v>
      </c>
      <c r="S511">
        <v>8.4467999999999904E-2</v>
      </c>
      <c r="T511">
        <v>84.467999999999904</v>
      </c>
      <c r="Y511">
        <v>33859</v>
      </c>
      <c r="Z511" t="s">
        <v>43</v>
      </c>
      <c r="AA511" t="s">
        <v>44</v>
      </c>
      <c r="AB511">
        <v>3234</v>
      </c>
      <c r="AC511">
        <v>1.7199990000000001</v>
      </c>
      <c r="AD511">
        <v>1.804468</v>
      </c>
      <c r="AE511">
        <v>8.4468999999999905E-2</v>
      </c>
      <c r="AF511">
        <v>84.468999999999895</v>
      </c>
      <c r="AK511">
        <v>40758</v>
      </c>
      <c r="AL511" t="s">
        <v>45</v>
      </c>
      <c r="AM511" t="s">
        <v>46</v>
      </c>
      <c r="AN511">
        <v>3234</v>
      </c>
      <c r="AO511">
        <v>1.87</v>
      </c>
      <c r="AP511">
        <v>1.9524680000000001</v>
      </c>
      <c r="AQ511">
        <v>8.2467999999999902E-2</v>
      </c>
      <c r="AR511">
        <v>82.467999999999904</v>
      </c>
    </row>
    <row r="512" spans="1:44">
      <c r="A512">
        <v>34031</v>
      </c>
      <c r="B512" t="s">
        <v>16</v>
      </c>
      <c r="C512" t="s">
        <v>15</v>
      </c>
      <c r="D512">
        <v>3234</v>
      </c>
      <c r="E512">
        <v>1.409999</v>
      </c>
      <c r="F512">
        <v>1.4964679999999999</v>
      </c>
      <c r="G512">
        <v>8.6469000000000101E-2</v>
      </c>
      <c r="H512">
        <v>86.469000000000094</v>
      </c>
      <c r="M512">
        <v>59281</v>
      </c>
      <c r="N512" t="s">
        <v>41</v>
      </c>
      <c r="O512" t="s">
        <v>42</v>
      </c>
      <c r="P512">
        <v>3234</v>
      </c>
      <c r="Q512">
        <v>2.14</v>
      </c>
      <c r="R512">
        <v>2.2244679999999999</v>
      </c>
      <c r="S512">
        <v>8.4467999999999696E-2</v>
      </c>
      <c r="T512">
        <v>84.467999999999705</v>
      </c>
      <c r="Y512">
        <v>33860</v>
      </c>
      <c r="Z512" t="s">
        <v>43</v>
      </c>
      <c r="AA512" t="s">
        <v>44</v>
      </c>
      <c r="AB512">
        <v>3234</v>
      </c>
      <c r="AC512">
        <v>1.8399999999999901</v>
      </c>
      <c r="AD512">
        <v>1.9245369999999999</v>
      </c>
      <c r="AE512">
        <v>8.4537000000000001E-2</v>
      </c>
      <c r="AF512">
        <v>84.537000000000006</v>
      </c>
      <c r="AK512">
        <v>40759</v>
      </c>
      <c r="AL512" t="s">
        <v>45</v>
      </c>
      <c r="AM512" t="s">
        <v>46</v>
      </c>
      <c r="AN512">
        <v>3234</v>
      </c>
      <c r="AO512">
        <v>2.0099990000000001</v>
      </c>
      <c r="AP512">
        <v>2.0924680000000002</v>
      </c>
      <c r="AQ512">
        <v>8.2469000000000098E-2</v>
      </c>
      <c r="AR512">
        <v>82.469000000000094</v>
      </c>
    </row>
    <row r="513" spans="1:44">
      <c r="A513">
        <v>34032</v>
      </c>
      <c r="B513" t="s">
        <v>16</v>
      </c>
      <c r="C513" t="s">
        <v>15</v>
      </c>
      <c r="D513">
        <v>3234</v>
      </c>
      <c r="E513">
        <v>1.5</v>
      </c>
      <c r="F513">
        <v>1.5845370000000001</v>
      </c>
      <c r="G513">
        <v>8.4537000000000001E-2</v>
      </c>
      <c r="H513">
        <v>84.537000000000006</v>
      </c>
      <c r="M513">
        <v>59282</v>
      </c>
      <c r="N513" t="s">
        <v>41</v>
      </c>
      <c r="O513" t="s">
        <v>42</v>
      </c>
      <c r="P513">
        <v>3234</v>
      </c>
      <c r="Q513">
        <v>2.4500000000000002</v>
      </c>
      <c r="R513">
        <v>2.5364680000000002</v>
      </c>
      <c r="S513">
        <v>8.6467999999999906E-2</v>
      </c>
      <c r="T513">
        <v>86.467999999999904</v>
      </c>
      <c r="Y513">
        <v>33861</v>
      </c>
      <c r="Z513" t="s">
        <v>43</v>
      </c>
      <c r="AA513" t="s">
        <v>44</v>
      </c>
      <c r="AB513">
        <v>3234</v>
      </c>
      <c r="AC513">
        <v>1.879999</v>
      </c>
      <c r="AD513">
        <v>1.964537</v>
      </c>
      <c r="AE513">
        <v>8.4538000000000002E-2</v>
      </c>
      <c r="AF513">
        <v>84.537999999999997</v>
      </c>
      <c r="AK513">
        <v>40760</v>
      </c>
      <c r="AL513" t="s">
        <v>45</v>
      </c>
      <c r="AM513" t="s">
        <v>46</v>
      </c>
      <c r="AN513">
        <v>3234</v>
      </c>
      <c r="AO513">
        <v>2.1800000000000002</v>
      </c>
      <c r="AP513">
        <v>2.2644679999999999</v>
      </c>
      <c r="AQ513">
        <v>8.4467999999999696E-2</v>
      </c>
      <c r="AR513">
        <v>84.467999999999705</v>
      </c>
    </row>
    <row r="514" spans="1:44">
      <c r="A514">
        <v>34033</v>
      </c>
      <c r="B514" t="s">
        <v>16</v>
      </c>
      <c r="C514" t="s">
        <v>15</v>
      </c>
      <c r="D514">
        <v>3234</v>
      </c>
      <c r="E514">
        <v>1.54</v>
      </c>
      <c r="F514">
        <v>1.628468</v>
      </c>
      <c r="G514">
        <v>8.8467999999999894E-2</v>
      </c>
      <c r="H514">
        <v>88.467999999999904</v>
      </c>
      <c r="M514">
        <v>59283</v>
      </c>
      <c r="N514" t="s">
        <v>41</v>
      </c>
      <c r="O514" t="s">
        <v>42</v>
      </c>
      <c r="P514">
        <v>3234</v>
      </c>
      <c r="Q514">
        <v>3.08</v>
      </c>
      <c r="R514">
        <v>3.1644679999999998</v>
      </c>
      <c r="S514">
        <v>8.4467999999999696E-2</v>
      </c>
      <c r="T514">
        <v>84.467999999999705</v>
      </c>
      <c r="Y514">
        <v>33862</v>
      </c>
      <c r="Z514" t="s">
        <v>43</v>
      </c>
      <c r="AA514" t="s">
        <v>44</v>
      </c>
      <c r="AB514">
        <v>3234</v>
      </c>
      <c r="AC514">
        <v>1.919999</v>
      </c>
      <c r="AD514">
        <v>2.0044680000000001</v>
      </c>
      <c r="AE514">
        <v>8.44690000000001E-2</v>
      </c>
      <c r="AF514">
        <v>84.469000000000094</v>
      </c>
      <c r="AK514">
        <v>40761</v>
      </c>
      <c r="AL514" t="s">
        <v>45</v>
      </c>
      <c r="AM514" t="s">
        <v>46</v>
      </c>
      <c r="AN514">
        <v>3234</v>
      </c>
      <c r="AO514">
        <v>2.4399989999999998</v>
      </c>
      <c r="AP514">
        <v>2.5244680000000002</v>
      </c>
      <c r="AQ514">
        <v>8.4469000000000294E-2</v>
      </c>
      <c r="AR514">
        <v>84.469000000000307</v>
      </c>
    </row>
    <row r="515" spans="1:44">
      <c r="A515">
        <v>34034</v>
      </c>
      <c r="B515" t="s">
        <v>16</v>
      </c>
      <c r="C515" t="s">
        <v>15</v>
      </c>
      <c r="D515">
        <v>3234</v>
      </c>
      <c r="E515">
        <v>1.6099999999999901</v>
      </c>
      <c r="F515">
        <v>1.6924679999999901</v>
      </c>
      <c r="G515">
        <v>8.2467999999999902E-2</v>
      </c>
      <c r="H515">
        <v>82.467999999999904</v>
      </c>
      <c r="M515">
        <v>59284</v>
      </c>
      <c r="N515" t="s">
        <v>41</v>
      </c>
      <c r="O515" t="s">
        <v>42</v>
      </c>
      <c r="P515">
        <v>3234</v>
      </c>
      <c r="Q515">
        <v>3.0899990000000002</v>
      </c>
      <c r="R515">
        <v>3.1764679999999998</v>
      </c>
      <c r="S515">
        <v>8.6468999999999602E-2</v>
      </c>
      <c r="T515">
        <v>86.468999999999596</v>
      </c>
      <c r="Y515">
        <v>33863</v>
      </c>
      <c r="Z515" t="s">
        <v>43</v>
      </c>
      <c r="AA515" t="s">
        <v>44</v>
      </c>
      <c r="AB515">
        <v>3234</v>
      </c>
      <c r="AC515">
        <v>2.14</v>
      </c>
      <c r="AD515">
        <v>2.22453699999999</v>
      </c>
      <c r="AE515">
        <v>8.4536999999999599E-2</v>
      </c>
      <c r="AF515">
        <v>84.536999999999594</v>
      </c>
      <c r="AK515">
        <v>40762</v>
      </c>
      <c r="AL515" t="s">
        <v>45</v>
      </c>
      <c r="AM515" t="s">
        <v>46</v>
      </c>
      <c r="AN515">
        <v>3234</v>
      </c>
      <c r="AO515">
        <v>2.62</v>
      </c>
      <c r="AP515">
        <v>2.7044679999999999</v>
      </c>
      <c r="AQ515">
        <v>8.4467999999999696E-2</v>
      </c>
      <c r="AR515">
        <v>84.467999999999705</v>
      </c>
    </row>
    <row r="516" spans="1:44">
      <c r="A516">
        <v>34035</v>
      </c>
      <c r="B516" t="s">
        <v>16</v>
      </c>
      <c r="C516" t="s">
        <v>15</v>
      </c>
      <c r="D516">
        <v>3234</v>
      </c>
      <c r="E516">
        <v>1.81</v>
      </c>
      <c r="F516">
        <v>1.896468</v>
      </c>
      <c r="G516">
        <v>8.6467999999999906E-2</v>
      </c>
      <c r="H516">
        <v>86.467999999999904</v>
      </c>
      <c r="M516">
        <v>59285</v>
      </c>
      <c r="N516" t="s">
        <v>41</v>
      </c>
      <c r="O516" t="s">
        <v>42</v>
      </c>
      <c r="P516">
        <v>3234</v>
      </c>
      <c r="Q516">
        <v>3.1</v>
      </c>
      <c r="R516">
        <v>3.1844679999999999</v>
      </c>
      <c r="S516">
        <v>8.4467999999999696E-2</v>
      </c>
      <c r="T516">
        <v>84.467999999999705</v>
      </c>
      <c r="Y516">
        <v>33864</v>
      </c>
      <c r="Z516" t="s">
        <v>43</v>
      </c>
      <c r="AA516" t="s">
        <v>44</v>
      </c>
      <c r="AB516">
        <v>3234</v>
      </c>
      <c r="AC516">
        <v>2.1800000000000002</v>
      </c>
      <c r="AD516">
        <v>2.2644679999999999</v>
      </c>
      <c r="AE516">
        <v>8.4467999999999696E-2</v>
      </c>
      <c r="AF516">
        <v>84.467999999999705</v>
      </c>
      <c r="AK516">
        <v>40763</v>
      </c>
      <c r="AL516" t="s">
        <v>45</v>
      </c>
      <c r="AM516" t="s">
        <v>46</v>
      </c>
      <c r="AN516">
        <v>3234</v>
      </c>
      <c r="AO516">
        <v>2.7599990000000001</v>
      </c>
      <c r="AP516">
        <v>2.844468</v>
      </c>
      <c r="AQ516">
        <v>8.4468999999999905E-2</v>
      </c>
      <c r="AR516">
        <v>84.468999999999895</v>
      </c>
    </row>
    <row r="517" spans="1:44">
      <c r="A517">
        <v>34036</v>
      </c>
      <c r="B517" t="s">
        <v>16</v>
      </c>
      <c r="C517" t="s">
        <v>15</v>
      </c>
      <c r="D517">
        <v>3234</v>
      </c>
      <c r="E517">
        <v>1.9799989999999901</v>
      </c>
      <c r="F517">
        <v>2.0644680000000002</v>
      </c>
      <c r="G517">
        <v>8.4469000000000294E-2</v>
      </c>
      <c r="H517">
        <v>84.469000000000307</v>
      </c>
      <c r="M517">
        <v>59286</v>
      </c>
      <c r="N517" t="s">
        <v>41</v>
      </c>
      <c r="O517" t="s">
        <v>42</v>
      </c>
      <c r="P517">
        <v>3234</v>
      </c>
      <c r="Q517">
        <v>3.43</v>
      </c>
      <c r="R517">
        <v>3.5124680000000001</v>
      </c>
      <c r="S517">
        <v>8.2467999999999902E-2</v>
      </c>
      <c r="T517">
        <v>82.467999999999904</v>
      </c>
      <c r="Y517">
        <v>33865</v>
      </c>
      <c r="Z517" t="s">
        <v>43</v>
      </c>
      <c r="AA517" t="s">
        <v>44</v>
      </c>
      <c r="AB517">
        <v>3234</v>
      </c>
      <c r="AC517">
        <v>2.37</v>
      </c>
      <c r="AD517">
        <v>2.4524680000000001</v>
      </c>
      <c r="AE517">
        <v>8.2467999999999902E-2</v>
      </c>
      <c r="AF517">
        <v>82.467999999999904</v>
      </c>
      <c r="AK517">
        <v>40755</v>
      </c>
      <c r="AL517" t="s">
        <v>45</v>
      </c>
      <c r="AM517" t="s">
        <v>46</v>
      </c>
      <c r="AN517">
        <v>3234</v>
      </c>
      <c r="AO517">
        <v>1.2399990000000001</v>
      </c>
      <c r="AP517">
        <v>1.324468</v>
      </c>
      <c r="AQ517">
        <v>8.4468999999999905E-2</v>
      </c>
      <c r="AR517">
        <v>84.468999999999895</v>
      </c>
    </row>
    <row r="518" spans="1:44">
      <c r="A518">
        <v>34037</v>
      </c>
      <c r="B518" t="s">
        <v>16</v>
      </c>
      <c r="C518" t="s">
        <v>15</v>
      </c>
      <c r="D518">
        <v>3234</v>
      </c>
      <c r="E518">
        <v>1.9899990000000001</v>
      </c>
      <c r="F518">
        <v>2.0764680000000002</v>
      </c>
      <c r="G518">
        <v>8.6469000000000101E-2</v>
      </c>
      <c r="H518">
        <v>86.469000000000094</v>
      </c>
      <c r="M518">
        <v>59279</v>
      </c>
      <c r="N518" t="s">
        <v>41</v>
      </c>
      <c r="O518" t="s">
        <v>42</v>
      </c>
      <c r="P518">
        <v>3234</v>
      </c>
      <c r="Q518">
        <v>1.29</v>
      </c>
      <c r="R518">
        <v>1.376468</v>
      </c>
      <c r="S518">
        <v>8.6467999999999906E-2</v>
      </c>
      <c r="T518">
        <v>86.467999999999904</v>
      </c>
      <c r="Y518">
        <v>33866</v>
      </c>
      <c r="Z518" t="s">
        <v>43</v>
      </c>
      <c r="AA518" t="s">
        <v>44</v>
      </c>
      <c r="AB518">
        <v>3234</v>
      </c>
      <c r="AC518">
        <v>2.7299989999999998</v>
      </c>
      <c r="AD518">
        <v>2.812468</v>
      </c>
      <c r="AE518">
        <v>8.2469000000000098E-2</v>
      </c>
      <c r="AF518">
        <v>82.469000000000094</v>
      </c>
      <c r="AK518">
        <v>40756</v>
      </c>
      <c r="AL518" t="s">
        <v>45</v>
      </c>
      <c r="AM518" t="s">
        <v>46</v>
      </c>
      <c r="AN518">
        <v>3234</v>
      </c>
      <c r="AO518">
        <v>1.54</v>
      </c>
      <c r="AP518">
        <v>1.624468</v>
      </c>
      <c r="AQ518">
        <v>8.4467999999999904E-2</v>
      </c>
      <c r="AR518">
        <v>84.467999999999904</v>
      </c>
    </row>
    <row r="519" spans="1:44">
      <c r="A519">
        <v>34038</v>
      </c>
      <c r="B519" t="s">
        <v>16</v>
      </c>
      <c r="C519" t="s">
        <v>15</v>
      </c>
      <c r="D519">
        <v>3234</v>
      </c>
      <c r="E519">
        <v>2.58</v>
      </c>
      <c r="F519">
        <v>2.6644679999999998</v>
      </c>
      <c r="G519">
        <v>8.4467999999999696E-2</v>
      </c>
      <c r="H519">
        <v>84.467999999999705</v>
      </c>
      <c r="M519">
        <v>59280</v>
      </c>
      <c r="N519" t="s">
        <v>41</v>
      </c>
      <c r="O519" t="s">
        <v>42</v>
      </c>
      <c r="P519">
        <v>3234</v>
      </c>
      <c r="Q519">
        <v>1.53</v>
      </c>
      <c r="R519">
        <v>1.612468</v>
      </c>
      <c r="S519">
        <v>8.2467999999999902E-2</v>
      </c>
      <c r="T519">
        <v>82.467999999999904</v>
      </c>
      <c r="Y519">
        <v>33867</v>
      </c>
      <c r="Z519" t="s">
        <v>43</v>
      </c>
      <c r="AA519" t="s">
        <v>44</v>
      </c>
      <c r="AB519">
        <v>3234</v>
      </c>
      <c r="AC519">
        <v>2.7799990000000001</v>
      </c>
      <c r="AD519">
        <v>2.864468</v>
      </c>
      <c r="AE519">
        <v>8.4468999999999905E-2</v>
      </c>
      <c r="AF519">
        <v>84.468999999999895</v>
      </c>
      <c r="AK519">
        <v>40757</v>
      </c>
      <c r="AL519" t="s">
        <v>45</v>
      </c>
      <c r="AM519" t="s">
        <v>46</v>
      </c>
      <c r="AN519">
        <v>3234</v>
      </c>
      <c r="AO519">
        <v>1.75</v>
      </c>
      <c r="AP519">
        <v>1.832468</v>
      </c>
      <c r="AQ519">
        <v>8.2467999999999902E-2</v>
      </c>
      <c r="AR519">
        <v>82.467999999999904</v>
      </c>
    </row>
    <row r="520" spans="1:44">
      <c r="A520">
        <v>34039</v>
      </c>
      <c r="B520" t="s">
        <v>16</v>
      </c>
      <c r="C520" t="s">
        <v>15</v>
      </c>
      <c r="D520">
        <v>3234</v>
      </c>
      <c r="E520">
        <v>2.62999899999999</v>
      </c>
      <c r="F520">
        <v>2.7164679999999999</v>
      </c>
      <c r="G520">
        <v>8.6469000000000101E-2</v>
      </c>
      <c r="H520">
        <v>86.469000000000094</v>
      </c>
      <c r="M520">
        <v>59281</v>
      </c>
      <c r="N520" t="s">
        <v>41</v>
      </c>
      <c r="O520" t="s">
        <v>42</v>
      </c>
      <c r="P520">
        <v>3234</v>
      </c>
      <c r="Q520">
        <v>1.699999</v>
      </c>
      <c r="R520">
        <v>1.7844679999999999</v>
      </c>
      <c r="S520">
        <v>8.4468999999999905E-2</v>
      </c>
      <c r="T520">
        <v>84.468999999999895</v>
      </c>
      <c r="Y520">
        <v>33868</v>
      </c>
      <c r="Z520" t="s">
        <v>43</v>
      </c>
      <c r="AA520" t="s">
        <v>44</v>
      </c>
      <c r="AB520">
        <v>3234</v>
      </c>
      <c r="AC520">
        <v>2.9399989999999998</v>
      </c>
      <c r="AD520">
        <v>3.0244680000000002</v>
      </c>
      <c r="AE520">
        <v>8.4468999999999905E-2</v>
      </c>
      <c r="AF520">
        <v>84.468999999999895</v>
      </c>
      <c r="AK520">
        <v>40758</v>
      </c>
      <c r="AL520" t="s">
        <v>45</v>
      </c>
      <c r="AM520" t="s">
        <v>46</v>
      </c>
      <c r="AN520">
        <v>3234</v>
      </c>
      <c r="AO520">
        <v>1.81</v>
      </c>
      <c r="AP520">
        <v>1.892468</v>
      </c>
      <c r="AQ520">
        <v>8.2467999999999902E-2</v>
      </c>
      <c r="AR520">
        <v>82.467999999999904</v>
      </c>
    </row>
    <row r="521" spans="1:44">
      <c r="A521">
        <v>34040</v>
      </c>
      <c r="B521" t="s">
        <v>16</v>
      </c>
      <c r="C521" t="s">
        <v>15</v>
      </c>
      <c r="D521">
        <v>3234</v>
      </c>
      <c r="E521">
        <v>2.8399990000000002</v>
      </c>
      <c r="F521">
        <v>2.9244680000000001</v>
      </c>
      <c r="G521">
        <v>8.4468999999999905E-2</v>
      </c>
      <c r="H521">
        <v>84.468999999999895</v>
      </c>
      <c r="M521">
        <v>59282</v>
      </c>
      <c r="N521" t="s">
        <v>41</v>
      </c>
      <c r="O521" t="s">
        <v>42</v>
      </c>
      <c r="P521">
        <v>3234</v>
      </c>
      <c r="Q521">
        <v>1.959999</v>
      </c>
      <c r="R521">
        <v>2.0444680000000002</v>
      </c>
      <c r="S521">
        <v>8.44690000000001E-2</v>
      </c>
      <c r="T521">
        <v>84.469000000000094</v>
      </c>
      <c r="Y521">
        <v>33869</v>
      </c>
      <c r="Z521" t="s">
        <v>43</v>
      </c>
      <c r="AA521" t="s">
        <v>44</v>
      </c>
      <c r="AB521">
        <v>3234</v>
      </c>
      <c r="AC521">
        <v>2.9599989999999998</v>
      </c>
      <c r="AD521">
        <v>3.0444680000000002</v>
      </c>
      <c r="AE521">
        <v>8.4469000000000294E-2</v>
      </c>
      <c r="AF521">
        <v>84.469000000000307</v>
      </c>
      <c r="AK521">
        <v>40759</v>
      </c>
      <c r="AL521" t="s">
        <v>45</v>
      </c>
      <c r="AM521" t="s">
        <v>46</v>
      </c>
      <c r="AN521">
        <v>3234</v>
      </c>
      <c r="AO521">
        <v>2.2200000000000002</v>
      </c>
      <c r="AP521">
        <v>2.304468</v>
      </c>
      <c r="AQ521">
        <v>8.4467999999999696E-2</v>
      </c>
      <c r="AR521">
        <v>84.467999999999705</v>
      </c>
    </row>
    <row r="522" spans="1:44">
      <c r="A522">
        <v>34028</v>
      </c>
      <c r="B522" t="s">
        <v>16</v>
      </c>
      <c r="C522" t="s">
        <v>15</v>
      </c>
      <c r="D522">
        <v>3234</v>
      </c>
      <c r="E522">
        <v>1.879999</v>
      </c>
      <c r="F522">
        <v>1.9724680000000001</v>
      </c>
      <c r="G522">
        <v>9.2469000000000107E-2</v>
      </c>
      <c r="H522">
        <v>92.469000000000094</v>
      </c>
      <c r="M522">
        <v>59283</v>
      </c>
      <c r="N522" t="s">
        <v>41</v>
      </c>
      <c r="O522" t="s">
        <v>42</v>
      </c>
      <c r="P522">
        <v>3234</v>
      </c>
      <c r="Q522">
        <v>2.02</v>
      </c>
      <c r="R522">
        <v>2.1044679999999998</v>
      </c>
      <c r="S522">
        <v>8.4467999999999696E-2</v>
      </c>
      <c r="T522">
        <v>84.467999999999705</v>
      </c>
      <c r="Y522">
        <v>33870</v>
      </c>
      <c r="Z522" t="s">
        <v>43</v>
      </c>
      <c r="AA522" t="s">
        <v>44</v>
      </c>
      <c r="AB522">
        <v>3234</v>
      </c>
      <c r="AC522">
        <v>3.0699990000000001</v>
      </c>
      <c r="AD522">
        <v>3.1524679999999998</v>
      </c>
      <c r="AE522">
        <v>8.2468999999999598E-2</v>
      </c>
      <c r="AF522">
        <v>82.468999999999596</v>
      </c>
      <c r="AK522">
        <v>40760</v>
      </c>
      <c r="AL522" t="s">
        <v>45</v>
      </c>
      <c r="AM522" t="s">
        <v>46</v>
      </c>
      <c r="AN522">
        <v>3234</v>
      </c>
      <c r="AO522">
        <v>2.35</v>
      </c>
      <c r="AP522">
        <v>2.4324680000000001</v>
      </c>
      <c r="AQ522">
        <v>8.2467999999999902E-2</v>
      </c>
      <c r="AR522">
        <v>82.467999999999904</v>
      </c>
    </row>
    <row r="523" spans="1:44">
      <c r="A523">
        <v>34029</v>
      </c>
      <c r="B523" t="s">
        <v>16</v>
      </c>
      <c r="C523" t="s">
        <v>15</v>
      </c>
      <c r="D523">
        <v>3234</v>
      </c>
      <c r="E523">
        <v>1.9799989999999901</v>
      </c>
      <c r="F523">
        <v>2.0644680000000002</v>
      </c>
      <c r="G523">
        <v>8.4469000000000294E-2</v>
      </c>
      <c r="H523">
        <v>84.469000000000307</v>
      </c>
      <c r="M523">
        <v>59284</v>
      </c>
      <c r="N523" t="s">
        <v>41</v>
      </c>
      <c r="O523" t="s">
        <v>42</v>
      </c>
      <c r="P523">
        <v>3234</v>
      </c>
      <c r="Q523">
        <v>2.08</v>
      </c>
      <c r="R523">
        <v>2.1644679999999998</v>
      </c>
      <c r="S523">
        <v>8.4467999999999696E-2</v>
      </c>
      <c r="T523">
        <v>84.467999999999705</v>
      </c>
      <c r="Y523">
        <v>33871</v>
      </c>
      <c r="Z523" t="s">
        <v>43</v>
      </c>
      <c r="AA523" t="s">
        <v>44</v>
      </c>
      <c r="AB523">
        <v>3234</v>
      </c>
      <c r="AC523">
        <v>3.1899989999999998</v>
      </c>
      <c r="AD523">
        <v>3.2724679999999999</v>
      </c>
      <c r="AE523">
        <v>8.2469000000000098E-2</v>
      </c>
      <c r="AF523">
        <v>82.469000000000094</v>
      </c>
      <c r="AK523">
        <v>40761</v>
      </c>
      <c r="AL523" t="s">
        <v>45</v>
      </c>
      <c r="AM523" t="s">
        <v>46</v>
      </c>
      <c r="AN523">
        <v>3234</v>
      </c>
      <c r="AO523">
        <v>2.7</v>
      </c>
      <c r="AP523">
        <v>2.7844679999999999</v>
      </c>
      <c r="AQ523">
        <v>8.4467999999999696E-2</v>
      </c>
      <c r="AR523">
        <v>84.467999999999705</v>
      </c>
    </row>
    <row r="524" spans="1:44">
      <c r="A524">
        <v>34030</v>
      </c>
      <c r="B524" t="s">
        <v>16</v>
      </c>
      <c r="C524" t="s">
        <v>15</v>
      </c>
      <c r="D524">
        <v>3234</v>
      </c>
      <c r="E524">
        <v>2.0899990000000002</v>
      </c>
      <c r="F524">
        <v>2.1764679999999998</v>
      </c>
      <c r="G524">
        <v>8.6468999999999602E-2</v>
      </c>
      <c r="H524">
        <v>86.468999999999596</v>
      </c>
      <c r="M524">
        <v>59285</v>
      </c>
      <c r="N524" t="s">
        <v>41</v>
      </c>
      <c r="O524" t="s">
        <v>42</v>
      </c>
      <c r="P524">
        <v>3234</v>
      </c>
      <c r="Q524">
        <v>2.2799990000000001</v>
      </c>
      <c r="R524">
        <v>2.380468</v>
      </c>
      <c r="S524">
        <v>0.100468999999999</v>
      </c>
      <c r="T524">
        <v>100.468999999999</v>
      </c>
      <c r="Y524">
        <v>33856</v>
      </c>
      <c r="Z524" t="s">
        <v>43</v>
      </c>
      <c r="AA524" t="s">
        <v>44</v>
      </c>
      <c r="AB524">
        <v>3234</v>
      </c>
      <c r="AC524">
        <v>1.62</v>
      </c>
      <c r="AD524">
        <v>1.7044679999999901</v>
      </c>
      <c r="AE524">
        <v>8.4467999999999696E-2</v>
      </c>
      <c r="AF524">
        <v>84.467999999999705</v>
      </c>
      <c r="AK524">
        <v>40762</v>
      </c>
      <c r="AL524" t="s">
        <v>45</v>
      </c>
      <c r="AM524" t="s">
        <v>46</v>
      </c>
      <c r="AN524">
        <v>3234</v>
      </c>
      <c r="AO524">
        <v>3.45</v>
      </c>
      <c r="AP524">
        <v>3.5324680000000002</v>
      </c>
      <c r="AQ524">
        <v>8.2467999999999902E-2</v>
      </c>
      <c r="AR524">
        <v>82.467999999999904</v>
      </c>
    </row>
    <row r="525" spans="1:44">
      <c r="A525">
        <v>34031</v>
      </c>
      <c r="B525" t="s">
        <v>16</v>
      </c>
      <c r="C525" t="s">
        <v>15</v>
      </c>
      <c r="D525">
        <v>3234</v>
      </c>
      <c r="E525">
        <v>2.4199989999999998</v>
      </c>
      <c r="F525">
        <v>2.504537</v>
      </c>
      <c r="G525">
        <v>8.4538000000000196E-2</v>
      </c>
      <c r="H525">
        <v>84.538000000000196</v>
      </c>
      <c r="M525">
        <v>59286</v>
      </c>
      <c r="N525" t="s">
        <v>41</v>
      </c>
      <c r="O525" t="s">
        <v>42</v>
      </c>
      <c r="P525">
        <v>3234</v>
      </c>
      <c r="Q525">
        <v>2.39</v>
      </c>
      <c r="R525">
        <v>2.4724680000000001</v>
      </c>
      <c r="S525">
        <v>8.2467999999999902E-2</v>
      </c>
      <c r="T525">
        <v>82.467999999999904</v>
      </c>
      <c r="Y525">
        <v>33857</v>
      </c>
      <c r="Z525" t="s">
        <v>43</v>
      </c>
      <c r="AA525" t="s">
        <v>44</v>
      </c>
      <c r="AB525">
        <v>3234</v>
      </c>
      <c r="AC525">
        <v>1.699999</v>
      </c>
      <c r="AD525">
        <v>1.7844679999999999</v>
      </c>
      <c r="AE525">
        <v>8.4468999999999905E-2</v>
      </c>
      <c r="AF525">
        <v>84.468999999999895</v>
      </c>
      <c r="AK525">
        <v>40763</v>
      </c>
      <c r="AL525" t="s">
        <v>45</v>
      </c>
      <c r="AM525" t="s">
        <v>46</v>
      </c>
      <c r="AN525">
        <v>3234</v>
      </c>
      <c r="AO525">
        <v>3.5099990000000001</v>
      </c>
      <c r="AP525">
        <v>3.5924680000000002</v>
      </c>
      <c r="AQ525">
        <v>8.2469000000000098E-2</v>
      </c>
      <c r="AR525">
        <v>82.469000000000094</v>
      </c>
    </row>
    <row r="526" spans="1:44">
      <c r="A526">
        <v>34032</v>
      </c>
      <c r="B526" t="s">
        <v>16</v>
      </c>
      <c r="C526" t="s">
        <v>15</v>
      </c>
      <c r="D526">
        <v>3234</v>
      </c>
      <c r="E526">
        <v>2.4599989999999998</v>
      </c>
      <c r="F526">
        <v>2.5444680000000002</v>
      </c>
      <c r="G526">
        <v>8.4469000000000294E-2</v>
      </c>
      <c r="H526">
        <v>84.469000000000307</v>
      </c>
      <c r="M526">
        <v>59287</v>
      </c>
      <c r="N526" t="s">
        <v>41</v>
      </c>
      <c r="O526" t="s">
        <v>42</v>
      </c>
      <c r="P526">
        <v>3234</v>
      </c>
      <c r="Q526">
        <v>2.4799989999999998</v>
      </c>
      <c r="R526">
        <v>2.5684680000000002</v>
      </c>
      <c r="S526">
        <v>8.8469000000000297E-2</v>
      </c>
      <c r="T526">
        <v>88.469000000000307</v>
      </c>
      <c r="Y526">
        <v>33858</v>
      </c>
      <c r="Z526" t="s">
        <v>43</v>
      </c>
      <c r="AA526" t="s">
        <v>44</v>
      </c>
      <c r="AB526">
        <v>3234</v>
      </c>
      <c r="AC526">
        <v>2.08</v>
      </c>
      <c r="AD526">
        <v>2.1644679999999998</v>
      </c>
      <c r="AE526">
        <v>8.4467999999999696E-2</v>
      </c>
      <c r="AF526">
        <v>84.467999999999705</v>
      </c>
      <c r="AK526">
        <v>40755</v>
      </c>
      <c r="AL526" t="s">
        <v>45</v>
      </c>
      <c r="AM526" t="s">
        <v>46</v>
      </c>
      <c r="AN526">
        <v>3234</v>
      </c>
      <c r="AO526">
        <v>1.02</v>
      </c>
      <c r="AP526">
        <v>1.104468</v>
      </c>
      <c r="AQ526">
        <v>8.4467999999999904E-2</v>
      </c>
      <c r="AR526">
        <v>84.467999999999904</v>
      </c>
    </row>
    <row r="527" spans="1:44">
      <c r="A527">
        <v>34033</v>
      </c>
      <c r="B527" t="s">
        <v>16</v>
      </c>
      <c r="C527" t="s">
        <v>15</v>
      </c>
      <c r="D527">
        <v>3234</v>
      </c>
      <c r="E527">
        <v>2.83</v>
      </c>
      <c r="F527">
        <v>2.9164680000000001</v>
      </c>
      <c r="G527">
        <v>8.6467999999999906E-2</v>
      </c>
      <c r="H527">
        <v>86.467999999999904</v>
      </c>
      <c r="M527">
        <v>59288</v>
      </c>
      <c r="N527" t="s">
        <v>41</v>
      </c>
      <c r="O527" t="s">
        <v>42</v>
      </c>
      <c r="P527">
        <v>3234</v>
      </c>
      <c r="Q527">
        <v>2.6499990000000002</v>
      </c>
      <c r="R527">
        <v>2.7364679999999999</v>
      </c>
      <c r="S527">
        <v>8.6468999999999602E-2</v>
      </c>
      <c r="T527">
        <v>86.468999999999596</v>
      </c>
      <c r="Y527">
        <v>33859</v>
      </c>
      <c r="Z527" t="s">
        <v>43</v>
      </c>
      <c r="AA527" t="s">
        <v>44</v>
      </c>
      <c r="AB527">
        <v>3234</v>
      </c>
      <c r="AC527">
        <v>2.14</v>
      </c>
      <c r="AD527">
        <v>2.2244679999999999</v>
      </c>
      <c r="AE527">
        <v>8.4467999999999696E-2</v>
      </c>
      <c r="AF527">
        <v>84.467999999999705</v>
      </c>
      <c r="AK527">
        <v>40756</v>
      </c>
      <c r="AL527" t="s">
        <v>45</v>
      </c>
      <c r="AM527" t="s">
        <v>46</v>
      </c>
      <c r="AN527">
        <v>3234</v>
      </c>
      <c r="AO527">
        <v>1.1100000000000001</v>
      </c>
      <c r="AP527">
        <v>1.1924680000000001</v>
      </c>
      <c r="AQ527">
        <v>8.2467999999999902E-2</v>
      </c>
      <c r="AR527">
        <v>82.467999999999904</v>
      </c>
    </row>
    <row r="528" spans="1:44">
      <c r="A528">
        <v>34034</v>
      </c>
      <c r="B528" t="s">
        <v>16</v>
      </c>
      <c r="C528" t="s">
        <v>15</v>
      </c>
      <c r="D528">
        <v>3234</v>
      </c>
      <c r="E528">
        <v>2.93</v>
      </c>
      <c r="F528">
        <v>3.0164680000000001</v>
      </c>
      <c r="G528">
        <v>8.6467999999999906E-2</v>
      </c>
      <c r="H528">
        <v>86.467999999999904</v>
      </c>
      <c r="M528">
        <v>59289</v>
      </c>
      <c r="N528" t="s">
        <v>41</v>
      </c>
      <c r="O528" t="s">
        <v>42</v>
      </c>
      <c r="P528">
        <v>3234</v>
      </c>
      <c r="Q528">
        <v>2.9399989999999998</v>
      </c>
      <c r="R528">
        <v>3.0244680000000002</v>
      </c>
      <c r="S528">
        <v>8.4468999999999905E-2</v>
      </c>
      <c r="T528">
        <v>84.468999999999895</v>
      </c>
      <c r="Y528">
        <v>33860</v>
      </c>
      <c r="Z528" t="s">
        <v>43</v>
      </c>
      <c r="AA528" t="s">
        <v>44</v>
      </c>
      <c r="AB528">
        <v>3234</v>
      </c>
      <c r="AC528">
        <v>2.3199990000000001</v>
      </c>
      <c r="AD528">
        <v>2.404468</v>
      </c>
      <c r="AE528">
        <v>8.4468999999999905E-2</v>
      </c>
      <c r="AF528">
        <v>84.468999999999895</v>
      </c>
      <c r="AK528">
        <v>40757</v>
      </c>
      <c r="AL528" t="s">
        <v>45</v>
      </c>
      <c r="AM528" t="s">
        <v>46</v>
      </c>
      <c r="AN528">
        <v>3234</v>
      </c>
      <c r="AO528">
        <v>1.32</v>
      </c>
      <c r="AP528">
        <v>1.404468</v>
      </c>
      <c r="AQ528">
        <v>8.4467999999999904E-2</v>
      </c>
      <c r="AR528">
        <v>84.467999999999904</v>
      </c>
    </row>
    <row r="529" spans="1:44">
      <c r="A529">
        <v>34035</v>
      </c>
      <c r="B529" t="s">
        <v>16</v>
      </c>
      <c r="C529" t="s">
        <v>15</v>
      </c>
      <c r="D529">
        <v>3234</v>
      </c>
      <c r="E529">
        <v>2.95</v>
      </c>
      <c r="F529">
        <v>3.0364680000000002</v>
      </c>
      <c r="G529">
        <v>8.6467999999999906E-2</v>
      </c>
      <c r="H529">
        <v>86.467999999999904</v>
      </c>
      <c r="M529">
        <v>59290</v>
      </c>
      <c r="N529" t="s">
        <v>41</v>
      </c>
      <c r="O529" t="s">
        <v>42</v>
      </c>
      <c r="P529">
        <v>3234</v>
      </c>
      <c r="Q529">
        <v>3.0299990000000001</v>
      </c>
      <c r="R529">
        <v>3.1164679999999998</v>
      </c>
      <c r="S529">
        <v>8.6468999999999602E-2</v>
      </c>
      <c r="T529">
        <v>86.468999999999596</v>
      </c>
      <c r="Y529">
        <v>33861</v>
      </c>
      <c r="Z529" t="s">
        <v>43</v>
      </c>
      <c r="AA529" t="s">
        <v>44</v>
      </c>
      <c r="AB529">
        <v>3234</v>
      </c>
      <c r="AC529">
        <v>2.3399990000000002</v>
      </c>
      <c r="AD529">
        <v>2.4244680000000001</v>
      </c>
      <c r="AE529">
        <v>8.4468999999999905E-2</v>
      </c>
      <c r="AF529">
        <v>84.468999999999895</v>
      </c>
      <c r="AK529">
        <v>40758</v>
      </c>
      <c r="AL529" t="s">
        <v>45</v>
      </c>
      <c r="AM529" t="s">
        <v>46</v>
      </c>
      <c r="AN529">
        <v>3234</v>
      </c>
      <c r="AO529">
        <v>1.459999</v>
      </c>
      <c r="AP529">
        <v>1.544468</v>
      </c>
      <c r="AQ529">
        <v>8.4468999999999905E-2</v>
      </c>
      <c r="AR529">
        <v>84.468999999999895</v>
      </c>
    </row>
    <row r="530" spans="1:44">
      <c r="A530">
        <v>34036</v>
      </c>
      <c r="B530" t="s">
        <v>16</v>
      </c>
      <c r="C530" t="s">
        <v>15</v>
      </c>
      <c r="D530">
        <v>3234</v>
      </c>
      <c r="E530">
        <v>3.0299990000000001</v>
      </c>
      <c r="F530">
        <v>3.1164679999999998</v>
      </c>
      <c r="G530">
        <v>8.6468999999999602E-2</v>
      </c>
      <c r="H530">
        <v>86.468999999999596</v>
      </c>
      <c r="M530">
        <v>59291</v>
      </c>
      <c r="N530" t="s">
        <v>41</v>
      </c>
      <c r="O530" t="s">
        <v>42</v>
      </c>
      <c r="P530">
        <v>3234</v>
      </c>
      <c r="Q530">
        <v>3.3999990000000002</v>
      </c>
      <c r="R530">
        <v>3.4844680000000001</v>
      </c>
      <c r="S530">
        <v>8.4468999999999905E-2</v>
      </c>
      <c r="T530">
        <v>84.468999999999895</v>
      </c>
      <c r="Y530">
        <v>33862</v>
      </c>
      <c r="Z530" t="s">
        <v>43</v>
      </c>
      <c r="AA530" t="s">
        <v>44</v>
      </c>
      <c r="AB530">
        <v>3234</v>
      </c>
      <c r="AC530">
        <v>2.79</v>
      </c>
      <c r="AD530">
        <v>2.872468</v>
      </c>
      <c r="AE530">
        <v>8.2467999999999902E-2</v>
      </c>
      <c r="AF530">
        <v>82.467999999999904</v>
      </c>
      <c r="AK530">
        <v>40759</v>
      </c>
      <c r="AL530" t="s">
        <v>45</v>
      </c>
      <c r="AM530" t="s">
        <v>46</v>
      </c>
      <c r="AN530">
        <v>3234</v>
      </c>
      <c r="AO530">
        <v>1.52</v>
      </c>
      <c r="AP530">
        <v>1.604468</v>
      </c>
      <c r="AQ530">
        <v>8.4467999999999904E-2</v>
      </c>
      <c r="AR530">
        <v>84.467999999999904</v>
      </c>
    </row>
    <row r="531" spans="1:44">
      <c r="A531">
        <v>34037</v>
      </c>
      <c r="B531" t="s">
        <v>16</v>
      </c>
      <c r="C531" t="s">
        <v>15</v>
      </c>
      <c r="D531">
        <v>3234</v>
      </c>
      <c r="E531">
        <v>3.1299990000000002</v>
      </c>
      <c r="F531">
        <v>3.2164679999999999</v>
      </c>
      <c r="G531">
        <v>8.6468999999999602E-2</v>
      </c>
      <c r="H531">
        <v>86.468999999999596</v>
      </c>
      <c r="M531">
        <v>59292</v>
      </c>
      <c r="N531" t="s">
        <v>41</v>
      </c>
      <c r="O531" t="s">
        <v>42</v>
      </c>
      <c r="P531">
        <v>3234</v>
      </c>
      <c r="Q531">
        <v>3.64</v>
      </c>
      <c r="R531">
        <v>3.7244679999999999</v>
      </c>
      <c r="S531">
        <v>8.4467999999999696E-2</v>
      </c>
      <c r="T531">
        <v>84.467999999999705</v>
      </c>
      <c r="Y531">
        <v>33863</v>
      </c>
      <c r="Z531" t="s">
        <v>43</v>
      </c>
      <c r="AA531" t="s">
        <v>44</v>
      </c>
      <c r="AB531">
        <v>3234</v>
      </c>
      <c r="AC531">
        <v>3.0099990000000001</v>
      </c>
      <c r="AD531">
        <v>3.0924680000000002</v>
      </c>
      <c r="AE531">
        <v>8.2469000000000098E-2</v>
      </c>
      <c r="AF531">
        <v>82.469000000000094</v>
      </c>
      <c r="AK531">
        <v>40760</v>
      </c>
      <c r="AL531" t="s">
        <v>45</v>
      </c>
      <c r="AM531" t="s">
        <v>46</v>
      </c>
      <c r="AN531">
        <v>3234</v>
      </c>
      <c r="AO531">
        <v>1.8199999999999901</v>
      </c>
      <c r="AP531">
        <v>1.904468</v>
      </c>
      <c r="AQ531">
        <v>8.4468000000000196E-2</v>
      </c>
      <c r="AR531">
        <v>84.468000000000202</v>
      </c>
    </row>
    <row r="532" spans="1:44">
      <c r="Y532">
        <v>33864</v>
      </c>
      <c r="Z532" t="s">
        <v>43</v>
      </c>
      <c r="AA532" t="s">
        <v>44</v>
      </c>
      <c r="AB532">
        <v>3234</v>
      </c>
      <c r="AC532">
        <v>3.1099990000000002</v>
      </c>
      <c r="AD532">
        <v>3.1924679999999999</v>
      </c>
      <c r="AE532">
        <v>8.2468999999999598E-2</v>
      </c>
      <c r="AF532">
        <v>82.468999999999596</v>
      </c>
      <c r="AK532">
        <v>40761</v>
      </c>
      <c r="AL532" t="s">
        <v>45</v>
      </c>
      <c r="AM532" t="s">
        <v>46</v>
      </c>
      <c r="AN532">
        <v>3234</v>
      </c>
      <c r="AO532">
        <v>1.909999</v>
      </c>
      <c r="AP532">
        <v>1.9924679999999999</v>
      </c>
      <c r="AQ532">
        <v>8.2469000000000098E-2</v>
      </c>
      <c r="AR532">
        <v>82.469000000000094</v>
      </c>
    </row>
    <row r="533" spans="1:44">
      <c r="Y533">
        <v>33865</v>
      </c>
      <c r="Z533" t="s">
        <v>43</v>
      </c>
      <c r="AA533" t="s">
        <v>44</v>
      </c>
      <c r="AB533">
        <v>3234</v>
      </c>
      <c r="AC533">
        <v>3.29</v>
      </c>
      <c r="AD533">
        <v>3.372468</v>
      </c>
      <c r="AE533">
        <v>8.2467999999999902E-2</v>
      </c>
      <c r="AF533">
        <v>82.467999999999904</v>
      </c>
      <c r="AK533">
        <v>40762</v>
      </c>
      <c r="AL533" t="s">
        <v>45</v>
      </c>
      <c r="AM533" t="s">
        <v>46</v>
      </c>
      <c r="AN533">
        <v>3234</v>
      </c>
      <c r="AO533">
        <v>2.4199989999999998</v>
      </c>
      <c r="AP533">
        <v>2.5044680000000001</v>
      </c>
      <c r="AQ533">
        <v>8.4469000000000294E-2</v>
      </c>
      <c r="AR533">
        <v>84.469000000000307</v>
      </c>
    </row>
    <row r="534" spans="1:44">
      <c r="Y534">
        <v>33866</v>
      </c>
      <c r="Z534" t="s">
        <v>43</v>
      </c>
      <c r="AA534" t="s">
        <v>44</v>
      </c>
      <c r="AB534">
        <v>3234</v>
      </c>
      <c r="AC534">
        <v>3.5</v>
      </c>
      <c r="AD534">
        <v>3.5844680000000002</v>
      </c>
      <c r="AE534">
        <v>8.4468000000000196E-2</v>
      </c>
      <c r="AF534">
        <v>84.468000000000202</v>
      </c>
      <c r="AK534">
        <v>40763</v>
      </c>
      <c r="AL534" t="s">
        <v>45</v>
      </c>
      <c r="AM534" t="s">
        <v>46</v>
      </c>
      <c r="AN534">
        <v>3234</v>
      </c>
      <c r="AO534">
        <v>3.0699990000000001</v>
      </c>
      <c r="AP534">
        <v>3.1524679999999998</v>
      </c>
      <c r="AQ534">
        <v>8.2468999999999598E-2</v>
      </c>
      <c r="AR534">
        <v>82.468999999999596</v>
      </c>
    </row>
    <row r="535" spans="1:44">
      <c r="Y535">
        <v>33856</v>
      </c>
      <c r="Z535" t="s">
        <v>43</v>
      </c>
      <c r="AA535" t="s">
        <v>44</v>
      </c>
      <c r="AB535">
        <v>3234</v>
      </c>
      <c r="AC535">
        <v>1.139999</v>
      </c>
      <c r="AD535">
        <v>1.2244679999999999</v>
      </c>
      <c r="AE535">
        <v>8.4468999999999905E-2</v>
      </c>
      <c r="AF535">
        <v>84.468999999999895</v>
      </c>
      <c r="AK535">
        <v>40764</v>
      </c>
      <c r="AL535" t="s">
        <v>45</v>
      </c>
      <c r="AM535" t="s">
        <v>46</v>
      </c>
      <c r="AN535">
        <v>3234</v>
      </c>
      <c r="AO535">
        <v>3.1899989999999998</v>
      </c>
      <c r="AP535">
        <v>3.2724679999999999</v>
      </c>
      <c r="AQ535">
        <v>8.2469000000000098E-2</v>
      </c>
      <c r="AR535">
        <v>82.469000000000094</v>
      </c>
    </row>
    <row r="536" spans="1:44">
      <c r="Y536">
        <v>33857</v>
      </c>
      <c r="Z536" t="s">
        <v>43</v>
      </c>
      <c r="AA536" t="s">
        <v>44</v>
      </c>
      <c r="AB536">
        <v>3234</v>
      </c>
      <c r="AC536">
        <v>1.2399990000000001</v>
      </c>
      <c r="AD536">
        <v>1.324468</v>
      </c>
      <c r="AE536">
        <v>8.4468999999999905E-2</v>
      </c>
      <c r="AF536">
        <v>84.468999999999895</v>
      </c>
      <c r="AK536">
        <v>40765</v>
      </c>
      <c r="AL536" t="s">
        <v>45</v>
      </c>
      <c r="AM536" t="s">
        <v>46</v>
      </c>
      <c r="AN536">
        <v>3234</v>
      </c>
      <c r="AO536">
        <v>3.2</v>
      </c>
      <c r="AP536">
        <v>3.2844679999999999</v>
      </c>
      <c r="AQ536">
        <v>8.4467999999999696E-2</v>
      </c>
      <c r="AR536">
        <v>84.467999999999705</v>
      </c>
    </row>
    <row r="537" spans="1:44">
      <c r="Y537">
        <v>33858</v>
      </c>
      <c r="Z537" t="s">
        <v>43</v>
      </c>
      <c r="AA537" t="s">
        <v>44</v>
      </c>
      <c r="AB537">
        <v>3234</v>
      </c>
      <c r="AC537">
        <v>1.37</v>
      </c>
      <c r="AD537">
        <v>1.4524680000000001</v>
      </c>
      <c r="AE537">
        <v>8.2467999999999902E-2</v>
      </c>
      <c r="AF537">
        <v>82.467999999999904</v>
      </c>
      <c r="AK537">
        <v>40766</v>
      </c>
      <c r="AL537" t="s">
        <v>45</v>
      </c>
      <c r="AM537" t="s">
        <v>46</v>
      </c>
      <c r="AN537">
        <v>3234</v>
      </c>
      <c r="AO537">
        <v>3.46999999999999</v>
      </c>
      <c r="AP537">
        <v>3.5524680000000002</v>
      </c>
      <c r="AQ537">
        <v>8.2468000000000402E-2</v>
      </c>
      <c r="AR537">
        <v>82.468000000000401</v>
      </c>
    </row>
    <row r="538" spans="1:44">
      <c r="Y538">
        <v>33859</v>
      </c>
      <c r="Z538" t="s">
        <v>43</v>
      </c>
      <c r="AA538" t="s">
        <v>44</v>
      </c>
      <c r="AB538">
        <v>3234</v>
      </c>
      <c r="AC538">
        <v>1.9799989999999901</v>
      </c>
      <c r="AD538">
        <v>2.0644680000000002</v>
      </c>
      <c r="AE538">
        <v>8.4469000000000294E-2</v>
      </c>
      <c r="AF538">
        <v>84.469000000000307</v>
      </c>
      <c r="AK538">
        <v>40767</v>
      </c>
      <c r="AL538" t="s">
        <v>45</v>
      </c>
      <c r="AM538" t="s">
        <v>46</v>
      </c>
      <c r="AN538">
        <v>3234</v>
      </c>
      <c r="AO538">
        <v>3.6099990000000002</v>
      </c>
      <c r="AP538">
        <v>3.6964679999999999</v>
      </c>
      <c r="AQ538">
        <v>8.6468999999999602E-2</v>
      </c>
      <c r="AR538">
        <v>86.468999999999596</v>
      </c>
    </row>
    <row r="539" spans="1:44">
      <c r="Y539">
        <v>33860</v>
      </c>
      <c r="Z539" t="s">
        <v>43</v>
      </c>
      <c r="AA539" t="s">
        <v>44</v>
      </c>
      <c r="AB539">
        <v>3234</v>
      </c>
      <c r="AC539">
        <v>2.5499990000000001</v>
      </c>
      <c r="AD539">
        <v>2.6324679999999998</v>
      </c>
      <c r="AE539">
        <v>8.2469000000000098E-2</v>
      </c>
      <c r="AF539">
        <v>82.469000000000094</v>
      </c>
      <c r="AK539">
        <v>40768</v>
      </c>
      <c r="AL539" t="s">
        <v>45</v>
      </c>
      <c r="AM539" t="s">
        <v>46</v>
      </c>
      <c r="AN539">
        <v>3234</v>
      </c>
      <c r="AO539">
        <v>3.6499990000000002</v>
      </c>
      <c r="AP539">
        <v>3.7324679999999999</v>
      </c>
      <c r="AQ539">
        <v>8.2468999999999598E-2</v>
      </c>
      <c r="AR539">
        <v>82.468999999999596</v>
      </c>
    </row>
    <row r="540" spans="1:44">
      <c r="Y540">
        <v>33861</v>
      </c>
      <c r="Z540" t="s">
        <v>43</v>
      </c>
      <c r="AA540" t="s">
        <v>44</v>
      </c>
      <c r="AB540">
        <v>3234</v>
      </c>
      <c r="AC540">
        <v>3.02</v>
      </c>
      <c r="AD540">
        <v>3.1044679999999998</v>
      </c>
      <c r="AE540">
        <v>8.4467999999999696E-2</v>
      </c>
      <c r="AF540">
        <v>84.467999999999705</v>
      </c>
      <c r="AK540">
        <v>40769</v>
      </c>
      <c r="AL540" t="s">
        <v>45</v>
      </c>
      <c r="AM540" t="s">
        <v>46</v>
      </c>
      <c r="AN540">
        <v>3234</v>
      </c>
      <c r="AO540">
        <v>3.74</v>
      </c>
      <c r="AP540">
        <v>3.824468</v>
      </c>
      <c r="AQ540">
        <v>8.4467999999999696E-2</v>
      </c>
      <c r="AR540">
        <v>84.467999999999705</v>
      </c>
    </row>
    <row r="541" spans="1:44">
      <c r="Y541">
        <v>33862</v>
      </c>
      <c r="Z541" t="s">
        <v>43</v>
      </c>
      <c r="AA541" t="s">
        <v>44</v>
      </c>
      <c r="AB541">
        <v>3234</v>
      </c>
      <c r="AC541">
        <v>3.04</v>
      </c>
      <c r="AD541">
        <v>3.1244679999999998</v>
      </c>
      <c r="AE541">
        <v>8.4467999999999696E-2</v>
      </c>
      <c r="AF541">
        <v>84.467999999999705</v>
      </c>
      <c r="AK541">
        <v>40770</v>
      </c>
      <c r="AL541" t="s">
        <v>45</v>
      </c>
      <c r="AM541" t="s">
        <v>46</v>
      </c>
      <c r="AN541">
        <v>3234</v>
      </c>
      <c r="AO541">
        <v>3.87</v>
      </c>
      <c r="AP541">
        <v>3.9564680000000001</v>
      </c>
      <c r="AQ541">
        <v>8.6467999999999906E-2</v>
      </c>
      <c r="AR541">
        <v>86.467999999999904</v>
      </c>
    </row>
    <row r="542" spans="1:44">
      <c r="Y542">
        <v>33863</v>
      </c>
      <c r="Z542" t="s">
        <v>43</v>
      </c>
      <c r="AA542" t="s">
        <v>44</v>
      </c>
      <c r="AB542">
        <v>3234</v>
      </c>
      <c r="AC542">
        <v>3.2099989999999998</v>
      </c>
      <c r="AD542">
        <v>3.292468</v>
      </c>
      <c r="AE542">
        <v>8.2469000000000098E-2</v>
      </c>
      <c r="AF542">
        <v>82.469000000000094</v>
      </c>
      <c r="AK542">
        <v>40755</v>
      </c>
      <c r="AL542" t="s">
        <v>45</v>
      </c>
      <c r="AM542" t="s">
        <v>46</v>
      </c>
      <c r="AN542">
        <v>3234</v>
      </c>
      <c r="AO542">
        <v>1.629999</v>
      </c>
      <c r="AP542">
        <v>1.7124679999999901</v>
      </c>
      <c r="AQ542">
        <v>8.2468999999999903E-2</v>
      </c>
      <c r="AR542">
        <v>82.468999999999895</v>
      </c>
    </row>
    <row r="543" spans="1:44">
      <c r="Y543">
        <v>33864</v>
      </c>
      <c r="Z543" t="s">
        <v>43</v>
      </c>
      <c r="AA543" t="s">
        <v>44</v>
      </c>
      <c r="AB543">
        <v>3234</v>
      </c>
      <c r="AC543">
        <v>3.5299990000000001</v>
      </c>
      <c r="AD543">
        <v>3.6124679999999998</v>
      </c>
      <c r="AE543">
        <v>8.2468999999999598E-2</v>
      </c>
      <c r="AF543">
        <v>82.468999999999596</v>
      </c>
      <c r="AK543">
        <v>40756</v>
      </c>
      <c r="AL543" t="s">
        <v>45</v>
      </c>
      <c r="AM543" t="s">
        <v>46</v>
      </c>
      <c r="AN543">
        <v>3234</v>
      </c>
      <c r="AO543">
        <v>1.959999</v>
      </c>
      <c r="AP543">
        <v>2.0444680000000002</v>
      </c>
      <c r="AQ543">
        <v>8.44690000000001E-2</v>
      </c>
      <c r="AR543">
        <v>84.469000000000094</v>
      </c>
    </row>
    <row r="544" spans="1:44">
      <c r="Y544">
        <v>33865</v>
      </c>
      <c r="Z544" t="s">
        <v>43</v>
      </c>
      <c r="AA544" t="s">
        <v>44</v>
      </c>
      <c r="AB544">
        <v>3234</v>
      </c>
      <c r="AC544">
        <v>3.7799990000000001</v>
      </c>
      <c r="AD544">
        <v>3.864468</v>
      </c>
      <c r="AE544">
        <v>8.4468999999999905E-2</v>
      </c>
      <c r="AF544">
        <v>84.468999999999895</v>
      </c>
      <c r="AK544">
        <v>40757</v>
      </c>
      <c r="AL544" t="s">
        <v>45</v>
      </c>
      <c r="AM544" t="s">
        <v>46</v>
      </c>
      <c r="AN544">
        <v>3234</v>
      </c>
      <c r="AO544">
        <v>2.96999999999999</v>
      </c>
      <c r="AP544">
        <v>3.0524680000000002</v>
      </c>
      <c r="AQ544">
        <v>8.2468000000000402E-2</v>
      </c>
      <c r="AR544">
        <v>82.468000000000401</v>
      </c>
    </row>
    <row r="545" spans="25:44">
      <c r="Y545">
        <v>33856</v>
      </c>
      <c r="Z545" t="s">
        <v>43</v>
      </c>
      <c r="AA545" t="s">
        <v>44</v>
      </c>
      <c r="AB545">
        <v>3234</v>
      </c>
      <c r="AC545">
        <v>1.55</v>
      </c>
      <c r="AD545">
        <v>1.632468</v>
      </c>
      <c r="AE545">
        <v>8.2467999999999902E-2</v>
      </c>
      <c r="AF545">
        <v>82.467999999999904</v>
      </c>
      <c r="AK545">
        <v>40758</v>
      </c>
      <c r="AL545" t="s">
        <v>45</v>
      </c>
      <c r="AM545" t="s">
        <v>46</v>
      </c>
      <c r="AN545">
        <v>3234</v>
      </c>
      <c r="AO545">
        <v>2.99</v>
      </c>
      <c r="AP545">
        <v>3.0724680000000002</v>
      </c>
      <c r="AQ545">
        <v>8.2467999999999902E-2</v>
      </c>
      <c r="AR545">
        <v>82.467999999999904</v>
      </c>
    </row>
    <row r="546" spans="25:44">
      <c r="Y546">
        <v>33856</v>
      </c>
      <c r="Z546" t="s">
        <v>43</v>
      </c>
      <c r="AA546" t="s">
        <v>44</v>
      </c>
      <c r="AB546">
        <v>3234</v>
      </c>
      <c r="AC546">
        <v>1.8399999999999901</v>
      </c>
      <c r="AD546">
        <v>1.9244680000000001</v>
      </c>
      <c r="AE546">
        <v>8.4468000000000196E-2</v>
      </c>
      <c r="AF546">
        <v>84.468000000000202</v>
      </c>
      <c r="AK546">
        <v>40755</v>
      </c>
      <c r="AL546" t="s">
        <v>45</v>
      </c>
      <c r="AM546" t="s">
        <v>46</v>
      </c>
      <c r="AN546">
        <v>3234</v>
      </c>
      <c r="AO546">
        <v>1.07</v>
      </c>
      <c r="AP546">
        <v>1.152468</v>
      </c>
      <c r="AQ546">
        <v>8.2467999999999902E-2</v>
      </c>
      <c r="AR546">
        <v>82.467999999999904</v>
      </c>
    </row>
    <row r="547" spans="25:44">
      <c r="Y547">
        <v>33857</v>
      </c>
      <c r="Z547" t="s">
        <v>43</v>
      </c>
      <c r="AA547" t="s">
        <v>44</v>
      </c>
      <c r="AB547">
        <v>3234</v>
      </c>
      <c r="AC547">
        <v>1.9699990000000001</v>
      </c>
      <c r="AD547">
        <v>2.0524680000000002</v>
      </c>
      <c r="AE547">
        <v>8.2469000000000098E-2</v>
      </c>
      <c r="AF547">
        <v>82.469000000000094</v>
      </c>
      <c r="AK547">
        <v>40756</v>
      </c>
      <c r="AL547" t="s">
        <v>45</v>
      </c>
      <c r="AM547" t="s">
        <v>46</v>
      </c>
      <c r="AN547">
        <v>3234</v>
      </c>
      <c r="AO547">
        <v>1.3599999999999901</v>
      </c>
      <c r="AP547">
        <v>1.444537</v>
      </c>
      <c r="AQ547">
        <v>8.4537000000000001E-2</v>
      </c>
      <c r="AR547">
        <v>84.537000000000006</v>
      </c>
    </row>
    <row r="548" spans="25:44">
      <c r="Y548">
        <v>33858</v>
      </c>
      <c r="Z548" t="s">
        <v>43</v>
      </c>
      <c r="AA548" t="s">
        <v>44</v>
      </c>
      <c r="AB548">
        <v>3234</v>
      </c>
      <c r="AC548">
        <v>2.06</v>
      </c>
      <c r="AD548">
        <v>2.1444679999999998</v>
      </c>
      <c r="AE548">
        <v>8.4467999999999696E-2</v>
      </c>
      <c r="AF548">
        <v>84.467999999999705</v>
      </c>
      <c r="AK548">
        <v>40757</v>
      </c>
      <c r="AL548" t="s">
        <v>45</v>
      </c>
      <c r="AM548" t="s">
        <v>46</v>
      </c>
      <c r="AN548">
        <v>3234</v>
      </c>
      <c r="AO548">
        <v>1.399999</v>
      </c>
      <c r="AP548">
        <v>1.4844679999999999</v>
      </c>
      <c r="AQ548">
        <v>8.44690000000001E-2</v>
      </c>
      <c r="AR548">
        <v>84.469000000000094</v>
      </c>
    </row>
    <row r="549" spans="25:44">
      <c r="Y549">
        <v>33859</v>
      </c>
      <c r="Z549" t="s">
        <v>43</v>
      </c>
      <c r="AA549" t="s">
        <v>44</v>
      </c>
      <c r="AB549">
        <v>3234</v>
      </c>
      <c r="AC549">
        <v>2.1699989999999998</v>
      </c>
      <c r="AD549">
        <v>2.2524679999999999</v>
      </c>
      <c r="AE549">
        <v>8.2469000000000098E-2</v>
      </c>
      <c r="AF549">
        <v>82.469000000000094</v>
      </c>
      <c r="AK549">
        <v>40758</v>
      </c>
      <c r="AL549" t="s">
        <v>45</v>
      </c>
      <c r="AM549" t="s">
        <v>46</v>
      </c>
      <c r="AN549">
        <v>3234</v>
      </c>
      <c r="AO549">
        <v>1.54</v>
      </c>
      <c r="AP549">
        <v>1.624468</v>
      </c>
      <c r="AQ549">
        <v>8.4467999999999904E-2</v>
      </c>
      <c r="AR549">
        <v>84.467999999999904</v>
      </c>
    </row>
    <row r="550" spans="25:44">
      <c r="Y550">
        <v>33860</v>
      </c>
      <c r="Z550" t="s">
        <v>43</v>
      </c>
      <c r="AA550" t="s">
        <v>44</v>
      </c>
      <c r="AB550">
        <v>3234</v>
      </c>
      <c r="AC550">
        <v>2.2200000000000002</v>
      </c>
      <c r="AD550">
        <v>2.304478</v>
      </c>
      <c r="AE550">
        <v>8.4477999999999803E-2</v>
      </c>
      <c r="AF550">
        <v>84.477999999999795</v>
      </c>
      <c r="AK550">
        <v>40759</v>
      </c>
      <c r="AL550" t="s">
        <v>45</v>
      </c>
      <c r="AM550" t="s">
        <v>46</v>
      </c>
      <c r="AN550">
        <v>3234</v>
      </c>
      <c r="AO550">
        <v>1.679999</v>
      </c>
      <c r="AP550">
        <v>1.7644679999999999</v>
      </c>
      <c r="AQ550">
        <v>8.4468999999999905E-2</v>
      </c>
      <c r="AR550">
        <v>84.468999999999895</v>
      </c>
    </row>
    <row r="551" spans="25:44">
      <c r="Y551">
        <v>33861</v>
      </c>
      <c r="Z551" t="s">
        <v>43</v>
      </c>
      <c r="AA551" t="s">
        <v>44</v>
      </c>
      <c r="AB551">
        <v>3234</v>
      </c>
      <c r="AC551">
        <v>2.6</v>
      </c>
      <c r="AD551">
        <v>2.6844679999999999</v>
      </c>
      <c r="AE551">
        <v>8.4467999999999696E-2</v>
      </c>
      <c r="AF551">
        <v>84.467999999999705</v>
      </c>
      <c r="AK551">
        <v>40760</v>
      </c>
      <c r="AL551" t="s">
        <v>45</v>
      </c>
      <c r="AM551" t="s">
        <v>46</v>
      </c>
      <c r="AN551">
        <v>3234</v>
      </c>
      <c r="AO551">
        <v>1.8399999999999901</v>
      </c>
      <c r="AP551">
        <v>1.9244680000000001</v>
      </c>
      <c r="AQ551">
        <v>8.4468000000000196E-2</v>
      </c>
      <c r="AR551">
        <v>84.468000000000202</v>
      </c>
    </row>
    <row r="552" spans="25:44">
      <c r="Y552">
        <v>33862</v>
      </c>
      <c r="Z552" t="s">
        <v>43</v>
      </c>
      <c r="AA552" t="s">
        <v>44</v>
      </c>
      <c r="AB552">
        <v>3234</v>
      </c>
      <c r="AC552">
        <v>3.33</v>
      </c>
      <c r="AD552">
        <v>3.4124680000000001</v>
      </c>
      <c r="AE552">
        <v>8.2467999999999902E-2</v>
      </c>
      <c r="AF552">
        <v>82.467999999999904</v>
      </c>
      <c r="AK552">
        <v>40761</v>
      </c>
      <c r="AL552" t="s">
        <v>45</v>
      </c>
      <c r="AM552" t="s">
        <v>46</v>
      </c>
      <c r="AN552">
        <v>3234</v>
      </c>
      <c r="AO552">
        <v>2.08</v>
      </c>
      <c r="AP552">
        <v>2.1644679999999998</v>
      </c>
      <c r="AQ552">
        <v>8.4467999999999696E-2</v>
      </c>
      <c r="AR552">
        <v>84.467999999999705</v>
      </c>
    </row>
    <row r="553" spans="25:44">
      <c r="AK553">
        <v>40762</v>
      </c>
      <c r="AL553" t="s">
        <v>45</v>
      </c>
      <c r="AM553" t="s">
        <v>46</v>
      </c>
      <c r="AN553">
        <v>3234</v>
      </c>
      <c r="AO553">
        <v>2.1299990000000002</v>
      </c>
      <c r="AP553">
        <v>2.2124679999999999</v>
      </c>
      <c r="AQ553">
        <v>8.2468999999999598E-2</v>
      </c>
      <c r="AR553">
        <v>82.468999999999596</v>
      </c>
    </row>
    <row r="554" spans="25:44">
      <c r="AK554">
        <v>40763</v>
      </c>
      <c r="AL554" t="s">
        <v>45</v>
      </c>
      <c r="AM554" t="s">
        <v>46</v>
      </c>
      <c r="AN554">
        <v>3234</v>
      </c>
      <c r="AO554">
        <v>2.1499990000000002</v>
      </c>
      <c r="AP554">
        <v>2.2324679999999999</v>
      </c>
      <c r="AQ554">
        <v>8.2468999999999598E-2</v>
      </c>
      <c r="AR554">
        <v>82.468999999999596</v>
      </c>
    </row>
    <row r="555" spans="25:44">
      <c r="AK555">
        <v>40764</v>
      </c>
      <c r="AL555" t="s">
        <v>45</v>
      </c>
      <c r="AM555" t="s">
        <v>46</v>
      </c>
      <c r="AN555">
        <v>3234</v>
      </c>
      <c r="AO555">
        <v>2.2099989999999998</v>
      </c>
      <c r="AP555">
        <v>2.292468</v>
      </c>
      <c r="AQ555">
        <v>8.2469000000000098E-2</v>
      </c>
      <c r="AR555">
        <v>82.469000000000094</v>
      </c>
    </row>
    <row r="556" spans="25:44">
      <c r="AK556">
        <v>40765</v>
      </c>
      <c r="AL556" t="s">
        <v>45</v>
      </c>
      <c r="AM556" t="s">
        <v>46</v>
      </c>
      <c r="AN556">
        <v>3234</v>
      </c>
      <c r="AO556">
        <v>2.3999990000000002</v>
      </c>
      <c r="AP556">
        <v>2.4844680000000001</v>
      </c>
      <c r="AQ556">
        <v>8.4468999999999905E-2</v>
      </c>
      <c r="AR556">
        <v>84.468999999999895</v>
      </c>
    </row>
    <row r="557" spans="25:44">
      <c r="AK557">
        <v>40766</v>
      </c>
      <c r="AL557" t="s">
        <v>45</v>
      </c>
      <c r="AM557" t="s">
        <v>46</v>
      </c>
      <c r="AN557">
        <v>3234</v>
      </c>
      <c r="AO557">
        <v>2.4300000000000002</v>
      </c>
      <c r="AP557">
        <v>2.5124680000000001</v>
      </c>
      <c r="AQ557">
        <v>8.2467999999999902E-2</v>
      </c>
      <c r="AR557">
        <v>82.467999999999904</v>
      </c>
    </row>
    <row r="558" spans="25:44">
      <c r="AK558">
        <v>40767</v>
      </c>
      <c r="AL558" t="s">
        <v>45</v>
      </c>
      <c r="AM558" t="s">
        <v>46</v>
      </c>
      <c r="AN558">
        <v>3234</v>
      </c>
      <c r="AO558">
        <v>2.9799989999999998</v>
      </c>
      <c r="AP558">
        <v>3.0644680000000002</v>
      </c>
      <c r="AQ558">
        <v>8.4469000000000294E-2</v>
      </c>
      <c r="AR558">
        <v>84.469000000000307</v>
      </c>
    </row>
    <row r="559" spans="25:44">
      <c r="AK559">
        <v>40768</v>
      </c>
      <c r="AL559" t="s">
        <v>45</v>
      </c>
      <c r="AM559" t="s">
        <v>46</v>
      </c>
      <c r="AN559">
        <v>3234</v>
      </c>
      <c r="AO559">
        <v>3.1499990000000002</v>
      </c>
      <c r="AP559">
        <v>3.2324679999999999</v>
      </c>
      <c r="AQ559">
        <v>8.2468999999999598E-2</v>
      </c>
      <c r="AR559">
        <v>82.468999999999596</v>
      </c>
    </row>
    <row r="560" spans="25:44">
      <c r="AK560">
        <v>40755</v>
      </c>
      <c r="AL560" t="s">
        <v>45</v>
      </c>
      <c r="AM560" t="s">
        <v>46</v>
      </c>
      <c r="AN560">
        <v>3234</v>
      </c>
      <c r="AO560">
        <v>1.03</v>
      </c>
      <c r="AP560">
        <v>1.112468</v>
      </c>
      <c r="AQ560">
        <v>8.2467999999999902E-2</v>
      </c>
      <c r="AR560">
        <v>82.467999999999904</v>
      </c>
    </row>
    <row r="561" spans="37:44">
      <c r="AK561">
        <v>40756</v>
      </c>
      <c r="AL561" t="s">
        <v>45</v>
      </c>
      <c r="AM561" t="s">
        <v>46</v>
      </c>
      <c r="AN561">
        <v>3234</v>
      </c>
      <c r="AO561">
        <v>1.35</v>
      </c>
      <c r="AP561">
        <v>1.4324680000000001</v>
      </c>
      <c r="AQ561">
        <v>8.2467999999999902E-2</v>
      </c>
      <c r="AR561">
        <v>82.467999999999904</v>
      </c>
    </row>
    <row r="562" spans="37:44">
      <c r="AK562">
        <v>40757</v>
      </c>
      <c r="AL562" t="s">
        <v>45</v>
      </c>
      <c r="AM562" t="s">
        <v>46</v>
      </c>
      <c r="AN562">
        <v>3234</v>
      </c>
      <c r="AO562">
        <v>1.649999</v>
      </c>
      <c r="AP562">
        <v>1.7324679999999999</v>
      </c>
      <c r="AQ562">
        <v>8.2468999999999903E-2</v>
      </c>
      <c r="AR562">
        <v>82.468999999999895</v>
      </c>
    </row>
    <row r="563" spans="37:44">
      <c r="AK563">
        <v>40758</v>
      </c>
      <c r="AL563" t="s">
        <v>45</v>
      </c>
      <c r="AM563" t="s">
        <v>46</v>
      </c>
      <c r="AN563">
        <v>3234</v>
      </c>
      <c r="AO563">
        <v>1.879999</v>
      </c>
      <c r="AP563">
        <v>1.9644680000000001</v>
      </c>
      <c r="AQ563">
        <v>8.44690000000001E-2</v>
      </c>
      <c r="AR563">
        <v>84.469000000000094</v>
      </c>
    </row>
    <row r="564" spans="37:44">
      <c r="AK564">
        <v>40759</v>
      </c>
      <c r="AL564" t="s">
        <v>45</v>
      </c>
      <c r="AM564" t="s">
        <v>46</v>
      </c>
      <c r="AN564">
        <v>3234</v>
      </c>
      <c r="AO564">
        <v>1.889999</v>
      </c>
      <c r="AP564">
        <v>1.9724680000000001</v>
      </c>
      <c r="AQ564">
        <v>8.2469000000000098E-2</v>
      </c>
      <c r="AR564">
        <v>82.469000000000094</v>
      </c>
    </row>
    <row r="565" spans="37:44">
      <c r="AK565">
        <v>40760</v>
      </c>
      <c r="AL565" t="s">
        <v>45</v>
      </c>
      <c r="AM565" t="s">
        <v>46</v>
      </c>
      <c r="AN565">
        <v>3234</v>
      </c>
      <c r="AO565">
        <v>1.9899990000000001</v>
      </c>
      <c r="AP565">
        <v>2.0724680000000002</v>
      </c>
      <c r="AQ565">
        <v>8.2469000000000098E-2</v>
      </c>
      <c r="AR565">
        <v>82.469000000000094</v>
      </c>
    </row>
    <row r="566" spans="37:44">
      <c r="AK566">
        <v>40761</v>
      </c>
      <c r="AL566" t="s">
        <v>45</v>
      </c>
      <c r="AM566" t="s">
        <v>46</v>
      </c>
      <c r="AN566">
        <v>3234</v>
      </c>
      <c r="AO566">
        <v>2.14</v>
      </c>
      <c r="AP566">
        <v>2.2244679999999999</v>
      </c>
      <c r="AQ566">
        <v>8.4467999999999696E-2</v>
      </c>
      <c r="AR566">
        <v>84.467999999999705</v>
      </c>
    </row>
    <row r="567" spans="37:44">
      <c r="AK567">
        <v>40762</v>
      </c>
      <c r="AL567" t="s">
        <v>45</v>
      </c>
      <c r="AM567" t="s">
        <v>46</v>
      </c>
      <c r="AN567">
        <v>3234</v>
      </c>
      <c r="AO567">
        <v>2.41</v>
      </c>
      <c r="AP567">
        <v>2.4924680000000001</v>
      </c>
      <c r="AQ567">
        <v>8.2467999999999902E-2</v>
      </c>
      <c r="AR567">
        <v>82.467999999999904</v>
      </c>
    </row>
    <row r="568" spans="37:44">
      <c r="AK568">
        <v>40763</v>
      </c>
      <c r="AL568" t="s">
        <v>45</v>
      </c>
      <c r="AM568" t="s">
        <v>46</v>
      </c>
      <c r="AN568">
        <v>3234</v>
      </c>
      <c r="AO568">
        <v>2.6099990000000002</v>
      </c>
      <c r="AP568">
        <v>2.6924679999999999</v>
      </c>
      <c r="AQ568">
        <v>8.2468999999999598E-2</v>
      </c>
      <c r="AR568">
        <v>82.468999999999596</v>
      </c>
    </row>
    <row r="569" spans="37:44">
      <c r="AK569">
        <v>40764</v>
      </c>
      <c r="AL569" t="s">
        <v>45</v>
      </c>
      <c r="AM569" t="s">
        <v>46</v>
      </c>
      <c r="AN569">
        <v>3234</v>
      </c>
      <c r="AO569">
        <v>2.62</v>
      </c>
      <c r="AP569">
        <v>2.7044679999999999</v>
      </c>
      <c r="AQ569">
        <v>8.4467999999999696E-2</v>
      </c>
      <c r="AR569">
        <v>84.467999999999705</v>
      </c>
    </row>
    <row r="570" spans="37:44">
      <c r="AK570">
        <v>40765</v>
      </c>
      <c r="AL570" t="s">
        <v>45</v>
      </c>
      <c r="AM570" t="s">
        <v>46</v>
      </c>
      <c r="AN570">
        <v>3234</v>
      </c>
      <c r="AO570">
        <v>3.5099990000000001</v>
      </c>
      <c r="AP570">
        <v>3.5924680000000002</v>
      </c>
      <c r="AQ570">
        <v>8.2469000000000098E-2</v>
      </c>
      <c r="AR570">
        <v>82.469000000000094</v>
      </c>
    </row>
    <row r="571" spans="37:44">
      <c r="AK571">
        <v>40766</v>
      </c>
      <c r="AL571" t="s">
        <v>45</v>
      </c>
      <c r="AM571" t="s">
        <v>46</v>
      </c>
      <c r="AN571">
        <v>3234</v>
      </c>
      <c r="AO571">
        <v>3.83</v>
      </c>
      <c r="AP571">
        <v>3.9124680000000001</v>
      </c>
      <c r="AQ571">
        <v>8.2467999999999902E-2</v>
      </c>
      <c r="AR571">
        <v>82.467999999999904</v>
      </c>
    </row>
  </sheetData>
  <sortState ref="A4:H2467">
    <sortCondition descending="1" ref="D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467"/>
  <sheetViews>
    <sheetView showRuler="0" topLeftCell="W1" workbookViewId="0">
      <selection activeCell="AK4" sqref="AK4:AR389"/>
    </sheetView>
  </sheetViews>
  <sheetFormatPr baseColWidth="12" defaultRowHeight="18" x14ac:dyDescent="0"/>
  <sheetData>
    <row r="2" spans="1:47" ht="28">
      <c r="A2" s="1" t="s">
        <v>37</v>
      </c>
      <c r="M2" s="1" t="s">
        <v>38</v>
      </c>
      <c r="Y2" s="1" t="s">
        <v>39</v>
      </c>
      <c r="AK2" s="1" t="s">
        <v>40</v>
      </c>
    </row>
    <row r="3" spans="1:4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32</v>
      </c>
      <c r="J3" t="s">
        <v>33</v>
      </c>
      <c r="K3">
        <f>AVERAGE(H4:H1048576)</f>
        <v>83.415453658536933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32</v>
      </c>
      <c r="V3" t="s">
        <v>33</v>
      </c>
      <c r="W3">
        <f>AVERAGE(T4:T1048576)</f>
        <v>83.204528017241628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32</v>
      </c>
      <c r="AH3" t="s">
        <v>33</v>
      </c>
      <c r="AI3">
        <f>AVERAGE(AF4:AF1048576)</f>
        <v>81.489217488789507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32</v>
      </c>
      <c r="AT3" t="s">
        <v>33</v>
      </c>
      <c r="AU3">
        <f>AVERAGE(AR4:AR1048576)</f>
        <v>81.473209844560003</v>
      </c>
    </row>
    <row r="4" spans="1:47">
      <c r="A4">
        <v>34028</v>
      </c>
      <c r="B4" t="s">
        <v>16</v>
      </c>
      <c r="C4" t="s">
        <v>15</v>
      </c>
      <c r="D4">
        <v>1098</v>
      </c>
      <c r="E4">
        <v>1.04</v>
      </c>
      <c r="F4">
        <v>1.148487</v>
      </c>
      <c r="G4">
        <v>0.108487</v>
      </c>
      <c r="H4">
        <v>108.48699999999999</v>
      </c>
      <c r="J4" t="s">
        <v>29</v>
      </c>
      <c r="K4">
        <f>_xlfn.STDEV.P(H4:H1048576)</f>
        <v>4.3414484223528644</v>
      </c>
      <c r="M4">
        <v>59279</v>
      </c>
      <c r="N4" t="s">
        <v>41</v>
      </c>
      <c r="O4" t="s">
        <v>42</v>
      </c>
      <c r="P4">
        <v>1098</v>
      </c>
      <c r="Q4">
        <v>1.01</v>
      </c>
      <c r="R4">
        <v>1.100487</v>
      </c>
      <c r="S4">
        <v>9.0486999999999901E-2</v>
      </c>
      <c r="T4">
        <v>90.486999999999895</v>
      </c>
      <c r="V4" t="s">
        <v>29</v>
      </c>
      <c r="W4">
        <f>_xlfn.STDEV.P(T4:T1048576)</f>
        <v>3.2701116471092742</v>
      </c>
      <c r="Y4">
        <v>33856</v>
      </c>
      <c r="Z4" t="s">
        <v>43</v>
      </c>
      <c r="AA4" t="s">
        <v>44</v>
      </c>
      <c r="AB4">
        <v>1098</v>
      </c>
      <c r="AC4">
        <v>1.07</v>
      </c>
      <c r="AD4">
        <v>1.152487</v>
      </c>
      <c r="AE4">
        <v>8.2486999999999894E-2</v>
      </c>
      <c r="AF4">
        <v>82.486999999999895</v>
      </c>
      <c r="AH4" t="s">
        <v>29</v>
      </c>
      <c r="AI4">
        <f>_xlfn.STDEV.P(AF4:AF1048576)</f>
        <v>1.0016554704079581</v>
      </c>
      <c r="AK4">
        <v>40755</v>
      </c>
      <c r="AL4" t="s">
        <v>45</v>
      </c>
      <c r="AM4" t="s">
        <v>46</v>
      </c>
      <c r="AN4">
        <v>1098</v>
      </c>
      <c r="AO4">
        <v>1.1200000000000001</v>
      </c>
      <c r="AP4">
        <v>1.2004870000000001</v>
      </c>
      <c r="AQ4">
        <v>8.0486999999999906E-2</v>
      </c>
      <c r="AR4">
        <v>80.486999999999895</v>
      </c>
      <c r="AT4" t="s">
        <v>29</v>
      </c>
      <c r="AU4">
        <f>_xlfn.STDEV.P(AR4:AR1048576)</f>
        <v>1.0013144780460004</v>
      </c>
    </row>
    <row r="5" spans="1:47">
      <c r="A5">
        <v>34029</v>
      </c>
      <c r="B5" t="s">
        <v>16</v>
      </c>
      <c r="C5" t="s">
        <v>15</v>
      </c>
      <c r="D5">
        <v>1098</v>
      </c>
      <c r="E5">
        <v>1.199999</v>
      </c>
      <c r="F5">
        <v>1.2844869999999999</v>
      </c>
      <c r="G5">
        <v>8.4487999999999897E-2</v>
      </c>
      <c r="H5">
        <v>84.4879999999999</v>
      </c>
      <c r="J5" t="s">
        <v>28</v>
      </c>
      <c r="K5">
        <f>VARPA(H4:H1048576)</f>
        <v>18.848174403950178</v>
      </c>
      <c r="M5">
        <v>59280</v>
      </c>
      <c r="N5" t="s">
        <v>41</v>
      </c>
      <c r="O5" t="s">
        <v>42</v>
      </c>
      <c r="P5">
        <v>1098</v>
      </c>
      <c r="Q5">
        <v>1.139999</v>
      </c>
      <c r="R5">
        <v>1.2204869999999901</v>
      </c>
      <c r="S5">
        <v>8.0487999999999796E-2</v>
      </c>
      <c r="T5">
        <v>80.487999999999801</v>
      </c>
      <c r="V5" t="s">
        <v>28</v>
      </c>
      <c r="W5">
        <f>VARPA(T4:T1048576)</f>
        <v>10.69363018455973</v>
      </c>
      <c r="Y5">
        <v>33857</v>
      </c>
      <c r="Z5" t="s">
        <v>43</v>
      </c>
      <c r="AA5" t="s">
        <v>44</v>
      </c>
      <c r="AB5">
        <v>1098</v>
      </c>
      <c r="AC5">
        <v>1.27</v>
      </c>
      <c r="AD5">
        <v>1.352487</v>
      </c>
      <c r="AE5">
        <v>8.2486999999999894E-2</v>
      </c>
      <c r="AF5">
        <v>82.486999999999895</v>
      </c>
      <c r="AH5" t="s">
        <v>28</v>
      </c>
      <c r="AI5">
        <f>VARPA(AF4:AF1048576)</f>
        <v>1.0033136813981878</v>
      </c>
      <c r="AK5">
        <v>40756</v>
      </c>
      <c r="AL5" t="s">
        <v>45</v>
      </c>
      <c r="AM5" t="s">
        <v>46</v>
      </c>
      <c r="AN5">
        <v>1098</v>
      </c>
      <c r="AO5">
        <v>1.399999</v>
      </c>
      <c r="AP5">
        <v>1.4804870000000001</v>
      </c>
      <c r="AQ5">
        <v>8.0488000000000101E-2</v>
      </c>
      <c r="AR5">
        <v>80.488000000000099</v>
      </c>
      <c r="AT5" t="s">
        <v>28</v>
      </c>
      <c r="AU5">
        <f>VARPA(AR4:AR1048576)</f>
        <v>1.0026306839445343</v>
      </c>
    </row>
    <row r="6" spans="1:47">
      <c r="A6">
        <v>34030</v>
      </c>
      <c r="B6" t="s">
        <v>16</v>
      </c>
      <c r="C6" t="s">
        <v>15</v>
      </c>
      <c r="D6">
        <v>1098</v>
      </c>
      <c r="E6">
        <v>1.32</v>
      </c>
      <c r="F6">
        <v>1.400487</v>
      </c>
      <c r="G6">
        <v>8.0486999999999906E-2</v>
      </c>
      <c r="H6">
        <v>80.486999999999895</v>
      </c>
      <c r="J6" t="s">
        <v>34</v>
      </c>
      <c r="K6">
        <f>COUNT(H4:H1048576)</f>
        <v>410</v>
      </c>
      <c r="M6">
        <v>59281</v>
      </c>
      <c r="N6" t="s">
        <v>41</v>
      </c>
      <c r="O6" t="s">
        <v>42</v>
      </c>
      <c r="P6">
        <v>1098</v>
      </c>
      <c r="Q6">
        <v>1.399999</v>
      </c>
      <c r="R6">
        <v>1.4844869999999999</v>
      </c>
      <c r="S6">
        <v>8.4488000000000105E-2</v>
      </c>
      <c r="T6">
        <v>84.488000000000099</v>
      </c>
      <c r="V6" t="s">
        <v>34</v>
      </c>
      <c r="W6">
        <f>COUNT(T4:T1048576)</f>
        <v>464</v>
      </c>
      <c r="Y6">
        <v>33858</v>
      </c>
      <c r="Z6" t="s">
        <v>43</v>
      </c>
      <c r="AA6" t="s">
        <v>44</v>
      </c>
      <c r="AB6">
        <v>1098</v>
      </c>
      <c r="AC6">
        <v>1.56</v>
      </c>
      <c r="AD6">
        <v>1.640487</v>
      </c>
      <c r="AE6">
        <v>8.0486999999999906E-2</v>
      </c>
      <c r="AF6">
        <v>80.486999999999895</v>
      </c>
      <c r="AH6" t="s">
        <v>34</v>
      </c>
      <c r="AI6">
        <f>COUNT(AF4:AF1048576)</f>
        <v>446</v>
      </c>
      <c r="AK6">
        <v>40757</v>
      </c>
      <c r="AL6" t="s">
        <v>45</v>
      </c>
      <c r="AM6" t="s">
        <v>46</v>
      </c>
      <c r="AN6">
        <v>1098</v>
      </c>
      <c r="AO6">
        <v>1.429999</v>
      </c>
      <c r="AP6">
        <v>1.512543</v>
      </c>
      <c r="AQ6">
        <v>8.2543999999999895E-2</v>
      </c>
      <c r="AR6">
        <v>82.543999999999897</v>
      </c>
      <c r="AT6" t="s">
        <v>34</v>
      </c>
      <c r="AU6">
        <f>COUNT(AR4:AR1048576)</f>
        <v>386</v>
      </c>
    </row>
    <row r="7" spans="1:47">
      <c r="A7">
        <v>34031</v>
      </c>
      <c r="B7" t="s">
        <v>16</v>
      </c>
      <c r="C7" t="s">
        <v>15</v>
      </c>
      <c r="D7">
        <v>1098</v>
      </c>
      <c r="E7">
        <v>1.409999</v>
      </c>
      <c r="F7">
        <v>1.4924869999999999</v>
      </c>
      <c r="G7">
        <v>8.2488000000000103E-2</v>
      </c>
      <c r="H7">
        <v>82.488000000000099</v>
      </c>
      <c r="J7" t="s">
        <v>10</v>
      </c>
      <c r="K7">
        <f>K4/SQRT(K6)</f>
        <v>0.21440885495427961</v>
      </c>
      <c r="M7">
        <v>59282</v>
      </c>
      <c r="N7" t="s">
        <v>41</v>
      </c>
      <c r="O7" t="s">
        <v>42</v>
      </c>
      <c r="P7">
        <v>1098</v>
      </c>
      <c r="Q7">
        <v>1.629999</v>
      </c>
      <c r="R7">
        <v>1.7124869999999901</v>
      </c>
      <c r="S7">
        <v>8.2487999999999895E-2</v>
      </c>
      <c r="T7">
        <v>82.4879999999999</v>
      </c>
      <c r="V7" t="s">
        <v>10</v>
      </c>
      <c r="W7">
        <f>W4/SQRT(W6)</f>
        <v>0.15181112204666819</v>
      </c>
      <c r="Y7">
        <v>33859</v>
      </c>
      <c r="Z7" t="s">
        <v>43</v>
      </c>
      <c r="AA7" t="s">
        <v>44</v>
      </c>
      <c r="AB7">
        <v>1098</v>
      </c>
      <c r="AC7">
        <v>2.1099990000000002</v>
      </c>
      <c r="AD7">
        <v>2.1924869999999999</v>
      </c>
      <c r="AE7">
        <v>8.2487999999999603E-2</v>
      </c>
      <c r="AF7">
        <v>82.487999999999602</v>
      </c>
      <c r="AH7" t="s">
        <v>10</v>
      </c>
      <c r="AI7">
        <f>AI4/SQRT(AI6)</f>
        <v>4.7429761176790854E-2</v>
      </c>
      <c r="AK7">
        <v>40758</v>
      </c>
      <c r="AL7" t="s">
        <v>45</v>
      </c>
      <c r="AM7" t="s">
        <v>46</v>
      </c>
      <c r="AN7">
        <v>1098</v>
      </c>
      <c r="AO7">
        <v>1.4699990000000001</v>
      </c>
      <c r="AP7">
        <v>1.552487</v>
      </c>
      <c r="AQ7">
        <v>8.2487999999999895E-2</v>
      </c>
      <c r="AR7">
        <v>82.4879999999999</v>
      </c>
      <c r="AT7" t="s">
        <v>10</v>
      </c>
      <c r="AU7">
        <f>AU4/SQRT(AU6)</f>
        <v>5.0965565026880218E-2</v>
      </c>
    </row>
    <row r="8" spans="1:47">
      <c r="A8">
        <v>34032</v>
      </c>
      <c r="B8" t="s">
        <v>16</v>
      </c>
      <c r="C8" t="s">
        <v>15</v>
      </c>
      <c r="D8">
        <v>1098</v>
      </c>
      <c r="E8">
        <v>1.5</v>
      </c>
      <c r="F8">
        <v>1.580487</v>
      </c>
      <c r="G8">
        <v>8.0486999999999906E-2</v>
      </c>
      <c r="H8">
        <v>80.486999999999895</v>
      </c>
      <c r="J8" t="s">
        <v>30</v>
      </c>
      <c r="K8">
        <f>K7*1.96</f>
        <v>0.42024135571038801</v>
      </c>
      <c r="M8">
        <v>59283</v>
      </c>
      <c r="N8" t="s">
        <v>41</v>
      </c>
      <c r="O8" t="s">
        <v>42</v>
      </c>
      <c r="P8">
        <v>1098</v>
      </c>
      <c r="Q8">
        <v>1.75</v>
      </c>
      <c r="R8">
        <v>1.832487</v>
      </c>
      <c r="S8">
        <v>8.2486999999999894E-2</v>
      </c>
      <c r="T8">
        <v>82.486999999999895</v>
      </c>
      <c r="V8" t="s">
        <v>30</v>
      </c>
      <c r="W8">
        <f>W7*1.96</f>
        <v>0.29754979921146962</v>
      </c>
      <c r="Y8">
        <v>33860</v>
      </c>
      <c r="Z8" t="s">
        <v>43</v>
      </c>
      <c r="AA8" t="s">
        <v>44</v>
      </c>
      <c r="AB8">
        <v>1098</v>
      </c>
      <c r="AC8">
        <v>2.5</v>
      </c>
      <c r="AD8">
        <v>2.58048699999999</v>
      </c>
      <c r="AE8">
        <v>8.0486999999999698E-2</v>
      </c>
      <c r="AF8">
        <v>80.486999999999696</v>
      </c>
      <c r="AH8" t="s">
        <v>30</v>
      </c>
      <c r="AI8">
        <f>AI7*1.96</f>
        <v>9.2962331906510071E-2</v>
      </c>
      <c r="AK8">
        <v>40759</v>
      </c>
      <c r="AL8" t="s">
        <v>45</v>
      </c>
      <c r="AM8" t="s">
        <v>46</v>
      </c>
      <c r="AN8">
        <v>1098</v>
      </c>
      <c r="AO8">
        <v>2.81</v>
      </c>
      <c r="AP8">
        <v>2.892487</v>
      </c>
      <c r="AQ8">
        <v>8.2486999999999894E-2</v>
      </c>
      <c r="AR8">
        <v>82.486999999999895</v>
      </c>
      <c r="AT8" t="s">
        <v>30</v>
      </c>
      <c r="AU8">
        <f>AU7*1.96</f>
        <v>9.9892507452685228E-2</v>
      </c>
    </row>
    <row r="9" spans="1:47">
      <c r="A9">
        <v>34033</v>
      </c>
      <c r="B9" t="s">
        <v>16</v>
      </c>
      <c r="C9" t="s">
        <v>15</v>
      </c>
      <c r="D9">
        <v>1098</v>
      </c>
      <c r="E9">
        <v>1.689999</v>
      </c>
      <c r="F9">
        <v>1.7764869999999999</v>
      </c>
      <c r="G9">
        <v>8.6487999999999898E-2</v>
      </c>
      <c r="H9">
        <v>86.4879999999999</v>
      </c>
      <c r="J9" t="s">
        <v>31</v>
      </c>
      <c r="K9">
        <f>K7*2.576</f>
        <v>0.55231721036222425</v>
      </c>
      <c r="M9">
        <v>59284</v>
      </c>
      <c r="N9" t="s">
        <v>41</v>
      </c>
      <c r="O9" t="s">
        <v>42</v>
      </c>
      <c r="P9">
        <v>1098</v>
      </c>
      <c r="Q9">
        <v>1.81</v>
      </c>
      <c r="R9">
        <v>1.892487</v>
      </c>
      <c r="S9">
        <v>8.2486999999999894E-2</v>
      </c>
      <c r="T9">
        <v>82.486999999999895</v>
      </c>
      <c r="V9" t="s">
        <v>31</v>
      </c>
      <c r="W9">
        <f>W7*2.576</f>
        <v>0.39106545039221724</v>
      </c>
      <c r="Y9">
        <v>33861</v>
      </c>
      <c r="Z9" t="s">
        <v>43</v>
      </c>
      <c r="AA9" t="s">
        <v>44</v>
      </c>
      <c r="AB9">
        <v>1098</v>
      </c>
      <c r="AC9">
        <v>2.5099990000000001</v>
      </c>
      <c r="AD9">
        <v>2.5924870000000002</v>
      </c>
      <c r="AE9">
        <v>8.2488000000000103E-2</v>
      </c>
      <c r="AF9">
        <v>82.488000000000099</v>
      </c>
      <c r="AH9" t="s">
        <v>31</v>
      </c>
      <c r="AI9">
        <f>AI7*2.576</f>
        <v>0.12217906479141324</v>
      </c>
      <c r="AK9">
        <v>40755</v>
      </c>
      <c r="AL9" t="s">
        <v>45</v>
      </c>
      <c r="AM9" t="s">
        <v>46</v>
      </c>
      <c r="AN9">
        <v>1098</v>
      </c>
      <c r="AO9">
        <v>1.28</v>
      </c>
      <c r="AP9">
        <v>1.360487</v>
      </c>
      <c r="AQ9">
        <v>8.0486999999999906E-2</v>
      </c>
      <c r="AR9">
        <v>80.486999999999895</v>
      </c>
      <c r="AT9" t="s">
        <v>31</v>
      </c>
      <c r="AU9">
        <f>AU7*2.576</f>
        <v>0.13128729550924345</v>
      </c>
    </row>
    <row r="10" spans="1:47">
      <c r="A10">
        <v>34034</v>
      </c>
      <c r="B10" t="s">
        <v>16</v>
      </c>
      <c r="C10" t="s">
        <v>15</v>
      </c>
      <c r="D10">
        <v>1098</v>
      </c>
      <c r="E10">
        <v>1.7199990000000001</v>
      </c>
      <c r="F10">
        <v>1.8004869999999999</v>
      </c>
      <c r="G10">
        <v>8.0487999999999796E-2</v>
      </c>
      <c r="H10">
        <v>80.487999999999801</v>
      </c>
      <c r="J10" t="s">
        <v>35</v>
      </c>
      <c r="K10">
        <f>_xlfn.PERCENTILE.EXC(H4:H1048576,0.95)</f>
        <v>88.486999999999895</v>
      </c>
      <c r="M10">
        <v>59279</v>
      </c>
      <c r="N10" t="s">
        <v>41</v>
      </c>
      <c r="O10" t="s">
        <v>42</v>
      </c>
      <c r="P10">
        <v>1098</v>
      </c>
      <c r="Q10">
        <v>1.159999</v>
      </c>
      <c r="R10">
        <v>1.2484869999999999</v>
      </c>
      <c r="S10">
        <v>8.84879999999999E-2</v>
      </c>
      <c r="T10">
        <v>88.4879999999999</v>
      </c>
      <c r="V10" t="s">
        <v>35</v>
      </c>
      <c r="W10">
        <f>_xlfn.PERCENTILE.EXC(T4:T1048576,0.95)</f>
        <v>90.486999999999895</v>
      </c>
      <c r="Y10">
        <v>33856</v>
      </c>
      <c r="Z10" t="s">
        <v>43</v>
      </c>
      <c r="AA10" t="s">
        <v>44</v>
      </c>
      <c r="AB10">
        <v>1098</v>
      </c>
      <c r="AC10">
        <v>1.189999</v>
      </c>
      <c r="AD10">
        <v>1.2724869999999999</v>
      </c>
      <c r="AE10">
        <v>8.2487999999999895E-2</v>
      </c>
      <c r="AF10">
        <v>82.4879999999999</v>
      </c>
      <c r="AH10" t="s">
        <v>35</v>
      </c>
      <c r="AI10">
        <f>_xlfn.PERCENTILE.EXC(AF4:AF1048576,0.95)</f>
        <v>82.488000000000099</v>
      </c>
      <c r="AK10">
        <v>40756</v>
      </c>
      <c r="AL10" t="s">
        <v>45</v>
      </c>
      <c r="AM10" t="s">
        <v>46</v>
      </c>
      <c r="AN10">
        <v>1098</v>
      </c>
      <c r="AO10">
        <v>1.62</v>
      </c>
      <c r="AP10">
        <v>1.7004869999999901</v>
      </c>
      <c r="AQ10">
        <v>8.0486999999999698E-2</v>
      </c>
      <c r="AR10">
        <v>80.486999999999696</v>
      </c>
      <c r="AT10" t="s">
        <v>35</v>
      </c>
      <c r="AU10">
        <f>_xlfn.PERCENTILE.EXC(AR4:AR1048576,0.95)</f>
        <v>82.488000000000099</v>
      </c>
    </row>
    <row r="11" spans="1:47">
      <c r="A11">
        <v>34035</v>
      </c>
      <c r="B11" t="s">
        <v>16</v>
      </c>
      <c r="C11" t="s">
        <v>15</v>
      </c>
      <c r="D11">
        <v>1098</v>
      </c>
      <c r="E11">
        <v>2.0299990000000001</v>
      </c>
      <c r="F11">
        <v>2.1124869999999998</v>
      </c>
      <c r="G11">
        <v>8.2487999999999603E-2</v>
      </c>
      <c r="H11">
        <v>82.487999999999602</v>
      </c>
      <c r="J11" t="s">
        <v>36</v>
      </c>
      <c r="K11">
        <f>_xlfn.PERCENTILE.EXC(H4:H1048576,0.99)</f>
        <v>110.48699999999999</v>
      </c>
      <c r="M11">
        <v>59280</v>
      </c>
      <c r="N11" t="s">
        <v>41</v>
      </c>
      <c r="O11" t="s">
        <v>42</v>
      </c>
      <c r="P11">
        <v>1098</v>
      </c>
      <c r="Q11">
        <v>1.209999</v>
      </c>
      <c r="R11">
        <v>1.308487</v>
      </c>
      <c r="S11">
        <v>9.8487999999999895E-2</v>
      </c>
      <c r="T11">
        <v>98.4879999999999</v>
      </c>
      <c r="V11" t="s">
        <v>36</v>
      </c>
      <c r="W11">
        <f>_xlfn.PERCENTILE.EXC(T4:T1048576,0.99)</f>
        <v>98.4879999999999</v>
      </c>
      <c r="Y11">
        <v>33857</v>
      </c>
      <c r="Z11" t="s">
        <v>43</v>
      </c>
      <c r="AA11" t="s">
        <v>44</v>
      </c>
      <c r="AB11">
        <v>1098</v>
      </c>
      <c r="AC11">
        <v>1.55</v>
      </c>
      <c r="AD11">
        <v>1.632487</v>
      </c>
      <c r="AE11">
        <v>8.2486999999999894E-2</v>
      </c>
      <c r="AF11">
        <v>82.486999999999895</v>
      </c>
      <c r="AH11" t="s">
        <v>36</v>
      </c>
      <c r="AI11">
        <f>_xlfn.PERCENTILE.EXC(AF4:AF1048576,0.99)</f>
        <v>82.543999999999897</v>
      </c>
      <c r="AK11">
        <v>40757</v>
      </c>
      <c r="AL11" t="s">
        <v>45</v>
      </c>
      <c r="AM11" t="s">
        <v>46</v>
      </c>
      <c r="AN11">
        <v>1098</v>
      </c>
      <c r="AO11">
        <v>1.699999</v>
      </c>
      <c r="AP11">
        <v>1.7804869999999999</v>
      </c>
      <c r="AQ11">
        <v>8.0487999999999796E-2</v>
      </c>
      <c r="AR11">
        <v>80.487999999999801</v>
      </c>
      <c r="AT11" t="s">
        <v>36</v>
      </c>
      <c r="AU11">
        <f>_xlfn.PERCENTILE.EXC(AR4:AR1048576,0.99)</f>
        <v>82.543999999999897</v>
      </c>
    </row>
    <row r="12" spans="1:47">
      <c r="A12">
        <v>34036</v>
      </c>
      <c r="B12" t="s">
        <v>16</v>
      </c>
      <c r="C12" t="s">
        <v>15</v>
      </c>
      <c r="D12">
        <v>1098</v>
      </c>
      <c r="E12">
        <v>2.5299990000000001</v>
      </c>
      <c r="F12">
        <v>2.6124869999999998</v>
      </c>
      <c r="G12">
        <v>8.2487999999999603E-2</v>
      </c>
      <c r="H12">
        <v>82.487999999999602</v>
      </c>
      <c r="M12">
        <v>59281</v>
      </c>
      <c r="N12" t="s">
        <v>41</v>
      </c>
      <c r="O12" t="s">
        <v>42</v>
      </c>
      <c r="P12">
        <v>1098</v>
      </c>
      <c r="Q12">
        <v>1.25</v>
      </c>
      <c r="R12">
        <v>1.332487</v>
      </c>
      <c r="S12">
        <v>8.2486999999999894E-2</v>
      </c>
      <c r="T12">
        <v>82.486999999999895</v>
      </c>
      <c r="Y12">
        <v>33858</v>
      </c>
      <c r="Z12" t="s">
        <v>43</v>
      </c>
      <c r="AA12" t="s">
        <v>44</v>
      </c>
      <c r="AB12">
        <v>1098</v>
      </c>
      <c r="AC12">
        <v>1.78</v>
      </c>
      <c r="AD12">
        <v>1.860487</v>
      </c>
      <c r="AE12">
        <v>8.0486999999999906E-2</v>
      </c>
      <c r="AF12">
        <v>80.486999999999895</v>
      </c>
      <c r="AK12">
        <v>40758</v>
      </c>
      <c r="AL12" t="s">
        <v>45</v>
      </c>
      <c r="AM12" t="s">
        <v>46</v>
      </c>
      <c r="AN12">
        <v>1098</v>
      </c>
      <c r="AO12">
        <v>1.909999</v>
      </c>
      <c r="AP12">
        <v>1.9924869999999999</v>
      </c>
      <c r="AQ12">
        <v>8.2488000000000103E-2</v>
      </c>
      <c r="AR12">
        <v>82.488000000000099</v>
      </c>
    </row>
    <row r="13" spans="1:47">
      <c r="A13">
        <v>34037</v>
      </c>
      <c r="B13" t="s">
        <v>16</v>
      </c>
      <c r="C13" t="s">
        <v>15</v>
      </c>
      <c r="D13">
        <v>1098</v>
      </c>
      <c r="E13">
        <v>2.9799989999999998</v>
      </c>
      <c r="F13">
        <v>3.0604870000000002</v>
      </c>
      <c r="G13">
        <v>8.0488000000000295E-2</v>
      </c>
      <c r="H13">
        <v>80.488000000000298</v>
      </c>
      <c r="M13">
        <v>59282</v>
      </c>
      <c r="N13" t="s">
        <v>41</v>
      </c>
      <c r="O13" t="s">
        <v>42</v>
      </c>
      <c r="P13">
        <v>1098</v>
      </c>
      <c r="Q13">
        <v>1.85</v>
      </c>
      <c r="R13">
        <v>1.9324870000000001</v>
      </c>
      <c r="S13">
        <v>8.2486999999999894E-2</v>
      </c>
      <c r="T13">
        <v>82.486999999999895</v>
      </c>
      <c r="Y13">
        <v>33859</v>
      </c>
      <c r="Z13" t="s">
        <v>43</v>
      </c>
      <c r="AA13" t="s">
        <v>44</v>
      </c>
      <c r="AB13">
        <v>1098</v>
      </c>
      <c r="AC13">
        <v>1.8399999999999901</v>
      </c>
      <c r="AD13">
        <v>1.9204870000000001</v>
      </c>
      <c r="AE13">
        <v>8.0487000000000197E-2</v>
      </c>
      <c r="AF13">
        <v>80.487000000000194</v>
      </c>
      <c r="AK13">
        <v>40759</v>
      </c>
      <c r="AL13" t="s">
        <v>45</v>
      </c>
      <c r="AM13" t="s">
        <v>46</v>
      </c>
      <c r="AN13">
        <v>1098</v>
      </c>
      <c r="AO13">
        <v>2.7099989999999998</v>
      </c>
      <c r="AP13">
        <v>2.7924869999999999</v>
      </c>
      <c r="AQ13">
        <v>8.2488000000000103E-2</v>
      </c>
      <c r="AR13">
        <v>82.488000000000099</v>
      </c>
    </row>
    <row r="14" spans="1:47">
      <c r="A14">
        <v>34038</v>
      </c>
      <c r="B14" t="s">
        <v>16</v>
      </c>
      <c r="C14" t="s">
        <v>15</v>
      </c>
      <c r="D14">
        <v>1098</v>
      </c>
      <c r="E14">
        <v>2.99</v>
      </c>
      <c r="F14">
        <v>3.0724870000000002</v>
      </c>
      <c r="G14">
        <v>8.2486999999999894E-2</v>
      </c>
      <c r="H14">
        <v>82.486999999999895</v>
      </c>
      <c r="M14">
        <v>59283</v>
      </c>
      <c r="N14" t="s">
        <v>41</v>
      </c>
      <c r="O14" t="s">
        <v>42</v>
      </c>
      <c r="P14">
        <v>1098</v>
      </c>
      <c r="Q14">
        <v>1.87</v>
      </c>
      <c r="R14">
        <v>1.9524870000000001</v>
      </c>
      <c r="S14">
        <v>8.2486999999999894E-2</v>
      </c>
      <c r="T14">
        <v>82.486999999999895</v>
      </c>
      <c r="Y14">
        <v>33860</v>
      </c>
      <c r="Z14" t="s">
        <v>43</v>
      </c>
      <c r="AA14" t="s">
        <v>44</v>
      </c>
      <c r="AB14">
        <v>1098</v>
      </c>
      <c r="AC14">
        <v>1.87</v>
      </c>
      <c r="AD14">
        <v>1.9524870000000001</v>
      </c>
      <c r="AE14">
        <v>8.2486999999999894E-2</v>
      </c>
      <c r="AF14">
        <v>82.486999999999895</v>
      </c>
      <c r="AK14">
        <v>40760</v>
      </c>
      <c r="AL14" t="s">
        <v>45</v>
      </c>
      <c r="AM14" t="s">
        <v>46</v>
      </c>
      <c r="AN14">
        <v>1098</v>
      </c>
      <c r="AO14">
        <v>2.79</v>
      </c>
      <c r="AP14">
        <v>2.872487</v>
      </c>
      <c r="AQ14">
        <v>8.2486999999999894E-2</v>
      </c>
      <c r="AR14">
        <v>82.486999999999895</v>
      </c>
    </row>
    <row r="15" spans="1:47">
      <c r="A15">
        <v>34039</v>
      </c>
      <c r="B15" t="s">
        <v>16</v>
      </c>
      <c r="C15" t="s">
        <v>15</v>
      </c>
      <c r="D15">
        <v>1098</v>
      </c>
      <c r="E15">
        <v>3.6699989999999998</v>
      </c>
      <c r="F15">
        <v>3.7524869999999999</v>
      </c>
      <c r="G15">
        <v>8.2488000000000103E-2</v>
      </c>
      <c r="H15">
        <v>82.488000000000099</v>
      </c>
      <c r="M15">
        <v>59284</v>
      </c>
      <c r="N15" t="s">
        <v>41</v>
      </c>
      <c r="O15" t="s">
        <v>42</v>
      </c>
      <c r="P15">
        <v>1098</v>
      </c>
      <c r="Q15">
        <v>2.33</v>
      </c>
      <c r="R15">
        <v>2.412487</v>
      </c>
      <c r="S15">
        <v>8.2486999999999894E-2</v>
      </c>
      <c r="T15">
        <v>82.486999999999895</v>
      </c>
      <c r="Y15">
        <v>33861</v>
      </c>
      <c r="Z15" t="s">
        <v>43</v>
      </c>
      <c r="AA15" t="s">
        <v>44</v>
      </c>
      <c r="AB15">
        <v>1098</v>
      </c>
      <c r="AC15">
        <v>2.1099990000000002</v>
      </c>
      <c r="AD15">
        <v>2.1924869999999999</v>
      </c>
      <c r="AE15">
        <v>8.2487999999999603E-2</v>
      </c>
      <c r="AF15">
        <v>82.487999999999602</v>
      </c>
      <c r="AK15">
        <v>40761</v>
      </c>
      <c r="AL15" t="s">
        <v>45</v>
      </c>
      <c r="AM15" t="s">
        <v>46</v>
      </c>
      <c r="AN15">
        <v>1098</v>
      </c>
      <c r="AO15">
        <v>3.14</v>
      </c>
      <c r="AP15">
        <v>3.2204869999999999</v>
      </c>
      <c r="AQ15">
        <v>8.0486999999999698E-2</v>
      </c>
      <c r="AR15">
        <v>80.486999999999696</v>
      </c>
    </row>
    <row r="16" spans="1:47">
      <c r="A16">
        <v>34028</v>
      </c>
      <c r="B16" t="s">
        <v>16</v>
      </c>
      <c r="C16" t="s">
        <v>15</v>
      </c>
      <c r="D16">
        <v>1098</v>
      </c>
      <c r="E16">
        <v>1.1100000000000001</v>
      </c>
      <c r="F16">
        <v>1.1924870000000001</v>
      </c>
      <c r="G16">
        <v>8.2486999999999894E-2</v>
      </c>
      <c r="H16">
        <v>82.486999999999895</v>
      </c>
      <c r="M16">
        <v>59285</v>
      </c>
      <c r="N16" t="s">
        <v>41</v>
      </c>
      <c r="O16" t="s">
        <v>42</v>
      </c>
      <c r="P16">
        <v>1098</v>
      </c>
      <c r="Q16">
        <v>2.37999899999999</v>
      </c>
      <c r="R16">
        <v>2.4604870000000001</v>
      </c>
      <c r="S16">
        <v>8.0488000000000295E-2</v>
      </c>
      <c r="T16">
        <v>80.488000000000298</v>
      </c>
      <c r="Y16">
        <v>33856</v>
      </c>
      <c r="Z16" t="s">
        <v>43</v>
      </c>
      <c r="AA16" t="s">
        <v>44</v>
      </c>
      <c r="AB16">
        <v>1098</v>
      </c>
      <c r="AC16">
        <v>1.149999</v>
      </c>
      <c r="AD16">
        <v>1.2324869999999899</v>
      </c>
      <c r="AE16">
        <v>8.2487999999999895E-2</v>
      </c>
      <c r="AF16">
        <v>82.4879999999999</v>
      </c>
      <c r="AK16">
        <v>40762</v>
      </c>
      <c r="AL16" t="s">
        <v>45</v>
      </c>
      <c r="AM16" t="s">
        <v>46</v>
      </c>
      <c r="AN16">
        <v>1098</v>
      </c>
      <c r="AO16">
        <v>3.16</v>
      </c>
      <c r="AP16">
        <v>3.2404869999999999</v>
      </c>
      <c r="AQ16">
        <v>8.0486999999999698E-2</v>
      </c>
      <c r="AR16">
        <v>80.486999999999696</v>
      </c>
    </row>
    <row r="17" spans="1:44">
      <c r="A17">
        <v>34029</v>
      </c>
      <c r="B17" t="s">
        <v>16</v>
      </c>
      <c r="C17" t="s">
        <v>15</v>
      </c>
      <c r="D17">
        <v>1098</v>
      </c>
      <c r="E17">
        <v>1.25</v>
      </c>
      <c r="F17">
        <v>1.332487</v>
      </c>
      <c r="G17">
        <v>8.2486999999999894E-2</v>
      </c>
      <c r="H17">
        <v>82.486999999999895</v>
      </c>
      <c r="M17">
        <v>59286</v>
      </c>
      <c r="N17" t="s">
        <v>41</v>
      </c>
      <c r="O17" t="s">
        <v>42</v>
      </c>
      <c r="P17">
        <v>1098</v>
      </c>
      <c r="Q17">
        <v>2.5299990000000001</v>
      </c>
      <c r="R17">
        <v>2.6124869999999998</v>
      </c>
      <c r="S17">
        <v>8.2487999999999603E-2</v>
      </c>
      <c r="T17">
        <v>82.487999999999602</v>
      </c>
      <c r="Y17">
        <v>33857</v>
      </c>
      <c r="Z17" t="s">
        <v>43</v>
      </c>
      <c r="AA17" t="s">
        <v>44</v>
      </c>
      <c r="AB17">
        <v>1098</v>
      </c>
      <c r="AC17">
        <v>1.639999</v>
      </c>
      <c r="AD17">
        <v>1.7204869999999901</v>
      </c>
      <c r="AE17">
        <v>8.0487999999999796E-2</v>
      </c>
      <c r="AF17">
        <v>80.487999999999801</v>
      </c>
      <c r="AK17">
        <v>40763</v>
      </c>
      <c r="AL17" t="s">
        <v>45</v>
      </c>
      <c r="AM17" t="s">
        <v>46</v>
      </c>
      <c r="AN17">
        <v>1098</v>
      </c>
      <c r="AO17">
        <v>3.33</v>
      </c>
      <c r="AP17">
        <v>3.412487</v>
      </c>
      <c r="AQ17">
        <v>8.2486999999999894E-2</v>
      </c>
      <c r="AR17">
        <v>82.486999999999895</v>
      </c>
    </row>
    <row r="18" spans="1:44">
      <c r="A18">
        <v>34030</v>
      </c>
      <c r="B18" t="s">
        <v>16</v>
      </c>
      <c r="C18" t="s">
        <v>15</v>
      </c>
      <c r="D18">
        <v>1098</v>
      </c>
      <c r="E18">
        <v>1.52</v>
      </c>
      <c r="F18">
        <v>1.608487</v>
      </c>
      <c r="G18">
        <v>8.8486999999999899E-2</v>
      </c>
      <c r="H18">
        <v>88.486999999999895</v>
      </c>
      <c r="M18">
        <v>59287</v>
      </c>
      <c r="N18" t="s">
        <v>41</v>
      </c>
      <c r="O18" t="s">
        <v>42</v>
      </c>
      <c r="P18">
        <v>1098</v>
      </c>
      <c r="Q18">
        <v>2.87999899999999</v>
      </c>
      <c r="R18">
        <v>2.9644870000000001</v>
      </c>
      <c r="S18">
        <v>8.4488000000000299E-2</v>
      </c>
      <c r="T18">
        <v>84.488000000000298</v>
      </c>
      <c r="Y18">
        <v>33858</v>
      </c>
      <c r="Z18" t="s">
        <v>43</v>
      </c>
      <c r="AA18" t="s">
        <v>44</v>
      </c>
      <c r="AB18">
        <v>1098</v>
      </c>
      <c r="AC18">
        <v>1.659999</v>
      </c>
      <c r="AD18">
        <v>1.7404869999999999</v>
      </c>
      <c r="AE18">
        <v>8.0487999999999796E-2</v>
      </c>
      <c r="AF18">
        <v>80.487999999999801</v>
      </c>
      <c r="AK18">
        <v>40764</v>
      </c>
      <c r="AL18" t="s">
        <v>45</v>
      </c>
      <c r="AM18" t="s">
        <v>46</v>
      </c>
      <c r="AN18">
        <v>1098</v>
      </c>
      <c r="AO18">
        <v>3.58</v>
      </c>
      <c r="AP18">
        <v>3.6604869999999998</v>
      </c>
      <c r="AQ18">
        <v>8.0486999999999698E-2</v>
      </c>
      <c r="AR18">
        <v>80.486999999999696</v>
      </c>
    </row>
    <row r="19" spans="1:44">
      <c r="A19">
        <v>34031</v>
      </c>
      <c r="B19" t="s">
        <v>16</v>
      </c>
      <c r="C19" t="s">
        <v>15</v>
      </c>
      <c r="D19">
        <v>1098</v>
      </c>
      <c r="E19">
        <v>1.76</v>
      </c>
      <c r="F19">
        <v>1.840487</v>
      </c>
      <c r="G19">
        <v>8.0486999999999906E-2</v>
      </c>
      <c r="H19">
        <v>80.486999999999895</v>
      </c>
      <c r="M19">
        <v>59288</v>
      </c>
      <c r="N19" t="s">
        <v>41</v>
      </c>
      <c r="O19" t="s">
        <v>42</v>
      </c>
      <c r="P19">
        <v>1098</v>
      </c>
      <c r="Q19">
        <v>2.9599989999999998</v>
      </c>
      <c r="R19">
        <v>3.0404870000000002</v>
      </c>
      <c r="S19">
        <v>8.0488000000000295E-2</v>
      </c>
      <c r="T19">
        <v>80.488000000000298</v>
      </c>
      <c r="Y19">
        <v>33859</v>
      </c>
      <c r="Z19" t="s">
        <v>43</v>
      </c>
      <c r="AA19" t="s">
        <v>44</v>
      </c>
      <c r="AB19">
        <v>1098</v>
      </c>
      <c r="AC19">
        <v>1.8199999999999901</v>
      </c>
      <c r="AD19">
        <v>1.900487</v>
      </c>
      <c r="AE19">
        <v>8.0487000000000197E-2</v>
      </c>
      <c r="AF19">
        <v>80.487000000000194</v>
      </c>
      <c r="AK19">
        <v>40765</v>
      </c>
      <c r="AL19" t="s">
        <v>45</v>
      </c>
      <c r="AM19" t="s">
        <v>46</v>
      </c>
      <c r="AN19">
        <v>1098</v>
      </c>
      <c r="AO19">
        <v>3.7599990000000001</v>
      </c>
      <c r="AP19">
        <v>3.840487</v>
      </c>
      <c r="AQ19">
        <v>8.0487999999999796E-2</v>
      </c>
      <c r="AR19">
        <v>80.487999999999801</v>
      </c>
    </row>
    <row r="20" spans="1:44">
      <c r="A20">
        <v>34032</v>
      </c>
      <c r="B20" t="s">
        <v>16</v>
      </c>
      <c r="C20" t="s">
        <v>15</v>
      </c>
      <c r="D20">
        <v>1098</v>
      </c>
      <c r="E20">
        <v>2.06</v>
      </c>
      <c r="F20">
        <v>2.1444869999999998</v>
      </c>
      <c r="G20">
        <v>8.4486999999999701E-2</v>
      </c>
      <c r="H20">
        <v>84.486999999999696</v>
      </c>
      <c r="M20">
        <v>59289</v>
      </c>
      <c r="N20" t="s">
        <v>41</v>
      </c>
      <c r="O20" t="s">
        <v>42</v>
      </c>
      <c r="P20">
        <v>1098</v>
      </c>
      <c r="Q20">
        <v>3.14</v>
      </c>
      <c r="R20">
        <v>3.2204869999999999</v>
      </c>
      <c r="S20">
        <v>8.0486999999999698E-2</v>
      </c>
      <c r="T20">
        <v>80.486999999999696</v>
      </c>
      <c r="Y20">
        <v>33860</v>
      </c>
      <c r="Z20" t="s">
        <v>43</v>
      </c>
      <c r="AA20" t="s">
        <v>44</v>
      </c>
      <c r="AB20">
        <v>1098</v>
      </c>
      <c r="AC20">
        <v>3.2599990000000001</v>
      </c>
      <c r="AD20">
        <v>3.340487</v>
      </c>
      <c r="AE20">
        <v>8.0487999999999796E-2</v>
      </c>
      <c r="AF20">
        <v>80.487999999999801</v>
      </c>
      <c r="AK20">
        <v>40755</v>
      </c>
      <c r="AL20" t="s">
        <v>45</v>
      </c>
      <c r="AM20" t="s">
        <v>46</v>
      </c>
      <c r="AN20">
        <v>1098</v>
      </c>
      <c r="AO20">
        <v>1.5699999999999901</v>
      </c>
      <c r="AP20">
        <v>1.652487</v>
      </c>
      <c r="AQ20">
        <v>8.2487000000000199E-2</v>
      </c>
      <c r="AR20">
        <v>82.487000000000194</v>
      </c>
    </row>
    <row r="21" spans="1:44">
      <c r="A21">
        <v>34033</v>
      </c>
      <c r="B21" t="s">
        <v>16</v>
      </c>
      <c r="C21" t="s">
        <v>15</v>
      </c>
      <c r="D21">
        <v>1098</v>
      </c>
      <c r="E21">
        <v>2.08</v>
      </c>
      <c r="F21">
        <v>2.1684869999999998</v>
      </c>
      <c r="G21">
        <v>8.8486999999999705E-2</v>
      </c>
      <c r="H21">
        <v>88.486999999999696</v>
      </c>
      <c r="M21">
        <v>59290</v>
      </c>
      <c r="N21" t="s">
        <v>41</v>
      </c>
      <c r="O21" t="s">
        <v>42</v>
      </c>
      <c r="P21">
        <v>1098</v>
      </c>
      <c r="Q21">
        <v>3.37</v>
      </c>
      <c r="R21">
        <v>3.4524870000000001</v>
      </c>
      <c r="S21">
        <v>8.2486999999999894E-2</v>
      </c>
      <c r="T21">
        <v>82.486999999999895</v>
      </c>
      <c r="Y21">
        <v>33856</v>
      </c>
      <c r="Z21" t="s">
        <v>43</v>
      </c>
      <c r="AA21" t="s">
        <v>44</v>
      </c>
      <c r="AB21">
        <v>1098</v>
      </c>
      <c r="AC21">
        <v>1.04</v>
      </c>
      <c r="AD21">
        <v>1.120487</v>
      </c>
      <c r="AE21">
        <v>8.0486999999999906E-2</v>
      </c>
      <c r="AF21">
        <v>80.486999999999895</v>
      </c>
      <c r="AK21">
        <v>40756</v>
      </c>
      <c r="AL21" t="s">
        <v>45</v>
      </c>
      <c r="AM21" t="s">
        <v>46</v>
      </c>
      <c r="AN21">
        <v>1098</v>
      </c>
      <c r="AO21">
        <v>1.62</v>
      </c>
      <c r="AP21">
        <v>1.7004869999999901</v>
      </c>
      <c r="AQ21">
        <v>8.0486999999999698E-2</v>
      </c>
      <c r="AR21">
        <v>80.486999999999696</v>
      </c>
    </row>
    <row r="22" spans="1:44">
      <c r="A22">
        <v>34034</v>
      </c>
      <c r="B22" t="s">
        <v>16</v>
      </c>
      <c r="C22" t="s">
        <v>15</v>
      </c>
      <c r="D22">
        <v>1098</v>
      </c>
      <c r="E22">
        <v>2.1800000000000002</v>
      </c>
      <c r="F22">
        <v>2.2604869999999999</v>
      </c>
      <c r="G22">
        <v>8.0486999999999698E-2</v>
      </c>
      <c r="H22">
        <v>80.486999999999696</v>
      </c>
      <c r="M22">
        <v>59279</v>
      </c>
      <c r="N22" t="s">
        <v>41</v>
      </c>
      <c r="O22" t="s">
        <v>42</v>
      </c>
      <c r="P22">
        <v>1098</v>
      </c>
      <c r="Q22">
        <v>1.3</v>
      </c>
      <c r="R22">
        <v>1.380487</v>
      </c>
      <c r="S22">
        <v>8.0486999999999906E-2</v>
      </c>
      <c r="T22">
        <v>80.486999999999895</v>
      </c>
      <c r="Y22">
        <v>33857</v>
      </c>
      <c r="Z22" t="s">
        <v>43</v>
      </c>
      <c r="AA22" t="s">
        <v>44</v>
      </c>
      <c r="AB22">
        <v>1098</v>
      </c>
      <c r="AC22">
        <v>1.33</v>
      </c>
      <c r="AD22">
        <v>1.412487</v>
      </c>
      <c r="AE22">
        <v>8.2486999999999894E-2</v>
      </c>
      <c r="AF22">
        <v>82.486999999999895</v>
      </c>
      <c r="AK22">
        <v>40757</v>
      </c>
      <c r="AL22" t="s">
        <v>45</v>
      </c>
      <c r="AM22" t="s">
        <v>46</v>
      </c>
      <c r="AN22">
        <v>1098</v>
      </c>
      <c r="AO22">
        <v>1.79</v>
      </c>
      <c r="AP22">
        <v>1.872487</v>
      </c>
      <c r="AQ22">
        <v>8.2486999999999894E-2</v>
      </c>
      <c r="AR22">
        <v>82.486999999999895</v>
      </c>
    </row>
    <row r="23" spans="1:44">
      <c r="A23">
        <v>34035</v>
      </c>
      <c r="B23" t="s">
        <v>16</v>
      </c>
      <c r="C23" t="s">
        <v>15</v>
      </c>
      <c r="D23">
        <v>1098</v>
      </c>
      <c r="E23">
        <v>2.2200000000000002</v>
      </c>
      <c r="F23">
        <v>2.3004869999999999</v>
      </c>
      <c r="G23">
        <v>8.0486999999999698E-2</v>
      </c>
      <c r="H23">
        <v>80.486999999999696</v>
      </c>
      <c r="M23">
        <v>59280</v>
      </c>
      <c r="N23" t="s">
        <v>41</v>
      </c>
      <c r="O23" t="s">
        <v>42</v>
      </c>
      <c r="P23">
        <v>1098</v>
      </c>
      <c r="Q23">
        <v>1.639999</v>
      </c>
      <c r="R23">
        <v>1.7244869999999899</v>
      </c>
      <c r="S23">
        <v>8.4487999999999897E-2</v>
      </c>
      <c r="T23">
        <v>84.4879999999999</v>
      </c>
      <c r="Y23">
        <v>33858</v>
      </c>
      <c r="Z23" t="s">
        <v>43</v>
      </c>
      <c r="AA23" t="s">
        <v>44</v>
      </c>
      <c r="AB23">
        <v>1098</v>
      </c>
      <c r="AC23">
        <v>1.629999</v>
      </c>
      <c r="AD23">
        <v>1.7124869999999901</v>
      </c>
      <c r="AE23">
        <v>8.2487999999999895E-2</v>
      </c>
      <c r="AF23">
        <v>82.4879999999999</v>
      </c>
      <c r="AK23">
        <v>40758</v>
      </c>
      <c r="AL23" t="s">
        <v>45</v>
      </c>
      <c r="AM23" t="s">
        <v>46</v>
      </c>
      <c r="AN23">
        <v>1098</v>
      </c>
      <c r="AO23">
        <v>2.2799990000000001</v>
      </c>
      <c r="AP23">
        <v>2.360487</v>
      </c>
      <c r="AQ23">
        <v>8.0487999999999796E-2</v>
      </c>
      <c r="AR23">
        <v>80.487999999999801</v>
      </c>
    </row>
    <row r="24" spans="1:44">
      <c r="A24">
        <v>34036</v>
      </c>
      <c r="B24" t="s">
        <v>16</v>
      </c>
      <c r="C24" t="s">
        <v>15</v>
      </c>
      <c r="D24">
        <v>1098</v>
      </c>
      <c r="E24">
        <v>2.8999990000000002</v>
      </c>
      <c r="F24">
        <v>2.9844870000000001</v>
      </c>
      <c r="G24">
        <v>8.4487999999999897E-2</v>
      </c>
      <c r="H24">
        <v>84.4879999999999</v>
      </c>
      <c r="M24">
        <v>59281</v>
      </c>
      <c r="N24" t="s">
        <v>41</v>
      </c>
      <c r="O24" t="s">
        <v>42</v>
      </c>
      <c r="P24">
        <v>1098</v>
      </c>
      <c r="Q24">
        <v>1.79</v>
      </c>
      <c r="R24">
        <v>1.872487</v>
      </c>
      <c r="S24">
        <v>8.2486999999999894E-2</v>
      </c>
      <c r="T24">
        <v>82.486999999999895</v>
      </c>
      <c r="Y24">
        <v>33859</v>
      </c>
      <c r="Z24" t="s">
        <v>43</v>
      </c>
      <c r="AA24" t="s">
        <v>44</v>
      </c>
      <c r="AB24">
        <v>1098</v>
      </c>
      <c r="AC24">
        <v>1.75</v>
      </c>
      <c r="AD24">
        <v>1.832487</v>
      </c>
      <c r="AE24">
        <v>8.2486999999999894E-2</v>
      </c>
      <c r="AF24">
        <v>82.486999999999895</v>
      </c>
      <c r="AK24">
        <v>40759</v>
      </c>
      <c r="AL24" t="s">
        <v>45</v>
      </c>
      <c r="AM24" t="s">
        <v>46</v>
      </c>
      <c r="AN24">
        <v>1098</v>
      </c>
      <c r="AO24">
        <v>2.6699989999999998</v>
      </c>
      <c r="AP24">
        <v>2.7524869999999999</v>
      </c>
      <c r="AQ24">
        <v>8.2488000000000103E-2</v>
      </c>
      <c r="AR24">
        <v>82.488000000000099</v>
      </c>
    </row>
    <row r="25" spans="1:44">
      <c r="A25">
        <v>34028</v>
      </c>
      <c r="B25" t="s">
        <v>16</v>
      </c>
      <c r="C25" t="s">
        <v>15</v>
      </c>
      <c r="D25">
        <v>1098</v>
      </c>
      <c r="E25">
        <v>1.07</v>
      </c>
      <c r="F25">
        <v>1.1804870000000001</v>
      </c>
      <c r="G25">
        <v>0.110487</v>
      </c>
      <c r="H25">
        <v>110.48699999999999</v>
      </c>
      <c r="M25">
        <v>59282</v>
      </c>
      <c r="N25" t="s">
        <v>41</v>
      </c>
      <c r="O25" t="s">
        <v>42</v>
      </c>
      <c r="P25">
        <v>1098</v>
      </c>
      <c r="Q25">
        <v>2.4300000000000002</v>
      </c>
      <c r="R25">
        <v>2.5124870000000001</v>
      </c>
      <c r="S25">
        <v>8.2486999999999894E-2</v>
      </c>
      <c r="T25">
        <v>82.486999999999895</v>
      </c>
      <c r="Y25">
        <v>33860</v>
      </c>
      <c r="Z25" t="s">
        <v>43</v>
      </c>
      <c r="AA25" t="s">
        <v>44</v>
      </c>
      <c r="AB25">
        <v>1098</v>
      </c>
      <c r="AC25">
        <v>2.52</v>
      </c>
      <c r="AD25">
        <v>2.6004870000000002</v>
      </c>
      <c r="AE25">
        <v>8.0487000000000197E-2</v>
      </c>
      <c r="AF25">
        <v>80.487000000000194</v>
      </c>
      <c r="AK25">
        <v>40760</v>
      </c>
      <c r="AL25" t="s">
        <v>45</v>
      </c>
      <c r="AM25" t="s">
        <v>46</v>
      </c>
      <c r="AN25">
        <v>1098</v>
      </c>
      <c r="AO25">
        <v>2.77</v>
      </c>
      <c r="AP25">
        <v>2.852487</v>
      </c>
      <c r="AQ25">
        <v>8.2486999999999894E-2</v>
      </c>
      <c r="AR25">
        <v>82.486999999999895</v>
      </c>
    </row>
    <row r="26" spans="1:44">
      <c r="A26">
        <v>34029</v>
      </c>
      <c r="B26" t="s">
        <v>16</v>
      </c>
      <c r="C26" t="s">
        <v>15</v>
      </c>
      <c r="D26">
        <v>1098</v>
      </c>
      <c r="E26">
        <v>1.199999</v>
      </c>
      <c r="F26">
        <v>1.2844869999999999</v>
      </c>
      <c r="G26">
        <v>8.4487999999999897E-2</v>
      </c>
      <c r="H26">
        <v>84.4879999999999</v>
      </c>
      <c r="M26">
        <v>59283</v>
      </c>
      <c r="N26" t="s">
        <v>41</v>
      </c>
      <c r="O26" t="s">
        <v>42</v>
      </c>
      <c r="P26">
        <v>1098</v>
      </c>
      <c r="Q26">
        <v>2.8999990000000002</v>
      </c>
      <c r="R26">
        <v>2.9844870000000001</v>
      </c>
      <c r="S26">
        <v>8.4487999999999897E-2</v>
      </c>
      <c r="T26">
        <v>84.4879999999999</v>
      </c>
      <c r="Y26">
        <v>33861</v>
      </c>
      <c r="Z26" t="s">
        <v>43</v>
      </c>
      <c r="AA26" t="s">
        <v>44</v>
      </c>
      <c r="AB26">
        <v>1098</v>
      </c>
      <c r="AC26">
        <v>2.95</v>
      </c>
      <c r="AD26">
        <v>3.0325069999999998</v>
      </c>
      <c r="AE26">
        <v>8.2506999999999595E-2</v>
      </c>
      <c r="AF26">
        <v>82.506999999999607</v>
      </c>
      <c r="AK26">
        <v>40755</v>
      </c>
      <c r="AL26" t="s">
        <v>45</v>
      </c>
      <c r="AM26" t="s">
        <v>46</v>
      </c>
      <c r="AN26">
        <v>1098</v>
      </c>
      <c r="AO26">
        <v>1.03</v>
      </c>
      <c r="AP26">
        <v>1.112487</v>
      </c>
      <c r="AQ26">
        <v>8.2486999999999894E-2</v>
      </c>
      <c r="AR26">
        <v>82.486999999999895</v>
      </c>
    </row>
    <row r="27" spans="1:44">
      <c r="A27">
        <v>34030</v>
      </c>
      <c r="B27" t="s">
        <v>16</v>
      </c>
      <c r="C27" t="s">
        <v>15</v>
      </c>
      <c r="D27">
        <v>1098</v>
      </c>
      <c r="E27">
        <v>1.5899999999999901</v>
      </c>
      <c r="F27">
        <v>1.6764869999999901</v>
      </c>
      <c r="G27">
        <v>8.6486999999999897E-2</v>
      </c>
      <c r="H27">
        <v>86.486999999999895</v>
      </c>
      <c r="M27">
        <v>59279</v>
      </c>
      <c r="N27" t="s">
        <v>41</v>
      </c>
      <c r="O27" t="s">
        <v>42</v>
      </c>
      <c r="P27">
        <v>1098</v>
      </c>
      <c r="Q27">
        <v>1.379999</v>
      </c>
      <c r="R27">
        <v>1.4605060000000001</v>
      </c>
      <c r="S27">
        <v>8.0507000000000106E-2</v>
      </c>
      <c r="T27">
        <v>80.507000000000104</v>
      </c>
      <c r="Y27">
        <v>33862</v>
      </c>
      <c r="Z27" t="s">
        <v>43</v>
      </c>
      <c r="AA27" t="s">
        <v>44</v>
      </c>
      <c r="AB27">
        <v>1098</v>
      </c>
      <c r="AC27">
        <v>3.14</v>
      </c>
      <c r="AD27">
        <v>3.2204869999999999</v>
      </c>
      <c r="AE27">
        <v>8.0486999999999698E-2</v>
      </c>
      <c r="AF27">
        <v>80.486999999999696</v>
      </c>
      <c r="AK27">
        <v>40756</v>
      </c>
      <c r="AL27" t="s">
        <v>45</v>
      </c>
      <c r="AM27" t="s">
        <v>46</v>
      </c>
      <c r="AN27">
        <v>1098</v>
      </c>
      <c r="AO27">
        <v>1.25</v>
      </c>
      <c r="AP27">
        <v>1.332487</v>
      </c>
      <c r="AQ27">
        <v>8.2486999999999894E-2</v>
      </c>
      <c r="AR27">
        <v>82.486999999999895</v>
      </c>
    </row>
    <row r="28" spans="1:44">
      <c r="A28">
        <v>34031</v>
      </c>
      <c r="B28" t="s">
        <v>16</v>
      </c>
      <c r="C28" t="s">
        <v>15</v>
      </c>
      <c r="D28">
        <v>1098</v>
      </c>
      <c r="E28">
        <v>1.659999</v>
      </c>
      <c r="F28">
        <v>1.7444869999999999</v>
      </c>
      <c r="G28">
        <v>8.4487999999999897E-2</v>
      </c>
      <c r="H28">
        <v>84.4879999999999</v>
      </c>
      <c r="M28">
        <v>59280</v>
      </c>
      <c r="N28" t="s">
        <v>41</v>
      </c>
      <c r="O28" t="s">
        <v>42</v>
      </c>
      <c r="P28">
        <v>1098</v>
      </c>
      <c r="Q28">
        <v>1.4699990000000001</v>
      </c>
      <c r="R28">
        <v>1.552487</v>
      </c>
      <c r="S28">
        <v>8.2487999999999895E-2</v>
      </c>
      <c r="T28">
        <v>82.4879999999999</v>
      </c>
      <c r="Y28">
        <v>33863</v>
      </c>
      <c r="Z28" t="s">
        <v>43</v>
      </c>
      <c r="AA28" t="s">
        <v>44</v>
      </c>
      <c r="AB28">
        <v>1098</v>
      </c>
      <c r="AC28">
        <v>3.3199990000000001</v>
      </c>
      <c r="AD28">
        <v>3.400487</v>
      </c>
      <c r="AE28">
        <v>8.0487999999999796E-2</v>
      </c>
      <c r="AF28">
        <v>80.487999999999801</v>
      </c>
      <c r="AK28">
        <v>40757</v>
      </c>
      <c r="AL28" t="s">
        <v>45</v>
      </c>
      <c r="AM28" t="s">
        <v>46</v>
      </c>
      <c r="AN28">
        <v>1098</v>
      </c>
      <c r="AO28">
        <v>1.949999</v>
      </c>
      <c r="AP28">
        <v>2.0324870000000002</v>
      </c>
      <c r="AQ28">
        <v>8.2488000000000103E-2</v>
      </c>
      <c r="AR28">
        <v>82.488000000000099</v>
      </c>
    </row>
    <row r="29" spans="1:44">
      <c r="A29">
        <v>34032</v>
      </c>
      <c r="B29" t="s">
        <v>16</v>
      </c>
      <c r="C29" t="s">
        <v>15</v>
      </c>
      <c r="D29">
        <v>1098</v>
      </c>
      <c r="E29">
        <v>1.919999</v>
      </c>
      <c r="F29">
        <v>2.0004870000000001</v>
      </c>
      <c r="G29">
        <v>8.0488000000000101E-2</v>
      </c>
      <c r="H29">
        <v>80.488000000000099</v>
      </c>
      <c r="M29">
        <v>59281</v>
      </c>
      <c r="N29" t="s">
        <v>41</v>
      </c>
      <c r="O29" t="s">
        <v>42</v>
      </c>
      <c r="P29">
        <v>1098</v>
      </c>
      <c r="Q29">
        <v>1.709999</v>
      </c>
      <c r="R29">
        <v>1.7924869999999999</v>
      </c>
      <c r="S29">
        <v>8.2487999999999895E-2</v>
      </c>
      <c r="T29">
        <v>82.4879999999999</v>
      </c>
      <c r="Y29">
        <v>33864</v>
      </c>
      <c r="Z29" t="s">
        <v>43</v>
      </c>
      <c r="AA29" t="s">
        <v>44</v>
      </c>
      <c r="AB29">
        <v>1098</v>
      </c>
      <c r="AC29">
        <v>3.33</v>
      </c>
      <c r="AD29">
        <v>3.412487</v>
      </c>
      <c r="AE29">
        <v>8.2486999999999894E-2</v>
      </c>
      <c r="AF29">
        <v>82.486999999999895</v>
      </c>
      <c r="AK29">
        <v>40758</v>
      </c>
      <c r="AL29" t="s">
        <v>45</v>
      </c>
      <c r="AM29" t="s">
        <v>46</v>
      </c>
      <c r="AN29">
        <v>1098</v>
      </c>
      <c r="AO29">
        <v>2.0899990000000002</v>
      </c>
      <c r="AP29">
        <v>2.1724869999999998</v>
      </c>
      <c r="AQ29">
        <v>8.2487999999999603E-2</v>
      </c>
      <c r="AR29">
        <v>82.487999999999602</v>
      </c>
    </row>
    <row r="30" spans="1:44">
      <c r="A30">
        <v>34028</v>
      </c>
      <c r="B30" t="s">
        <v>16</v>
      </c>
      <c r="C30" t="s">
        <v>15</v>
      </c>
      <c r="D30">
        <v>1098</v>
      </c>
      <c r="E30">
        <v>1.1100000000000001</v>
      </c>
      <c r="F30">
        <v>1.1924870000000001</v>
      </c>
      <c r="G30">
        <v>8.2486999999999894E-2</v>
      </c>
      <c r="H30">
        <v>82.486999999999895</v>
      </c>
      <c r="M30">
        <v>59282</v>
      </c>
      <c r="N30" t="s">
        <v>41</v>
      </c>
      <c r="O30" t="s">
        <v>42</v>
      </c>
      <c r="P30">
        <v>1098</v>
      </c>
      <c r="Q30">
        <v>1.9699990000000001</v>
      </c>
      <c r="R30">
        <v>2.0524870000000002</v>
      </c>
      <c r="S30">
        <v>8.2488000000000103E-2</v>
      </c>
      <c r="T30">
        <v>82.488000000000099</v>
      </c>
      <c r="Y30">
        <v>33865</v>
      </c>
      <c r="Z30" t="s">
        <v>43</v>
      </c>
      <c r="AA30" t="s">
        <v>44</v>
      </c>
      <c r="AB30">
        <v>1098</v>
      </c>
      <c r="AC30">
        <v>3.5699990000000001</v>
      </c>
      <c r="AD30">
        <v>3.6525430000000001</v>
      </c>
      <c r="AE30">
        <v>8.2543999999999895E-2</v>
      </c>
      <c r="AF30">
        <v>82.543999999999897</v>
      </c>
      <c r="AK30">
        <v>40759</v>
      </c>
      <c r="AL30" t="s">
        <v>45</v>
      </c>
      <c r="AM30" t="s">
        <v>46</v>
      </c>
      <c r="AN30">
        <v>1098</v>
      </c>
      <c r="AO30">
        <v>2.4599989999999998</v>
      </c>
      <c r="AP30">
        <v>2.5404870000000002</v>
      </c>
      <c r="AQ30">
        <v>8.0488000000000295E-2</v>
      </c>
      <c r="AR30">
        <v>80.488000000000298</v>
      </c>
    </row>
    <row r="31" spans="1:44">
      <c r="A31">
        <v>34029</v>
      </c>
      <c r="B31" t="s">
        <v>16</v>
      </c>
      <c r="C31" t="s">
        <v>15</v>
      </c>
      <c r="D31">
        <v>1098</v>
      </c>
      <c r="E31">
        <v>1.389999</v>
      </c>
      <c r="F31">
        <v>1.4724870000000001</v>
      </c>
      <c r="G31">
        <v>8.2488000000000103E-2</v>
      </c>
      <c r="H31">
        <v>82.488000000000099</v>
      </c>
      <c r="M31">
        <v>59283</v>
      </c>
      <c r="N31" t="s">
        <v>41</v>
      </c>
      <c r="O31" t="s">
        <v>42</v>
      </c>
      <c r="P31">
        <v>1098</v>
      </c>
      <c r="Q31">
        <v>2.0499990000000001</v>
      </c>
      <c r="R31">
        <v>2.1324869999999998</v>
      </c>
      <c r="S31">
        <v>8.2487999999999603E-2</v>
      </c>
      <c r="T31">
        <v>82.487999999999602</v>
      </c>
      <c r="Y31">
        <v>33866</v>
      </c>
      <c r="Z31" t="s">
        <v>43</v>
      </c>
      <c r="AA31" t="s">
        <v>44</v>
      </c>
      <c r="AB31">
        <v>1098</v>
      </c>
      <c r="AC31">
        <v>3.6099990000000002</v>
      </c>
      <c r="AD31">
        <v>3.6924869999999999</v>
      </c>
      <c r="AE31">
        <v>8.2487999999999603E-2</v>
      </c>
      <c r="AF31">
        <v>82.487999999999602</v>
      </c>
      <c r="AK31">
        <v>40760</v>
      </c>
      <c r="AL31" t="s">
        <v>45</v>
      </c>
      <c r="AM31" t="s">
        <v>46</v>
      </c>
      <c r="AN31">
        <v>1098</v>
      </c>
      <c r="AO31">
        <v>2.83</v>
      </c>
      <c r="AP31">
        <v>2.912487</v>
      </c>
      <c r="AQ31">
        <v>8.2486999999999894E-2</v>
      </c>
      <c r="AR31">
        <v>82.486999999999895</v>
      </c>
    </row>
    <row r="32" spans="1:44">
      <c r="A32">
        <v>34030</v>
      </c>
      <c r="B32" t="s">
        <v>16</v>
      </c>
      <c r="C32" t="s">
        <v>15</v>
      </c>
      <c r="D32">
        <v>1098</v>
      </c>
      <c r="E32">
        <v>1.9699990000000001</v>
      </c>
      <c r="F32">
        <v>2.0524870000000002</v>
      </c>
      <c r="G32">
        <v>8.2488000000000103E-2</v>
      </c>
      <c r="H32">
        <v>82.488000000000099</v>
      </c>
      <c r="M32">
        <v>59284</v>
      </c>
      <c r="N32" t="s">
        <v>41</v>
      </c>
      <c r="O32" t="s">
        <v>42</v>
      </c>
      <c r="P32">
        <v>1098</v>
      </c>
      <c r="Q32">
        <v>2.5</v>
      </c>
      <c r="R32">
        <v>2.58048699999999</v>
      </c>
      <c r="S32">
        <v>8.0486999999999698E-2</v>
      </c>
      <c r="T32">
        <v>80.486999999999696</v>
      </c>
      <c r="Y32">
        <v>33856</v>
      </c>
      <c r="Z32" t="s">
        <v>43</v>
      </c>
      <c r="AA32" t="s">
        <v>44</v>
      </c>
      <c r="AB32">
        <v>1098</v>
      </c>
      <c r="AC32">
        <v>1.03</v>
      </c>
      <c r="AD32">
        <v>1.112487</v>
      </c>
      <c r="AE32">
        <v>8.2486999999999894E-2</v>
      </c>
      <c r="AF32">
        <v>82.486999999999895</v>
      </c>
      <c r="AK32">
        <v>40755</v>
      </c>
      <c r="AL32" t="s">
        <v>45</v>
      </c>
      <c r="AM32" t="s">
        <v>46</v>
      </c>
      <c r="AN32">
        <v>1098</v>
      </c>
      <c r="AO32">
        <v>1.179999</v>
      </c>
      <c r="AP32">
        <v>1.2604869999999999</v>
      </c>
      <c r="AQ32">
        <v>8.0487999999999796E-2</v>
      </c>
      <c r="AR32">
        <v>80.487999999999801</v>
      </c>
    </row>
    <row r="33" spans="1:44">
      <c r="A33">
        <v>34031</v>
      </c>
      <c r="B33" t="s">
        <v>16</v>
      </c>
      <c r="C33" t="s">
        <v>15</v>
      </c>
      <c r="D33">
        <v>1098</v>
      </c>
      <c r="E33">
        <v>2.02</v>
      </c>
      <c r="F33">
        <v>2.10448699999999</v>
      </c>
      <c r="G33">
        <v>8.4486999999999701E-2</v>
      </c>
      <c r="H33">
        <v>84.486999999999696</v>
      </c>
      <c r="M33">
        <v>59285</v>
      </c>
      <c r="N33" t="s">
        <v>41</v>
      </c>
      <c r="O33" t="s">
        <v>42</v>
      </c>
      <c r="P33">
        <v>1098</v>
      </c>
      <c r="Q33">
        <v>2.58</v>
      </c>
      <c r="R33">
        <v>2.6604869999999998</v>
      </c>
      <c r="S33">
        <v>8.0486999999999698E-2</v>
      </c>
      <c r="T33">
        <v>80.486999999999696</v>
      </c>
      <c r="Y33">
        <v>33857</v>
      </c>
      <c r="Z33" t="s">
        <v>43</v>
      </c>
      <c r="AA33" t="s">
        <v>44</v>
      </c>
      <c r="AB33">
        <v>1098</v>
      </c>
      <c r="AC33">
        <v>1.06</v>
      </c>
      <c r="AD33">
        <v>1.140487</v>
      </c>
      <c r="AE33">
        <v>8.0486999999999906E-2</v>
      </c>
      <c r="AF33">
        <v>80.486999999999895</v>
      </c>
      <c r="AK33">
        <v>40756</v>
      </c>
      <c r="AL33" t="s">
        <v>45</v>
      </c>
      <c r="AM33" t="s">
        <v>46</v>
      </c>
      <c r="AN33">
        <v>1098</v>
      </c>
      <c r="AO33">
        <v>1.32</v>
      </c>
      <c r="AP33">
        <v>1.400487</v>
      </c>
      <c r="AQ33">
        <v>8.0486999999999906E-2</v>
      </c>
      <c r="AR33">
        <v>80.486999999999895</v>
      </c>
    </row>
    <row r="34" spans="1:44">
      <c r="A34">
        <v>34032</v>
      </c>
      <c r="B34" t="s">
        <v>16</v>
      </c>
      <c r="C34" t="s">
        <v>15</v>
      </c>
      <c r="D34">
        <v>1098</v>
      </c>
      <c r="E34">
        <v>2.2000000000000002</v>
      </c>
      <c r="F34">
        <v>2.2804869999999999</v>
      </c>
      <c r="G34">
        <v>8.0486999999999698E-2</v>
      </c>
      <c r="H34">
        <v>80.486999999999696</v>
      </c>
      <c r="M34">
        <v>59286</v>
      </c>
      <c r="N34" t="s">
        <v>41</v>
      </c>
      <c r="O34" t="s">
        <v>42</v>
      </c>
      <c r="P34">
        <v>1098</v>
      </c>
      <c r="Q34">
        <v>2.66</v>
      </c>
      <c r="R34">
        <v>2.7444869999999999</v>
      </c>
      <c r="S34">
        <v>8.4486999999999701E-2</v>
      </c>
      <c r="T34">
        <v>84.486999999999696</v>
      </c>
      <c r="Y34">
        <v>33858</v>
      </c>
      <c r="Z34" t="s">
        <v>43</v>
      </c>
      <c r="AA34" t="s">
        <v>44</v>
      </c>
      <c r="AB34">
        <v>1098</v>
      </c>
      <c r="AC34">
        <v>1.169999</v>
      </c>
      <c r="AD34">
        <v>1.2524869999999999</v>
      </c>
      <c r="AE34">
        <v>8.2487999999999895E-2</v>
      </c>
      <c r="AF34">
        <v>82.4879999999999</v>
      </c>
      <c r="AK34">
        <v>40757</v>
      </c>
      <c r="AL34" t="s">
        <v>45</v>
      </c>
      <c r="AM34" t="s">
        <v>46</v>
      </c>
      <c r="AN34">
        <v>1098</v>
      </c>
      <c r="AO34">
        <v>1.389999</v>
      </c>
      <c r="AP34">
        <v>1.4724870000000001</v>
      </c>
      <c r="AQ34">
        <v>8.2488000000000103E-2</v>
      </c>
      <c r="AR34">
        <v>82.488000000000099</v>
      </c>
    </row>
    <row r="35" spans="1:44">
      <c r="A35">
        <v>34033</v>
      </c>
      <c r="B35" t="s">
        <v>16</v>
      </c>
      <c r="C35" t="s">
        <v>15</v>
      </c>
      <c r="D35">
        <v>1098</v>
      </c>
      <c r="E35">
        <v>2.5899990000000002</v>
      </c>
      <c r="F35">
        <v>2.6724869999999998</v>
      </c>
      <c r="G35">
        <v>8.2487999999999603E-2</v>
      </c>
      <c r="H35">
        <v>82.487999999999602</v>
      </c>
      <c r="M35">
        <v>59287</v>
      </c>
      <c r="N35" t="s">
        <v>41</v>
      </c>
      <c r="O35" t="s">
        <v>42</v>
      </c>
      <c r="P35">
        <v>1098</v>
      </c>
      <c r="Q35">
        <v>2.71999999999999</v>
      </c>
      <c r="R35">
        <v>2.812487</v>
      </c>
      <c r="S35">
        <v>9.2487000000000194E-2</v>
      </c>
      <c r="T35">
        <v>92.487000000000194</v>
      </c>
      <c r="Y35">
        <v>33859</v>
      </c>
      <c r="Z35" t="s">
        <v>43</v>
      </c>
      <c r="AA35" t="s">
        <v>44</v>
      </c>
      <c r="AB35">
        <v>1098</v>
      </c>
      <c r="AC35">
        <v>1.26</v>
      </c>
      <c r="AD35">
        <v>1.340487</v>
      </c>
      <c r="AE35">
        <v>8.0486999999999906E-2</v>
      </c>
      <c r="AF35">
        <v>80.486999999999895</v>
      </c>
      <c r="AK35">
        <v>40758</v>
      </c>
      <c r="AL35" t="s">
        <v>45</v>
      </c>
      <c r="AM35" t="s">
        <v>46</v>
      </c>
      <c r="AN35">
        <v>1098</v>
      </c>
      <c r="AO35">
        <v>1.689999</v>
      </c>
      <c r="AP35">
        <v>1.7724869999999999</v>
      </c>
      <c r="AQ35">
        <v>8.2487999999999895E-2</v>
      </c>
      <c r="AR35">
        <v>82.4879999999999</v>
      </c>
    </row>
    <row r="36" spans="1:44">
      <c r="A36">
        <v>34034</v>
      </c>
      <c r="B36" t="s">
        <v>16</v>
      </c>
      <c r="C36" t="s">
        <v>15</v>
      </c>
      <c r="D36">
        <v>1098</v>
      </c>
      <c r="E36">
        <v>2.6499990000000002</v>
      </c>
      <c r="F36">
        <v>2.7324869999999999</v>
      </c>
      <c r="G36">
        <v>8.2487999999999603E-2</v>
      </c>
      <c r="H36">
        <v>82.487999999999602</v>
      </c>
      <c r="M36">
        <v>59288</v>
      </c>
      <c r="N36" t="s">
        <v>41</v>
      </c>
      <c r="O36" t="s">
        <v>42</v>
      </c>
      <c r="P36">
        <v>1098</v>
      </c>
      <c r="Q36">
        <v>3.0299990000000001</v>
      </c>
      <c r="R36">
        <v>3.1124869999999998</v>
      </c>
      <c r="S36">
        <v>8.2487999999999603E-2</v>
      </c>
      <c r="T36">
        <v>82.487999999999602</v>
      </c>
      <c r="Y36">
        <v>33860</v>
      </c>
      <c r="Z36" t="s">
        <v>43</v>
      </c>
      <c r="AA36" t="s">
        <v>44</v>
      </c>
      <c r="AB36">
        <v>1098</v>
      </c>
      <c r="AC36">
        <v>1.379999</v>
      </c>
      <c r="AD36">
        <v>1.4604870000000001</v>
      </c>
      <c r="AE36">
        <v>8.0488000000000101E-2</v>
      </c>
      <c r="AF36">
        <v>80.488000000000099</v>
      </c>
      <c r="AK36">
        <v>40759</v>
      </c>
      <c r="AL36" t="s">
        <v>45</v>
      </c>
      <c r="AM36" t="s">
        <v>46</v>
      </c>
      <c r="AN36">
        <v>1098</v>
      </c>
      <c r="AO36">
        <v>1.929999</v>
      </c>
      <c r="AP36">
        <v>2.0124870000000001</v>
      </c>
      <c r="AQ36">
        <v>8.2488000000000103E-2</v>
      </c>
      <c r="AR36">
        <v>82.488000000000099</v>
      </c>
    </row>
    <row r="37" spans="1:44">
      <c r="A37">
        <v>34035</v>
      </c>
      <c r="B37" t="s">
        <v>16</v>
      </c>
      <c r="C37" t="s">
        <v>15</v>
      </c>
      <c r="D37">
        <v>1098</v>
      </c>
      <c r="E37">
        <v>2.7999990000000001</v>
      </c>
      <c r="F37">
        <v>2.880487</v>
      </c>
      <c r="G37">
        <v>8.0487999999999796E-2</v>
      </c>
      <c r="H37">
        <v>80.487999999999801</v>
      </c>
      <c r="M37">
        <v>59289</v>
      </c>
      <c r="N37" t="s">
        <v>41</v>
      </c>
      <c r="O37" t="s">
        <v>42</v>
      </c>
      <c r="P37">
        <v>1098</v>
      </c>
      <c r="Q37">
        <v>3.0499990000000001</v>
      </c>
      <c r="R37">
        <v>3.1324869999999998</v>
      </c>
      <c r="S37">
        <v>8.2487999999999603E-2</v>
      </c>
      <c r="T37">
        <v>82.487999999999602</v>
      </c>
      <c r="Y37">
        <v>33861</v>
      </c>
      <c r="Z37" t="s">
        <v>43</v>
      </c>
      <c r="AA37" t="s">
        <v>44</v>
      </c>
      <c r="AB37">
        <v>1098</v>
      </c>
      <c r="AC37">
        <v>1.879999</v>
      </c>
      <c r="AD37">
        <v>1.9604870000000001</v>
      </c>
      <c r="AE37">
        <v>8.0488000000000101E-2</v>
      </c>
      <c r="AF37">
        <v>80.488000000000099</v>
      </c>
      <c r="AK37">
        <v>40760</v>
      </c>
      <c r="AL37" t="s">
        <v>45</v>
      </c>
      <c r="AM37" t="s">
        <v>46</v>
      </c>
      <c r="AN37">
        <v>1098</v>
      </c>
      <c r="AO37">
        <v>2.4500000000000002</v>
      </c>
      <c r="AP37">
        <v>2.5324870000000002</v>
      </c>
      <c r="AQ37">
        <v>8.2486999999999894E-2</v>
      </c>
      <c r="AR37">
        <v>82.486999999999895</v>
      </c>
    </row>
    <row r="38" spans="1:44">
      <c r="A38">
        <v>34036</v>
      </c>
      <c r="B38" t="s">
        <v>16</v>
      </c>
      <c r="C38" t="s">
        <v>15</v>
      </c>
      <c r="D38">
        <v>1098</v>
      </c>
      <c r="E38">
        <v>2.99</v>
      </c>
      <c r="F38">
        <v>3.0724870000000002</v>
      </c>
      <c r="G38">
        <v>8.2486999999999894E-2</v>
      </c>
      <c r="H38">
        <v>82.486999999999895</v>
      </c>
      <c r="M38">
        <v>59290</v>
      </c>
      <c r="N38" t="s">
        <v>41</v>
      </c>
      <c r="O38" t="s">
        <v>42</v>
      </c>
      <c r="P38">
        <v>1098</v>
      </c>
      <c r="Q38">
        <v>3.2799990000000001</v>
      </c>
      <c r="R38">
        <v>3.364487</v>
      </c>
      <c r="S38">
        <v>8.4487999999999897E-2</v>
      </c>
      <c r="T38">
        <v>84.4879999999999</v>
      </c>
      <c r="Y38">
        <v>33862</v>
      </c>
      <c r="Z38" t="s">
        <v>43</v>
      </c>
      <c r="AA38" t="s">
        <v>44</v>
      </c>
      <c r="AB38">
        <v>1098</v>
      </c>
      <c r="AC38">
        <v>1.929999</v>
      </c>
      <c r="AD38">
        <v>2.0124870000000001</v>
      </c>
      <c r="AE38">
        <v>8.2488000000000103E-2</v>
      </c>
      <c r="AF38">
        <v>82.488000000000099</v>
      </c>
      <c r="AK38">
        <v>40755</v>
      </c>
      <c r="AL38" t="s">
        <v>45</v>
      </c>
      <c r="AM38" t="s">
        <v>46</v>
      </c>
      <c r="AN38">
        <v>1098</v>
      </c>
      <c r="AO38">
        <v>1.179999</v>
      </c>
      <c r="AP38">
        <v>1.2604869999999999</v>
      </c>
      <c r="AQ38">
        <v>8.0487999999999796E-2</v>
      </c>
      <c r="AR38">
        <v>80.487999999999801</v>
      </c>
    </row>
    <row r="39" spans="1:44">
      <c r="A39">
        <v>34037</v>
      </c>
      <c r="B39" t="s">
        <v>16</v>
      </c>
      <c r="C39" t="s">
        <v>15</v>
      </c>
      <c r="D39">
        <v>1098</v>
      </c>
      <c r="E39">
        <v>3.2299989999999998</v>
      </c>
      <c r="F39">
        <v>3.312487</v>
      </c>
      <c r="G39">
        <v>8.2488000000000103E-2</v>
      </c>
      <c r="H39">
        <v>82.488000000000099</v>
      </c>
      <c r="M39">
        <v>59279</v>
      </c>
      <c r="N39" t="s">
        <v>41</v>
      </c>
      <c r="O39" t="s">
        <v>42</v>
      </c>
      <c r="P39">
        <v>1098</v>
      </c>
      <c r="Q39">
        <v>1.639999</v>
      </c>
      <c r="R39">
        <v>1.7244869999999899</v>
      </c>
      <c r="S39">
        <v>8.4487999999999897E-2</v>
      </c>
      <c r="T39">
        <v>84.4879999999999</v>
      </c>
      <c r="Y39">
        <v>33863</v>
      </c>
      <c r="Z39" t="s">
        <v>43</v>
      </c>
      <c r="AA39" t="s">
        <v>44</v>
      </c>
      <c r="AB39">
        <v>1098</v>
      </c>
      <c r="AC39">
        <v>2.6</v>
      </c>
      <c r="AD39">
        <v>2.6804869999999998</v>
      </c>
      <c r="AE39">
        <v>8.0486999999999698E-2</v>
      </c>
      <c r="AF39">
        <v>80.486999999999696</v>
      </c>
      <c r="AK39">
        <v>40756</v>
      </c>
      <c r="AL39" t="s">
        <v>45</v>
      </c>
      <c r="AM39" t="s">
        <v>46</v>
      </c>
      <c r="AN39">
        <v>1098</v>
      </c>
      <c r="AO39">
        <v>1.26</v>
      </c>
      <c r="AP39">
        <v>1.340487</v>
      </c>
      <c r="AQ39">
        <v>8.0486999999999906E-2</v>
      </c>
      <c r="AR39">
        <v>80.486999999999895</v>
      </c>
    </row>
    <row r="40" spans="1:44">
      <c r="A40">
        <v>34038</v>
      </c>
      <c r="B40" t="s">
        <v>16</v>
      </c>
      <c r="C40" t="s">
        <v>15</v>
      </c>
      <c r="D40">
        <v>1098</v>
      </c>
      <c r="E40">
        <v>3.41</v>
      </c>
      <c r="F40">
        <v>3.4924870000000001</v>
      </c>
      <c r="G40">
        <v>8.2486999999999894E-2</v>
      </c>
      <c r="H40">
        <v>82.486999999999895</v>
      </c>
      <c r="M40">
        <v>59280</v>
      </c>
      <c r="N40" t="s">
        <v>41</v>
      </c>
      <c r="O40" t="s">
        <v>42</v>
      </c>
      <c r="P40">
        <v>1098</v>
      </c>
      <c r="Q40">
        <v>1.81</v>
      </c>
      <c r="R40">
        <v>1.892487</v>
      </c>
      <c r="S40">
        <v>8.2486999999999894E-2</v>
      </c>
      <c r="T40">
        <v>82.486999999999895</v>
      </c>
      <c r="Y40">
        <v>33864</v>
      </c>
      <c r="Z40" t="s">
        <v>43</v>
      </c>
      <c r="AA40" t="s">
        <v>44</v>
      </c>
      <c r="AB40">
        <v>1098</v>
      </c>
      <c r="AC40">
        <v>2.6699989999999998</v>
      </c>
      <c r="AD40">
        <v>2.7525430000000002</v>
      </c>
      <c r="AE40">
        <v>8.2544000000000395E-2</v>
      </c>
      <c r="AF40">
        <v>82.544000000000395</v>
      </c>
      <c r="AK40">
        <v>40757</v>
      </c>
      <c r="AL40" t="s">
        <v>45</v>
      </c>
      <c r="AM40" t="s">
        <v>46</v>
      </c>
      <c r="AN40">
        <v>1098</v>
      </c>
      <c r="AO40">
        <v>1.419999</v>
      </c>
      <c r="AP40">
        <v>1.5004869999999999</v>
      </c>
      <c r="AQ40">
        <v>8.0488000000000101E-2</v>
      </c>
      <c r="AR40">
        <v>80.488000000000099</v>
      </c>
    </row>
    <row r="41" spans="1:44">
      <c r="A41">
        <v>34039</v>
      </c>
      <c r="B41" t="s">
        <v>16</v>
      </c>
      <c r="C41" t="s">
        <v>15</v>
      </c>
      <c r="D41">
        <v>1098</v>
      </c>
      <c r="E41">
        <v>3.49</v>
      </c>
      <c r="F41">
        <v>3.57248699999999</v>
      </c>
      <c r="G41">
        <v>8.2486999999999505E-2</v>
      </c>
      <c r="H41">
        <v>82.486999999999497</v>
      </c>
      <c r="M41">
        <v>59281</v>
      </c>
      <c r="N41" t="s">
        <v>41</v>
      </c>
      <c r="O41" t="s">
        <v>42</v>
      </c>
      <c r="P41">
        <v>1098</v>
      </c>
      <c r="Q41">
        <v>1.929999</v>
      </c>
      <c r="R41">
        <v>2.0124870000000001</v>
      </c>
      <c r="S41">
        <v>8.2488000000000103E-2</v>
      </c>
      <c r="T41">
        <v>82.488000000000099</v>
      </c>
      <c r="Y41">
        <v>33865</v>
      </c>
      <c r="Z41" t="s">
        <v>43</v>
      </c>
      <c r="AA41" t="s">
        <v>44</v>
      </c>
      <c r="AB41">
        <v>1098</v>
      </c>
      <c r="AC41">
        <v>2.7099989999999998</v>
      </c>
      <c r="AD41">
        <v>2.7924869999999999</v>
      </c>
      <c r="AE41">
        <v>8.2488000000000103E-2</v>
      </c>
      <c r="AF41">
        <v>82.488000000000099</v>
      </c>
      <c r="AK41">
        <v>40758</v>
      </c>
      <c r="AL41" t="s">
        <v>45</v>
      </c>
      <c r="AM41" t="s">
        <v>46</v>
      </c>
      <c r="AN41">
        <v>1098</v>
      </c>
      <c r="AO41">
        <v>1.8</v>
      </c>
      <c r="AP41">
        <v>1.880487</v>
      </c>
      <c r="AQ41">
        <v>8.0486999999999906E-2</v>
      </c>
      <c r="AR41">
        <v>80.486999999999895</v>
      </c>
    </row>
    <row r="42" spans="1:44">
      <c r="A42">
        <v>34028</v>
      </c>
      <c r="B42" t="s">
        <v>16</v>
      </c>
      <c r="C42" t="s">
        <v>15</v>
      </c>
      <c r="D42">
        <v>1098</v>
      </c>
      <c r="E42">
        <v>1.209999</v>
      </c>
      <c r="F42">
        <v>1.2924869999999999</v>
      </c>
      <c r="G42">
        <v>8.2487999999999895E-2</v>
      </c>
      <c r="H42">
        <v>82.4879999999999</v>
      </c>
      <c r="M42">
        <v>59282</v>
      </c>
      <c r="N42" t="s">
        <v>41</v>
      </c>
      <c r="O42" t="s">
        <v>42</v>
      </c>
      <c r="P42">
        <v>1098</v>
      </c>
      <c r="Q42">
        <v>2.2599990000000001</v>
      </c>
      <c r="R42">
        <v>2.340487</v>
      </c>
      <c r="S42">
        <v>8.0487999999999796E-2</v>
      </c>
      <c r="T42">
        <v>80.487999999999801</v>
      </c>
      <c r="Y42">
        <v>33866</v>
      </c>
      <c r="Z42" t="s">
        <v>43</v>
      </c>
      <c r="AA42" t="s">
        <v>44</v>
      </c>
      <c r="AB42">
        <v>1098</v>
      </c>
      <c r="AC42">
        <v>3.2099989999999998</v>
      </c>
      <c r="AD42">
        <v>3.2924869999999999</v>
      </c>
      <c r="AE42">
        <v>8.2488000000000103E-2</v>
      </c>
      <c r="AF42">
        <v>82.488000000000099</v>
      </c>
      <c r="AK42">
        <v>40759</v>
      </c>
      <c r="AL42" t="s">
        <v>45</v>
      </c>
      <c r="AM42" t="s">
        <v>46</v>
      </c>
      <c r="AN42">
        <v>1098</v>
      </c>
      <c r="AO42">
        <v>2.16</v>
      </c>
      <c r="AP42">
        <v>2.2404869999999999</v>
      </c>
      <c r="AQ42">
        <v>8.0486999999999698E-2</v>
      </c>
      <c r="AR42">
        <v>80.486999999999696</v>
      </c>
    </row>
    <row r="43" spans="1:44">
      <c r="A43">
        <v>34029</v>
      </c>
      <c r="B43" t="s">
        <v>16</v>
      </c>
      <c r="C43" t="s">
        <v>15</v>
      </c>
      <c r="D43">
        <v>1098</v>
      </c>
      <c r="E43">
        <v>1.29</v>
      </c>
      <c r="F43">
        <v>1.372487</v>
      </c>
      <c r="G43">
        <v>8.2486999999999894E-2</v>
      </c>
      <c r="H43">
        <v>82.486999999999895</v>
      </c>
      <c r="M43">
        <v>59283</v>
      </c>
      <c r="N43" t="s">
        <v>41</v>
      </c>
      <c r="O43" t="s">
        <v>42</v>
      </c>
      <c r="P43">
        <v>1098</v>
      </c>
      <c r="Q43">
        <v>2.4900000000000002</v>
      </c>
      <c r="R43">
        <v>2.572543</v>
      </c>
      <c r="S43">
        <v>8.2542999999999797E-2</v>
      </c>
      <c r="T43">
        <v>82.542999999999793</v>
      </c>
      <c r="Y43">
        <v>33856</v>
      </c>
      <c r="Z43" t="s">
        <v>43</v>
      </c>
      <c r="AA43" t="s">
        <v>44</v>
      </c>
      <c r="AB43">
        <v>1098</v>
      </c>
      <c r="AC43">
        <v>1.1200000000000001</v>
      </c>
      <c r="AD43">
        <v>1.2004870000000001</v>
      </c>
      <c r="AE43">
        <v>8.0486999999999906E-2</v>
      </c>
      <c r="AF43">
        <v>80.486999999999895</v>
      </c>
      <c r="AK43">
        <v>40755</v>
      </c>
      <c r="AL43" t="s">
        <v>45</v>
      </c>
      <c r="AM43" t="s">
        <v>46</v>
      </c>
      <c r="AN43">
        <v>1098</v>
      </c>
      <c r="AO43">
        <v>1.25</v>
      </c>
      <c r="AP43">
        <v>1.332487</v>
      </c>
      <c r="AQ43">
        <v>8.2486999999999894E-2</v>
      </c>
      <c r="AR43">
        <v>82.486999999999895</v>
      </c>
    </row>
    <row r="44" spans="1:44">
      <c r="A44">
        <v>34030</v>
      </c>
      <c r="B44" t="s">
        <v>16</v>
      </c>
      <c r="C44" t="s">
        <v>15</v>
      </c>
      <c r="D44">
        <v>1098</v>
      </c>
      <c r="E44">
        <v>1.3</v>
      </c>
      <c r="F44">
        <v>1.384487</v>
      </c>
      <c r="G44">
        <v>8.4486999999999896E-2</v>
      </c>
      <c r="H44">
        <v>84.486999999999895</v>
      </c>
      <c r="M44">
        <v>59284</v>
      </c>
      <c r="N44" t="s">
        <v>41</v>
      </c>
      <c r="O44" t="s">
        <v>42</v>
      </c>
      <c r="P44">
        <v>1098</v>
      </c>
      <c r="Q44">
        <v>2.5299990000000001</v>
      </c>
      <c r="R44">
        <v>2.6124869999999998</v>
      </c>
      <c r="S44">
        <v>8.2487999999999603E-2</v>
      </c>
      <c r="T44">
        <v>82.487999999999602</v>
      </c>
      <c r="Y44">
        <v>33857</v>
      </c>
      <c r="Z44" t="s">
        <v>43</v>
      </c>
      <c r="AA44" t="s">
        <v>44</v>
      </c>
      <c r="AB44">
        <v>1098</v>
      </c>
      <c r="AC44">
        <v>1.399999</v>
      </c>
      <c r="AD44">
        <v>1.4804870000000001</v>
      </c>
      <c r="AE44">
        <v>8.0488000000000101E-2</v>
      </c>
      <c r="AF44">
        <v>80.488000000000099</v>
      </c>
      <c r="AK44">
        <v>40756</v>
      </c>
      <c r="AL44" t="s">
        <v>45</v>
      </c>
      <c r="AM44" t="s">
        <v>46</v>
      </c>
      <c r="AN44">
        <v>1098</v>
      </c>
      <c r="AO44">
        <v>1.389999</v>
      </c>
      <c r="AP44">
        <v>1.4724870000000001</v>
      </c>
      <c r="AQ44">
        <v>8.2488000000000103E-2</v>
      </c>
      <c r="AR44">
        <v>82.488000000000099</v>
      </c>
    </row>
    <row r="45" spans="1:44">
      <c r="A45">
        <v>34031</v>
      </c>
      <c r="B45" t="s">
        <v>16</v>
      </c>
      <c r="C45" t="s">
        <v>15</v>
      </c>
      <c r="D45">
        <v>1098</v>
      </c>
      <c r="E45">
        <v>1.639999</v>
      </c>
      <c r="F45">
        <v>1.7244869999999899</v>
      </c>
      <c r="G45">
        <v>8.4487999999999897E-2</v>
      </c>
      <c r="H45">
        <v>84.4879999999999</v>
      </c>
      <c r="M45">
        <v>59279</v>
      </c>
      <c r="N45" t="s">
        <v>41</v>
      </c>
      <c r="O45" t="s">
        <v>42</v>
      </c>
      <c r="P45">
        <v>1098</v>
      </c>
      <c r="Q45">
        <v>1.25</v>
      </c>
      <c r="R45">
        <v>1.332487</v>
      </c>
      <c r="S45">
        <v>8.2486999999999894E-2</v>
      </c>
      <c r="T45">
        <v>82.486999999999895</v>
      </c>
      <c r="Y45">
        <v>33858</v>
      </c>
      <c r="Z45" t="s">
        <v>43</v>
      </c>
      <c r="AA45" t="s">
        <v>44</v>
      </c>
      <c r="AB45">
        <v>1098</v>
      </c>
      <c r="AC45">
        <v>1.429999</v>
      </c>
      <c r="AD45">
        <v>1.5124869999999999</v>
      </c>
      <c r="AE45">
        <v>8.2488000000000103E-2</v>
      </c>
      <c r="AF45">
        <v>82.488000000000099</v>
      </c>
      <c r="AK45">
        <v>40757</v>
      </c>
      <c r="AL45" t="s">
        <v>45</v>
      </c>
      <c r="AM45" t="s">
        <v>46</v>
      </c>
      <c r="AN45">
        <v>1098</v>
      </c>
      <c r="AO45">
        <v>1.8</v>
      </c>
      <c r="AP45">
        <v>1.880487</v>
      </c>
      <c r="AQ45">
        <v>8.0486999999999906E-2</v>
      </c>
      <c r="AR45">
        <v>80.486999999999895</v>
      </c>
    </row>
    <row r="46" spans="1:44">
      <c r="A46">
        <v>34032</v>
      </c>
      <c r="B46" t="s">
        <v>16</v>
      </c>
      <c r="C46" t="s">
        <v>15</v>
      </c>
      <c r="D46">
        <v>1098</v>
      </c>
      <c r="E46">
        <v>1.7299989999999901</v>
      </c>
      <c r="F46">
        <v>1.812487</v>
      </c>
      <c r="G46">
        <v>8.2488000000000103E-2</v>
      </c>
      <c r="H46">
        <v>82.488000000000099</v>
      </c>
      <c r="M46">
        <v>59280</v>
      </c>
      <c r="N46" t="s">
        <v>41</v>
      </c>
      <c r="O46" t="s">
        <v>42</v>
      </c>
      <c r="P46">
        <v>1098</v>
      </c>
      <c r="Q46">
        <v>1.37</v>
      </c>
      <c r="R46">
        <v>1.4524870000000001</v>
      </c>
      <c r="S46">
        <v>8.2486999999999894E-2</v>
      </c>
      <c r="T46">
        <v>82.486999999999895</v>
      </c>
      <c r="Y46">
        <v>33859</v>
      </c>
      <c r="Z46" t="s">
        <v>43</v>
      </c>
      <c r="AA46" t="s">
        <v>44</v>
      </c>
      <c r="AB46">
        <v>1098</v>
      </c>
      <c r="AC46">
        <v>1.55</v>
      </c>
      <c r="AD46">
        <v>1.632487</v>
      </c>
      <c r="AE46">
        <v>8.2486999999999894E-2</v>
      </c>
      <c r="AF46">
        <v>82.486999999999895</v>
      </c>
      <c r="AK46">
        <v>40758</v>
      </c>
      <c r="AL46" t="s">
        <v>45</v>
      </c>
      <c r="AM46" t="s">
        <v>46</v>
      </c>
      <c r="AN46">
        <v>1098</v>
      </c>
      <c r="AO46">
        <v>2.1499990000000002</v>
      </c>
      <c r="AP46">
        <v>2.2324869999999999</v>
      </c>
      <c r="AQ46">
        <v>8.2487999999999603E-2</v>
      </c>
      <c r="AR46">
        <v>82.487999999999602</v>
      </c>
    </row>
    <row r="47" spans="1:44">
      <c r="A47">
        <v>34033</v>
      </c>
      <c r="B47" t="s">
        <v>16</v>
      </c>
      <c r="C47" t="s">
        <v>15</v>
      </c>
      <c r="D47">
        <v>1098</v>
      </c>
      <c r="E47">
        <v>1.78</v>
      </c>
      <c r="F47">
        <v>1.860487</v>
      </c>
      <c r="G47">
        <v>8.0486999999999906E-2</v>
      </c>
      <c r="H47">
        <v>80.486999999999895</v>
      </c>
      <c r="M47">
        <v>59281</v>
      </c>
      <c r="N47" t="s">
        <v>41</v>
      </c>
      <c r="O47" t="s">
        <v>42</v>
      </c>
      <c r="P47">
        <v>1098</v>
      </c>
      <c r="Q47">
        <v>2.0099990000000001</v>
      </c>
      <c r="R47">
        <v>2.0924870000000002</v>
      </c>
      <c r="S47">
        <v>8.2488000000000103E-2</v>
      </c>
      <c r="T47">
        <v>82.488000000000099</v>
      </c>
      <c r="Y47">
        <v>33860</v>
      </c>
      <c r="Z47" t="s">
        <v>43</v>
      </c>
      <c r="AA47" t="s">
        <v>44</v>
      </c>
      <c r="AB47">
        <v>1098</v>
      </c>
      <c r="AC47">
        <v>1.58</v>
      </c>
      <c r="AD47">
        <v>1.660487</v>
      </c>
      <c r="AE47">
        <v>8.0486999999999906E-2</v>
      </c>
      <c r="AF47">
        <v>80.486999999999895</v>
      </c>
      <c r="AK47">
        <v>40759</v>
      </c>
      <c r="AL47" t="s">
        <v>45</v>
      </c>
      <c r="AM47" t="s">
        <v>46</v>
      </c>
      <c r="AN47">
        <v>1098</v>
      </c>
      <c r="AO47">
        <v>2.4500000000000002</v>
      </c>
      <c r="AP47">
        <v>2.5324870000000002</v>
      </c>
      <c r="AQ47">
        <v>8.2486999999999894E-2</v>
      </c>
      <c r="AR47">
        <v>82.486999999999895</v>
      </c>
    </row>
    <row r="48" spans="1:44">
      <c r="A48">
        <v>34034</v>
      </c>
      <c r="B48" t="s">
        <v>16</v>
      </c>
      <c r="C48" t="s">
        <v>15</v>
      </c>
      <c r="D48">
        <v>1098</v>
      </c>
      <c r="E48">
        <v>1.949999</v>
      </c>
      <c r="F48">
        <v>2.0324870000000002</v>
      </c>
      <c r="G48">
        <v>8.2488000000000103E-2</v>
      </c>
      <c r="H48">
        <v>82.488000000000099</v>
      </c>
      <c r="M48">
        <v>59282</v>
      </c>
      <c r="N48" t="s">
        <v>41</v>
      </c>
      <c r="O48" t="s">
        <v>42</v>
      </c>
      <c r="P48">
        <v>1098</v>
      </c>
      <c r="Q48">
        <v>2.0299990000000001</v>
      </c>
      <c r="R48">
        <v>2.1124869999999998</v>
      </c>
      <c r="S48">
        <v>8.2487999999999603E-2</v>
      </c>
      <c r="T48">
        <v>82.487999999999602</v>
      </c>
      <c r="Y48">
        <v>33861</v>
      </c>
      <c r="Z48" t="s">
        <v>43</v>
      </c>
      <c r="AA48" t="s">
        <v>44</v>
      </c>
      <c r="AB48">
        <v>1098</v>
      </c>
      <c r="AC48">
        <v>1.879999</v>
      </c>
      <c r="AD48">
        <v>1.9604870000000001</v>
      </c>
      <c r="AE48">
        <v>8.0488000000000101E-2</v>
      </c>
      <c r="AF48">
        <v>80.488000000000099</v>
      </c>
      <c r="AK48">
        <v>40760</v>
      </c>
      <c r="AL48" t="s">
        <v>45</v>
      </c>
      <c r="AM48" t="s">
        <v>46</v>
      </c>
      <c r="AN48">
        <v>1098</v>
      </c>
      <c r="AO48">
        <v>2.6499990000000002</v>
      </c>
      <c r="AP48">
        <v>2.7324869999999999</v>
      </c>
      <c r="AQ48">
        <v>8.2487999999999603E-2</v>
      </c>
      <c r="AR48">
        <v>82.487999999999602</v>
      </c>
    </row>
    <row r="49" spans="1:44">
      <c r="A49">
        <v>34035</v>
      </c>
      <c r="B49" t="s">
        <v>16</v>
      </c>
      <c r="C49" t="s">
        <v>15</v>
      </c>
      <c r="D49">
        <v>1098</v>
      </c>
      <c r="E49">
        <v>2.2299989999999998</v>
      </c>
      <c r="F49">
        <v>2.312487</v>
      </c>
      <c r="G49">
        <v>8.2488000000000103E-2</v>
      </c>
      <c r="H49">
        <v>82.488000000000099</v>
      </c>
      <c r="M49">
        <v>59283</v>
      </c>
      <c r="N49" t="s">
        <v>41</v>
      </c>
      <c r="O49" t="s">
        <v>42</v>
      </c>
      <c r="P49">
        <v>1098</v>
      </c>
      <c r="Q49">
        <v>2.79</v>
      </c>
      <c r="R49">
        <v>2.872487</v>
      </c>
      <c r="S49">
        <v>8.2486999999999894E-2</v>
      </c>
      <c r="T49">
        <v>82.486999999999895</v>
      </c>
      <c r="Y49">
        <v>33862</v>
      </c>
      <c r="Z49" t="s">
        <v>43</v>
      </c>
      <c r="AA49" t="s">
        <v>44</v>
      </c>
      <c r="AB49">
        <v>1098</v>
      </c>
      <c r="AC49">
        <v>2.14</v>
      </c>
      <c r="AD49">
        <v>2.2204869999999999</v>
      </c>
      <c r="AE49">
        <v>8.0486999999999698E-2</v>
      </c>
      <c r="AF49">
        <v>80.486999999999696</v>
      </c>
      <c r="AK49">
        <v>40755</v>
      </c>
      <c r="AL49" t="s">
        <v>45</v>
      </c>
      <c r="AM49" t="s">
        <v>46</v>
      </c>
      <c r="AN49">
        <v>1098</v>
      </c>
      <c r="AO49">
        <v>1.27</v>
      </c>
      <c r="AP49">
        <v>1.352487</v>
      </c>
      <c r="AQ49">
        <v>8.2486999999999894E-2</v>
      </c>
      <c r="AR49">
        <v>82.486999999999895</v>
      </c>
    </row>
    <row r="50" spans="1:44">
      <c r="A50">
        <v>34036</v>
      </c>
      <c r="B50" t="s">
        <v>16</v>
      </c>
      <c r="C50" t="s">
        <v>15</v>
      </c>
      <c r="D50">
        <v>1098</v>
      </c>
      <c r="E50">
        <v>2.4399989999999998</v>
      </c>
      <c r="F50">
        <v>2.5244870000000001</v>
      </c>
      <c r="G50">
        <v>8.4488000000000299E-2</v>
      </c>
      <c r="H50">
        <v>84.488000000000298</v>
      </c>
      <c r="M50">
        <v>59284</v>
      </c>
      <c r="N50" t="s">
        <v>41</v>
      </c>
      <c r="O50" t="s">
        <v>42</v>
      </c>
      <c r="P50">
        <v>1098</v>
      </c>
      <c r="Q50">
        <v>2.93</v>
      </c>
      <c r="R50">
        <v>3.0124870000000001</v>
      </c>
      <c r="S50">
        <v>8.2486999999999894E-2</v>
      </c>
      <c r="T50">
        <v>82.486999999999895</v>
      </c>
      <c r="Y50">
        <v>33863</v>
      </c>
      <c r="Z50" t="s">
        <v>43</v>
      </c>
      <c r="AA50" t="s">
        <v>44</v>
      </c>
      <c r="AB50">
        <v>1098</v>
      </c>
      <c r="AC50">
        <v>2.2000000000000002</v>
      </c>
      <c r="AD50">
        <v>2.2804869999999999</v>
      </c>
      <c r="AE50">
        <v>8.0486999999999698E-2</v>
      </c>
      <c r="AF50">
        <v>80.486999999999696</v>
      </c>
      <c r="AK50">
        <v>40756</v>
      </c>
      <c r="AL50" t="s">
        <v>45</v>
      </c>
      <c r="AM50" t="s">
        <v>46</v>
      </c>
      <c r="AN50">
        <v>1098</v>
      </c>
      <c r="AO50">
        <v>1.3</v>
      </c>
      <c r="AP50">
        <v>1.380487</v>
      </c>
      <c r="AQ50">
        <v>8.0486999999999906E-2</v>
      </c>
      <c r="AR50">
        <v>80.486999999999895</v>
      </c>
    </row>
    <row r="51" spans="1:44">
      <c r="A51">
        <v>34037</v>
      </c>
      <c r="B51" t="s">
        <v>16</v>
      </c>
      <c r="C51" t="s">
        <v>15</v>
      </c>
      <c r="D51">
        <v>1098</v>
      </c>
      <c r="E51">
        <v>2.5099990000000001</v>
      </c>
      <c r="F51">
        <v>2.5924870000000002</v>
      </c>
      <c r="G51">
        <v>8.2488000000000103E-2</v>
      </c>
      <c r="H51">
        <v>82.488000000000099</v>
      </c>
      <c r="M51">
        <v>59285</v>
      </c>
      <c r="N51" t="s">
        <v>41</v>
      </c>
      <c r="O51" t="s">
        <v>42</v>
      </c>
      <c r="P51">
        <v>1098</v>
      </c>
      <c r="Q51">
        <v>3.0299990000000001</v>
      </c>
      <c r="R51">
        <v>3.1124869999999998</v>
      </c>
      <c r="S51">
        <v>8.2487999999999603E-2</v>
      </c>
      <c r="T51">
        <v>82.487999999999602</v>
      </c>
      <c r="Y51">
        <v>33864</v>
      </c>
      <c r="Z51" t="s">
        <v>43</v>
      </c>
      <c r="AA51" t="s">
        <v>44</v>
      </c>
      <c r="AB51">
        <v>1098</v>
      </c>
      <c r="AC51">
        <v>2.6099990000000002</v>
      </c>
      <c r="AD51">
        <v>2.6924869999999999</v>
      </c>
      <c r="AE51">
        <v>8.2487999999999603E-2</v>
      </c>
      <c r="AF51">
        <v>82.487999999999602</v>
      </c>
      <c r="AK51">
        <v>40757</v>
      </c>
      <c r="AL51" t="s">
        <v>45</v>
      </c>
      <c r="AM51" t="s">
        <v>46</v>
      </c>
      <c r="AN51">
        <v>1098</v>
      </c>
      <c r="AO51">
        <v>1.33</v>
      </c>
      <c r="AP51">
        <v>1.412487</v>
      </c>
      <c r="AQ51">
        <v>8.2486999999999894E-2</v>
      </c>
      <c r="AR51">
        <v>82.486999999999895</v>
      </c>
    </row>
    <row r="52" spans="1:44">
      <c r="A52">
        <v>34038</v>
      </c>
      <c r="B52" t="s">
        <v>16</v>
      </c>
      <c r="C52" t="s">
        <v>15</v>
      </c>
      <c r="D52">
        <v>1098</v>
      </c>
      <c r="E52">
        <v>2.66</v>
      </c>
      <c r="F52">
        <v>2.7404869999999999</v>
      </c>
      <c r="G52">
        <v>8.0486999999999698E-2</v>
      </c>
      <c r="H52">
        <v>80.486999999999696</v>
      </c>
      <c r="M52">
        <v>59286</v>
      </c>
      <c r="N52" t="s">
        <v>41</v>
      </c>
      <c r="O52" t="s">
        <v>42</v>
      </c>
      <c r="P52">
        <v>1098</v>
      </c>
      <c r="Q52">
        <v>3.1099990000000002</v>
      </c>
      <c r="R52">
        <v>3.1924869999999999</v>
      </c>
      <c r="S52">
        <v>8.2487999999999603E-2</v>
      </c>
      <c r="T52">
        <v>82.487999999999602</v>
      </c>
      <c r="Y52">
        <v>33865</v>
      </c>
      <c r="Z52" t="s">
        <v>43</v>
      </c>
      <c r="AA52" t="s">
        <v>44</v>
      </c>
      <c r="AB52">
        <v>1098</v>
      </c>
      <c r="AC52">
        <v>2.8999990000000002</v>
      </c>
      <c r="AD52">
        <v>2.9804870000000001</v>
      </c>
      <c r="AE52">
        <v>8.0487999999999796E-2</v>
      </c>
      <c r="AF52">
        <v>80.487999999999801</v>
      </c>
      <c r="AK52">
        <v>40758</v>
      </c>
      <c r="AL52" t="s">
        <v>45</v>
      </c>
      <c r="AM52" t="s">
        <v>46</v>
      </c>
      <c r="AN52">
        <v>1098</v>
      </c>
      <c r="AO52">
        <v>1.439999</v>
      </c>
      <c r="AP52">
        <v>1.5204869999999999</v>
      </c>
      <c r="AQ52">
        <v>8.0488000000000101E-2</v>
      </c>
      <c r="AR52">
        <v>80.488000000000099</v>
      </c>
    </row>
    <row r="53" spans="1:44">
      <c r="A53">
        <v>34039</v>
      </c>
      <c r="B53" t="s">
        <v>16</v>
      </c>
      <c r="C53" t="s">
        <v>15</v>
      </c>
      <c r="D53">
        <v>1098</v>
      </c>
      <c r="E53">
        <v>2.74</v>
      </c>
      <c r="F53">
        <v>2.820487</v>
      </c>
      <c r="G53">
        <v>8.0486999999999698E-2</v>
      </c>
      <c r="H53">
        <v>80.486999999999696</v>
      </c>
      <c r="M53">
        <v>59287</v>
      </c>
      <c r="N53" t="s">
        <v>41</v>
      </c>
      <c r="O53" t="s">
        <v>42</v>
      </c>
      <c r="P53">
        <v>1098</v>
      </c>
      <c r="Q53">
        <v>3.2999990000000001</v>
      </c>
      <c r="R53">
        <v>3.380487</v>
      </c>
      <c r="S53">
        <v>8.0487999999999796E-2</v>
      </c>
      <c r="T53">
        <v>80.487999999999801</v>
      </c>
      <c r="Y53">
        <v>33866</v>
      </c>
      <c r="Z53" t="s">
        <v>43</v>
      </c>
      <c r="AA53" t="s">
        <v>44</v>
      </c>
      <c r="AB53">
        <v>1098</v>
      </c>
      <c r="AC53">
        <v>2.99</v>
      </c>
      <c r="AD53">
        <v>3.0724870000000002</v>
      </c>
      <c r="AE53">
        <v>8.2486999999999894E-2</v>
      </c>
      <c r="AF53">
        <v>82.486999999999895</v>
      </c>
      <c r="AK53">
        <v>40759</v>
      </c>
      <c r="AL53" t="s">
        <v>45</v>
      </c>
      <c r="AM53" t="s">
        <v>46</v>
      </c>
      <c r="AN53">
        <v>1098</v>
      </c>
      <c r="AO53">
        <v>1.5699999999999901</v>
      </c>
      <c r="AP53">
        <v>1.652487</v>
      </c>
      <c r="AQ53">
        <v>8.2487000000000199E-2</v>
      </c>
      <c r="AR53">
        <v>82.487000000000194</v>
      </c>
    </row>
    <row r="54" spans="1:44">
      <c r="A54">
        <v>34040</v>
      </c>
      <c r="B54" t="s">
        <v>16</v>
      </c>
      <c r="C54" t="s">
        <v>15</v>
      </c>
      <c r="D54">
        <v>1098</v>
      </c>
      <c r="E54">
        <v>2.89</v>
      </c>
      <c r="F54">
        <v>2.9724870000000001</v>
      </c>
      <c r="G54">
        <v>8.2486999999999894E-2</v>
      </c>
      <c r="H54">
        <v>82.486999999999895</v>
      </c>
      <c r="M54">
        <v>59288</v>
      </c>
      <c r="N54" t="s">
        <v>41</v>
      </c>
      <c r="O54" t="s">
        <v>42</v>
      </c>
      <c r="P54">
        <v>1098</v>
      </c>
      <c r="Q54">
        <v>3.43</v>
      </c>
      <c r="R54">
        <v>3.5124870000000001</v>
      </c>
      <c r="S54">
        <v>8.2486999999999894E-2</v>
      </c>
      <c r="T54">
        <v>82.486999999999895</v>
      </c>
      <c r="Y54">
        <v>33867</v>
      </c>
      <c r="Z54" t="s">
        <v>43</v>
      </c>
      <c r="AA54" t="s">
        <v>44</v>
      </c>
      <c r="AB54">
        <v>1098</v>
      </c>
      <c r="AC54">
        <v>3.24</v>
      </c>
      <c r="AD54">
        <v>3.320487</v>
      </c>
      <c r="AE54">
        <v>8.0486999999999698E-2</v>
      </c>
      <c r="AF54">
        <v>80.486999999999696</v>
      </c>
      <c r="AK54">
        <v>40760</v>
      </c>
      <c r="AL54" t="s">
        <v>45</v>
      </c>
      <c r="AM54" t="s">
        <v>46</v>
      </c>
      <c r="AN54">
        <v>1098</v>
      </c>
      <c r="AO54">
        <v>2.25</v>
      </c>
      <c r="AP54">
        <v>2.332487</v>
      </c>
      <c r="AQ54">
        <v>8.2486999999999894E-2</v>
      </c>
      <c r="AR54">
        <v>82.486999999999895</v>
      </c>
    </row>
    <row r="55" spans="1:44">
      <c r="A55">
        <v>34041</v>
      </c>
      <c r="B55" t="s">
        <v>16</v>
      </c>
      <c r="C55" t="s">
        <v>15</v>
      </c>
      <c r="D55">
        <v>1098</v>
      </c>
      <c r="E55">
        <v>3.02</v>
      </c>
      <c r="F55">
        <v>3.1004870000000002</v>
      </c>
      <c r="G55">
        <v>8.0487000000000197E-2</v>
      </c>
      <c r="H55">
        <v>80.487000000000194</v>
      </c>
      <c r="M55">
        <v>59289</v>
      </c>
      <c r="N55" t="s">
        <v>41</v>
      </c>
      <c r="O55" t="s">
        <v>42</v>
      </c>
      <c r="P55">
        <v>1098</v>
      </c>
      <c r="Q55">
        <v>3.4799989999999998</v>
      </c>
      <c r="R55">
        <v>3.5604870000000002</v>
      </c>
      <c r="S55">
        <v>8.0488000000000295E-2</v>
      </c>
      <c r="T55">
        <v>80.488000000000298</v>
      </c>
      <c r="Y55">
        <v>33856</v>
      </c>
      <c r="Z55" t="s">
        <v>43</v>
      </c>
      <c r="AA55" t="s">
        <v>44</v>
      </c>
      <c r="AB55">
        <v>1098</v>
      </c>
      <c r="AC55">
        <v>1.08</v>
      </c>
      <c r="AD55">
        <v>1.160487</v>
      </c>
      <c r="AE55">
        <v>8.0486999999999906E-2</v>
      </c>
      <c r="AF55">
        <v>80.486999999999895</v>
      </c>
      <c r="AK55">
        <v>40755</v>
      </c>
      <c r="AL55" t="s">
        <v>45</v>
      </c>
      <c r="AM55" t="s">
        <v>46</v>
      </c>
      <c r="AN55">
        <v>1098</v>
      </c>
      <c r="AO55">
        <v>1.06</v>
      </c>
      <c r="AP55">
        <v>1.140487</v>
      </c>
      <c r="AQ55">
        <v>8.0486999999999906E-2</v>
      </c>
      <c r="AR55">
        <v>80.486999999999895</v>
      </c>
    </row>
    <row r="56" spans="1:44">
      <c r="A56">
        <v>34042</v>
      </c>
      <c r="B56" t="s">
        <v>16</v>
      </c>
      <c r="C56" t="s">
        <v>15</v>
      </c>
      <c r="D56">
        <v>1098</v>
      </c>
      <c r="E56">
        <v>3.0299990000000001</v>
      </c>
      <c r="F56">
        <v>3.1124869999999998</v>
      </c>
      <c r="G56">
        <v>8.2487999999999603E-2</v>
      </c>
      <c r="H56">
        <v>82.487999999999602</v>
      </c>
      <c r="M56">
        <v>59290</v>
      </c>
      <c r="N56" t="s">
        <v>41</v>
      </c>
      <c r="O56" t="s">
        <v>42</v>
      </c>
      <c r="P56">
        <v>1098</v>
      </c>
      <c r="Q56">
        <v>3.5499990000000001</v>
      </c>
      <c r="R56">
        <v>3.6324869999999998</v>
      </c>
      <c r="S56">
        <v>8.2488000000000103E-2</v>
      </c>
      <c r="T56">
        <v>82.488000000000099</v>
      </c>
      <c r="Y56">
        <v>33857</v>
      </c>
      <c r="Z56" t="s">
        <v>43</v>
      </c>
      <c r="AA56" t="s">
        <v>44</v>
      </c>
      <c r="AB56">
        <v>1098</v>
      </c>
      <c r="AC56">
        <v>1.2299990000000001</v>
      </c>
      <c r="AD56">
        <v>1.312487</v>
      </c>
      <c r="AE56">
        <v>8.2487999999999895E-2</v>
      </c>
      <c r="AF56">
        <v>82.4879999999999</v>
      </c>
      <c r="AK56">
        <v>40756</v>
      </c>
      <c r="AL56" t="s">
        <v>45</v>
      </c>
      <c r="AM56" t="s">
        <v>46</v>
      </c>
      <c r="AN56">
        <v>1098</v>
      </c>
      <c r="AO56">
        <v>1.389999</v>
      </c>
      <c r="AP56">
        <v>1.4724870000000001</v>
      </c>
      <c r="AQ56">
        <v>8.2488000000000103E-2</v>
      </c>
      <c r="AR56">
        <v>82.488000000000099</v>
      </c>
    </row>
    <row r="57" spans="1:44">
      <c r="A57">
        <v>34043</v>
      </c>
      <c r="B57" t="s">
        <v>16</v>
      </c>
      <c r="C57" t="s">
        <v>15</v>
      </c>
      <c r="D57">
        <v>1098</v>
      </c>
      <c r="E57">
        <v>3.0499990000000001</v>
      </c>
      <c r="F57">
        <v>3.1324869999999998</v>
      </c>
      <c r="G57">
        <v>8.2487999999999603E-2</v>
      </c>
      <c r="H57">
        <v>82.487999999999602</v>
      </c>
      <c r="M57">
        <v>59279</v>
      </c>
      <c r="N57" t="s">
        <v>41</v>
      </c>
      <c r="O57" t="s">
        <v>42</v>
      </c>
      <c r="P57">
        <v>1098</v>
      </c>
      <c r="Q57">
        <v>1.07</v>
      </c>
      <c r="R57">
        <v>1.152487</v>
      </c>
      <c r="S57">
        <v>8.2486999999999894E-2</v>
      </c>
      <c r="T57">
        <v>82.486999999999895</v>
      </c>
      <c r="Y57">
        <v>33858</v>
      </c>
      <c r="Z57" t="s">
        <v>43</v>
      </c>
      <c r="AA57" t="s">
        <v>44</v>
      </c>
      <c r="AB57">
        <v>1098</v>
      </c>
      <c r="AC57">
        <v>1.399999</v>
      </c>
      <c r="AD57">
        <v>1.4804870000000001</v>
      </c>
      <c r="AE57">
        <v>8.0488000000000101E-2</v>
      </c>
      <c r="AF57">
        <v>80.488000000000099</v>
      </c>
      <c r="AK57">
        <v>40757</v>
      </c>
      <c r="AL57" t="s">
        <v>45</v>
      </c>
      <c r="AM57" t="s">
        <v>46</v>
      </c>
      <c r="AN57">
        <v>1098</v>
      </c>
      <c r="AO57">
        <v>1.459999</v>
      </c>
      <c r="AP57">
        <v>1.5404869999999999</v>
      </c>
      <c r="AQ57">
        <v>8.0488000000000101E-2</v>
      </c>
      <c r="AR57">
        <v>80.488000000000099</v>
      </c>
    </row>
    <row r="58" spans="1:44">
      <c r="A58">
        <v>34044</v>
      </c>
      <c r="B58" t="s">
        <v>16</v>
      </c>
      <c r="C58" t="s">
        <v>15</v>
      </c>
      <c r="D58">
        <v>1098</v>
      </c>
      <c r="E58">
        <v>3.24</v>
      </c>
      <c r="F58">
        <v>3.320487</v>
      </c>
      <c r="G58">
        <v>8.0486999999999698E-2</v>
      </c>
      <c r="H58">
        <v>80.486999999999696</v>
      </c>
      <c r="M58">
        <v>59280</v>
      </c>
      <c r="N58" t="s">
        <v>41</v>
      </c>
      <c r="O58" t="s">
        <v>42</v>
      </c>
      <c r="P58">
        <v>1098</v>
      </c>
      <c r="Q58">
        <v>1.209999</v>
      </c>
      <c r="R58">
        <v>1.308487</v>
      </c>
      <c r="S58">
        <v>9.8487999999999895E-2</v>
      </c>
      <c r="T58">
        <v>98.4879999999999</v>
      </c>
      <c r="Y58">
        <v>33859</v>
      </c>
      <c r="Z58" t="s">
        <v>43</v>
      </c>
      <c r="AA58" t="s">
        <v>44</v>
      </c>
      <c r="AB58">
        <v>1098</v>
      </c>
      <c r="AC58">
        <v>1.52</v>
      </c>
      <c r="AD58">
        <v>1.600487</v>
      </c>
      <c r="AE58">
        <v>8.0486999999999906E-2</v>
      </c>
      <c r="AF58">
        <v>80.486999999999895</v>
      </c>
      <c r="AK58">
        <v>40758</v>
      </c>
      <c r="AL58" t="s">
        <v>45</v>
      </c>
      <c r="AM58" t="s">
        <v>46</v>
      </c>
      <c r="AN58">
        <v>1098</v>
      </c>
      <c r="AO58">
        <v>1.669999</v>
      </c>
      <c r="AP58">
        <v>1.752491</v>
      </c>
      <c r="AQ58">
        <v>8.2491999999999996E-2</v>
      </c>
      <c r="AR58">
        <v>82.492000000000004</v>
      </c>
    </row>
    <row r="59" spans="1:44">
      <c r="A59">
        <v>34045</v>
      </c>
      <c r="B59" t="s">
        <v>16</v>
      </c>
      <c r="C59" t="s">
        <v>15</v>
      </c>
      <c r="D59">
        <v>1098</v>
      </c>
      <c r="E59">
        <v>3.3599990000000002</v>
      </c>
      <c r="F59">
        <v>3.4444870000000001</v>
      </c>
      <c r="G59">
        <v>8.4487999999999897E-2</v>
      </c>
      <c r="H59">
        <v>84.4879999999999</v>
      </c>
      <c r="M59">
        <v>59281</v>
      </c>
      <c r="N59" t="s">
        <v>41</v>
      </c>
      <c r="O59" t="s">
        <v>42</v>
      </c>
      <c r="P59">
        <v>1098</v>
      </c>
      <c r="Q59">
        <v>1.29</v>
      </c>
      <c r="R59">
        <v>1.372487</v>
      </c>
      <c r="S59">
        <v>8.2486999999999894E-2</v>
      </c>
      <c r="T59">
        <v>82.486999999999895</v>
      </c>
      <c r="Y59">
        <v>33860</v>
      </c>
      <c r="Z59" t="s">
        <v>43</v>
      </c>
      <c r="AA59" t="s">
        <v>44</v>
      </c>
      <c r="AB59">
        <v>1098</v>
      </c>
      <c r="AC59">
        <v>1.669999</v>
      </c>
      <c r="AD59">
        <v>1.752491</v>
      </c>
      <c r="AE59">
        <v>8.2491999999999996E-2</v>
      </c>
      <c r="AF59">
        <v>82.492000000000004</v>
      </c>
      <c r="AK59">
        <v>40759</v>
      </c>
      <c r="AL59" t="s">
        <v>45</v>
      </c>
      <c r="AM59" t="s">
        <v>46</v>
      </c>
      <c r="AN59">
        <v>1098</v>
      </c>
      <c r="AO59">
        <v>1.8599999999999901</v>
      </c>
      <c r="AP59">
        <v>1.9404870000000001</v>
      </c>
      <c r="AQ59">
        <v>8.0487000000000197E-2</v>
      </c>
      <c r="AR59">
        <v>80.487000000000194</v>
      </c>
    </row>
    <row r="60" spans="1:44">
      <c r="A60">
        <v>34028</v>
      </c>
      <c r="B60" t="s">
        <v>16</v>
      </c>
      <c r="C60" t="s">
        <v>15</v>
      </c>
      <c r="D60">
        <v>1098</v>
      </c>
      <c r="E60">
        <v>1.1200000000000001</v>
      </c>
      <c r="F60">
        <v>1.2004870000000001</v>
      </c>
      <c r="G60">
        <v>8.0486999999999906E-2</v>
      </c>
      <c r="H60">
        <v>80.486999999999895</v>
      </c>
      <c r="M60">
        <v>59282</v>
      </c>
      <c r="N60" t="s">
        <v>41</v>
      </c>
      <c r="O60" t="s">
        <v>42</v>
      </c>
      <c r="P60">
        <v>1098</v>
      </c>
      <c r="Q60">
        <v>1.639999</v>
      </c>
      <c r="R60">
        <v>1.7244869999999899</v>
      </c>
      <c r="S60">
        <v>8.4487999999999897E-2</v>
      </c>
      <c r="T60">
        <v>84.4879999999999</v>
      </c>
      <c r="Y60">
        <v>33856</v>
      </c>
      <c r="Z60" t="s">
        <v>43</v>
      </c>
      <c r="AA60" t="s">
        <v>44</v>
      </c>
      <c r="AB60">
        <v>1098</v>
      </c>
      <c r="AC60">
        <v>1.4799990000000001</v>
      </c>
      <c r="AD60">
        <v>1.5604990000000001</v>
      </c>
      <c r="AE60">
        <v>8.0500000000000002E-2</v>
      </c>
      <c r="AF60">
        <v>80.5</v>
      </c>
      <c r="AK60">
        <v>40760</v>
      </c>
      <c r="AL60" t="s">
        <v>45</v>
      </c>
      <c r="AM60" t="s">
        <v>46</v>
      </c>
      <c r="AN60">
        <v>1098</v>
      </c>
      <c r="AO60">
        <v>2.1800000000000002</v>
      </c>
      <c r="AP60">
        <v>2.2604869999999999</v>
      </c>
      <c r="AQ60">
        <v>8.0486999999999698E-2</v>
      </c>
      <c r="AR60">
        <v>80.486999999999696</v>
      </c>
    </row>
    <row r="61" spans="1:44">
      <c r="A61">
        <v>34029</v>
      </c>
      <c r="B61" t="s">
        <v>16</v>
      </c>
      <c r="C61" t="s">
        <v>15</v>
      </c>
      <c r="D61">
        <v>1098</v>
      </c>
      <c r="E61">
        <v>1.5</v>
      </c>
      <c r="F61">
        <v>1.580487</v>
      </c>
      <c r="G61">
        <v>8.0486999999999906E-2</v>
      </c>
      <c r="H61">
        <v>80.486999999999895</v>
      </c>
      <c r="M61">
        <v>59283</v>
      </c>
      <c r="N61" t="s">
        <v>41</v>
      </c>
      <c r="O61" t="s">
        <v>42</v>
      </c>
      <c r="P61">
        <v>1098</v>
      </c>
      <c r="Q61">
        <v>1.7399990000000001</v>
      </c>
      <c r="R61">
        <v>1.824487</v>
      </c>
      <c r="S61">
        <v>8.4487999999999897E-2</v>
      </c>
      <c r="T61">
        <v>84.4879999999999</v>
      </c>
      <c r="Y61">
        <v>33857</v>
      </c>
      <c r="Z61" t="s">
        <v>43</v>
      </c>
      <c r="AA61" t="s">
        <v>44</v>
      </c>
      <c r="AB61">
        <v>1098</v>
      </c>
      <c r="AC61">
        <v>1.5899999999999901</v>
      </c>
      <c r="AD61">
        <v>1.6724869999999901</v>
      </c>
      <c r="AE61">
        <v>8.2486999999999894E-2</v>
      </c>
      <c r="AF61">
        <v>82.486999999999895</v>
      </c>
      <c r="AK61">
        <v>40755</v>
      </c>
      <c r="AL61" t="s">
        <v>45</v>
      </c>
      <c r="AM61" t="s">
        <v>46</v>
      </c>
      <c r="AN61">
        <v>1098</v>
      </c>
      <c r="AO61">
        <v>1.31</v>
      </c>
      <c r="AP61">
        <v>1.392487</v>
      </c>
      <c r="AQ61">
        <v>8.2486999999999894E-2</v>
      </c>
      <c r="AR61">
        <v>82.486999999999895</v>
      </c>
    </row>
    <row r="62" spans="1:44">
      <c r="A62">
        <v>34030</v>
      </c>
      <c r="B62" t="s">
        <v>16</v>
      </c>
      <c r="C62" t="s">
        <v>15</v>
      </c>
      <c r="D62">
        <v>1098</v>
      </c>
      <c r="E62">
        <v>2.2999990000000001</v>
      </c>
      <c r="F62">
        <v>2.384487</v>
      </c>
      <c r="G62">
        <v>8.4487999999999897E-2</v>
      </c>
      <c r="H62">
        <v>84.4879999999999</v>
      </c>
      <c r="M62">
        <v>59284</v>
      </c>
      <c r="N62" t="s">
        <v>41</v>
      </c>
      <c r="O62" t="s">
        <v>42</v>
      </c>
      <c r="P62">
        <v>1098</v>
      </c>
      <c r="Q62">
        <v>1.899999</v>
      </c>
      <c r="R62">
        <v>1.9804870000000001</v>
      </c>
      <c r="S62">
        <v>8.0488000000000101E-2</v>
      </c>
      <c r="T62">
        <v>80.488000000000099</v>
      </c>
      <c r="Y62">
        <v>33858</v>
      </c>
      <c r="Z62" t="s">
        <v>43</v>
      </c>
      <c r="AA62" t="s">
        <v>44</v>
      </c>
      <c r="AB62">
        <v>1098</v>
      </c>
      <c r="AC62">
        <v>2.1099990000000002</v>
      </c>
      <c r="AD62">
        <v>2.1924869999999999</v>
      </c>
      <c r="AE62">
        <v>8.2487999999999603E-2</v>
      </c>
      <c r="AF62">
        <v>82.487999999999602</v>
      </c>
      <c r="AK62">
        <v>40756</v>
      </c>
      <c r="AL62" t="s">
        <v>45</v>
      </c>
      <c r="AM62" t="s">
        <v>46</v>
      </c>
      <c r="AN62">
        <v>1098</v>
      </c>
      <c r="AO62">
        <v>1.4799990000000001</v>
      </c>
      <c r="AP62">
        <v>1.560487</v>
      </c>
      <c r="AQ62">
        <v>8.0487999999999796E-2</v>
      </c>
      <c r="AR62">
        <v>80.487999999999801</v>
      </c>
    </row>
    <row r="63" spans="1:44">
      <c r="A63">
        <v>34031</v>
      </c>
      <c r="B63" t="s">
        <v>16</v>
      </c>
      <c r="C63" t="s">
        <v>15</v>
      </c>
      <c r="D63">
        <v>1098</v>
      </c>
      <c r="E63">
        <v>2.3199990000000001</v>
      </c>
      <c r="F63">
        <v>2.404487</v>
      </c>
      <c r="G63">
        <v>8.4487999999999897E-2</v>
      </c>
      <c r="H63">
        <v>84.4879999999999</v>
      </c>
      <c r="M63">
        <v>59285</v>
      </c>
      <c r="N63" t="s">
        <v>41</v>
      </c>
      <c r="O63" t="s">
        <v>42</v>
      </c>
      <c r="P63">
        <v>1098</v>
      </c>
      <c r="Q63">
        <v>1.9799989999999901</v>
      </c>
      <c r="R63">
        <v>2.064543</v>
      </c>
      <c r="S63">
        <v>8.4544000000000105E-2</v>
      </c>
      <c r="T63">
        <v>84.544000000000096</v>
      </c>
      <c r="Y63">
        <v>33859</v>
      </c>
      <c r="Z63" t="s">
        <v>43</v>
      </c>
      <c r="AA63" t="s">
        <v>44</v>
      </c>
      <c r="AB63">
        <v>1098</v>
      </c>
      <c r="AC63">
        <v>2.3999990000000002</v>
      </c>
      <c r="AD63">
        <v>2.4804870000000001</v>
      </c>
      <c r="AE63">
        <v>8.0487999999999796E-2</v>
      </c>
      <c r="AF63">
        <v>80.487999999999801</v>
      </c>
      <c r="AK63">
        <v>40757</v>
      </c>
      <c r="AL63" t="s">
        <v>45</v>
      </c>
      <c r="AM63" t="s">
        <v>46</v>
      </c>
      <c r="AN63">
        <v>1098</v>
      </c>
      <c r="AO63">
        <v>1.8599999999999901</v>
      </c>
      <c r="AP63">
        <v>1.9404870000000001</v>
      </c>
      <c r="AQ63">
        <v>8.0487000000000197E-2</v>
      </c>
      <c r="AR63">
        <v>80.487000000000194</v>
      </c>
    </row>
    <row r="64" spans="1:44">
      <c r="A64">
        <v>34032</v>
      </c>
      <c r="B64" t="s">
        <v>16</v>
      </c>
      <c r="C64" t="s">
        <v>15</v>
      </c>
      <c r="D64">
        <v>1098</v>
      </c>
      <c r="E64">
        <v>2.39</v>
      </c>
      <c r="F64">
        <v>2.4724870000000001</v>
      </c>
      <c r="G64">
        <v>8.2486999999999894E-2</v>
      </c>
      <c r="H64">
        <v>82.486999999999895</v>
      </c>
      <c r="M64">
        <v>59286</v>
      </c>
      <c r="N64" t="s">
        <v>41</v>
      </c>
      <c r="O64" t="s">
        <v>42</v>
      </c>
      <c r="P64">
        <v>1098</v>
      </c>
      <c r="Q64">
        <v>1.9899990000000001</v>
      </c>
      <c r="R64">
        <v>2.0724870000000002</v>
      </c>
      <c r="S64">
        <v>8.2488000000000103E-2</v>
      </c>
      <c r="T64">
        <v>82.488000000000099</v>
      </c>
      <c r="Y64">
        <v>33860</v>
      </c>
      <c r="Z64" t="s">
        <v>43</v>
      </c>
      <c r="AA64" t="s">
        <v>44</v>
      </c>
      <c r="AB64">
        <v>1098</v>
      </c>
      <c r="AC64">
        <v>3.0099990000000001</v>
      </c>
      <c r="AD64">
        <v>3.0924870000000002</v>
      </c>
      <c r="AE64">
        <v>8.2488000000000103E-2</v>
      </c>
      <c r="AF64">
        <v>82.488000000000099</v>
      </c>
      <c r="AK64">
        <v>40758</v>
      </c>
      <c r="AL64" t="s">
        <v>45</v>
      </c>
      <c r="AM64" t="s">
        <v>46</v>
      </c>
      <c r="AN64">
        <v>1098</v>
      </c>
      <c r="AO64">
        <v>2.29</v>
      </c>
      <c r="AP64">
        <v>2.372487</v>
      </c>
      <c r="AQ64">
        <v>8.2486999999999894E-2</v>
      </c>
      <c r="AR64">
        <v>82.486999999999895</v>
      </c>
    </row>
    <row r="65" spans="1:44">
      <c r="A65">
        <v>34033</v>
      </c>
      <c r="B65" t="s">
        <v>16</v>
      </c>
      <c r="C65" t="s">
        <v>15</v>
      </c>
      <c r="D65">
        <v>1098</v>
      </c>
      <c r="E65">
        <v>2.8199990000000001</v>
      </c>
      <c r="F65">
        <v>2.904487</v>
      </c>
      <c r="G65">
        <v>8.4487999999999897E-2</v>
      </c>
      <c r="H65">
        <v>84.4879999999999</v>
      </c>
      <c r="M65">
        <v>59287</v>
      </c>
      <c r="N65" t="s">
        <v>41</v>
      </c>
      <c r="O65" t="s">
        <v>42</v>
      </c>
      <c r="P65">
        <v>1098</v>
      </c>
      <c r="Q65">
        <v>2.02</v>
      </c>
      <c r="R65">
        <v>2.10448699999999</v>
      </c>
      <c r="S65">
        <v>8.4486999999999701E-2</v>
      </c>
      <c r="T65">
        <v>84.486999999999696</v>
      </c>
      <c r="Y65">
        <v>33856</v>
      </c>
      <c r="Z65" t="s">
        <v>43</v>
      </c>
      <c r="AA65" t="s">
        <v>44</v>
      </c>
      <c r="AB65">
        <v>1098</v>
      </c>
      <c r="AC65">
        <v>1.389999</v>
      </c>
      <c r="AD65">
        <v>1.4724870000000001</v>
      </c>
      <c r="AE65">
        <v>8.2488000000000103E-2</v>
      </c>
      <c r="AF65">
        <v>82.488000000000099</v>
      </c>
      <c r="AK65">
        <v>40759</v>
      </c>
      <c r="AL65" t="s">
        <v>45</v>
      </c>
      <c r="AM65" t="s">
        <v>46</v>
      </c>
      <c r="AN65">
        <v>1098</v>
      </c>
      <c r="AO65">
        <v>2.52</v>
      </c>
      <c r="AP65">
        <v>2.6004870000000002</v>
      </c>
      <c r="AQ65">
        <v>8.0487000000000197E-2</v>
      </c>
      <c r="AR65">
        <v>80.487000000000194</v>
      </c>
    </row>
    <row r="66" spans="1:44">
      <c r="A66">
        <v>34028</v>
      </c>
      <c r="B66" t="s">
        <v>16</v>
      </c>
      <c r="C66" t="s">
        <v>15</v>
      </c>
      <c r="D66">
        <v>1098</v>
      </c>
      <c r="E66">
        <v>1.129999</v>
      </c>
      <c r="F66">
        <v>1.2124870000000001</v>
      </c>
      <c r="G66">
        <v>8.2488000000000103E-2</v>
      </c>
      <c r="H66">
        <v>82.488000000000099</v>
      </c>
      <c r="M66">
        <v>59288</v>
      </c>
      <c r="N66" t="s">
        <v>41</v>
      </c>
      <c r="O66" t="s">
        <v>42</v>
      </c>
      <c r="P66">
        <v>1098</v>
      </c>
      <c r="Q66">
        <v>2.2999990000000001</v>
      </c>
      <c r="R66">
        <v>2.384487</v>
      </c>
      <c r="S66">
        <v>8.4487999999999897E-2</v>
      </c>
      <c r="T66">
        <v>84.4879999999999</v>
      </c>
      <c r="Y66">
        <v>33857</v>
      </c>
      <c r="Z66" t="s">
        <v>43</v>
      </c>
      <c r="AA66" t="s">
        <v>44</v>
      </c>
      <c r="AB66">
        <v>1098</v>
      </c>
      <c r="AC66">
        <v>1.399999</v>
      </c>
      <c r="AD66">
        <v>1.4804870000000001</v>
      </c>
      <c r="AE66">
        <v>8.0488000000000101E-2</v>
      </c>
      <c r="AF66">
        <v>80.488000000000099</v>
      </c>
      <c r="AK66">
        <v>40760</v>
      </c>
      <c r="AL66" t="s">
        <v>45</v>
      </c>
      <c r="AM66" t="s">
        <v>46</v>
      </c>
      <c r="AN66">
        <v>1098</v>
      </c>
      <c r="AO66">
        <v>2.9799989999999998</v>
      </c>
      <c r="AP66">
        <v>3.0604870000000002</v>
      </c>
      <c r="AQ66">
        <v>8.0488000000000295E-2</v>
      </c>
      <c r="AR66">
        <v>80.488000000000298</v>
      </c>
    </row>
    <row r="67" spans="1:44">
      <c r="A67">
        <v>34029</v>
      </c>
      <c r="B67" t="s">
        <v>16</v>
      </c>
      <c r="C67" t="s">
        <v>15</v>
      </c>
      <c r="D67">
        <v>1098</v>
      </c>
      <c r="E67">
        <v>1.87</v>
      </c>
      <c r="F67">
        <v>1.9524870000000001</v>
      </c>
      <c r="G67">
        <v>8.2486999999999894E-2</v>
      </c>
      <c r="H67">
        <v>82.486999999999895</v>
      </c>
      <c r="M67">
        <v>59289</v>
      </c>
      <c r="N67" t="s">
        <v>41</v>
      </c>
      <c r="O67" t="s">
        <v>42</v>
      </c>
      <c r="P67">
        <v>1098</v>
      </c>
      <c r="Q67">
        <v>2.46999999999999</v>
      </c>
      <c r="R67">
        <v>2.5524870000000002</v>
      </c>
      <c r="S67">
        <v>8.2487000000000393E-2</v>
      </c>
      <c r="T67">
        <v>82.487000000000407</v>
      </c>
      <c r="Y67">
        <v>33858</v>
      </c>
      <c r="Z67" t="s">
        <v>43</v>
      </c>
      <c r="AA67" t="s">
        <v>44</v>
      </c>
      <c r="AB67">
        <v>1098</v>
      </c>
      <c r="AC67">
        <v>1.9699990000000001</v>
      </c>
      <c r="AD67">
        <v>2.0524870000000002</v>
      </c>
      <c r="AE67">
        <v>8.2488000000000103E-2</v>
      </c>
      <c r="AF67">
        <v>82.488000000000099</v>
      </c>
      <c r="AK67">
        <v>40755</v>
      </c>
      <c r="AL67" t="s">
        <v>45</v>
      </c>
      <c r="AM67" t="s">
        <v>46</v>
      </c>
      <c r="AN67">
        <v>1098</v>
      </c>
      <c r="AO67">
        <v>1.7199990000000001</v>
      </c>
      <c r="AP67">
        <v>1.8004869999999999</v>
      </c>
      <c r="AQ67">
        <v>8.0487999999999796E-2</v>
      </c>
      <c r="AR67">
        <v>80.487999999999801</v>
      </c>
    </row>
    <row r="68" spans="1:44">
      <c r="A68">
        <v>34030</v>
      </c>
      <c r="B68" t="s">
        <v>16</v>
      </c>
      <c r="C68" t="s">
        <v>15</v>
      </c>
      <c r="D68">
        <v>1098</v>
      </c>
      <c r="E68">
        <v>1.919999</v>
      </c>
      <c r="F68">
        <v>2.0004870000000001</v>
      </c>
      <c r="G68">
        <v>8.0488000000000101E-2</v>
      </c>
      <c r="H68">
        <v>80.488000000000099</v>
      </c>
      <c r="M68">
        <v>59290</v>
      </c>
      <c r="N68" t="s">
        <v>41</v>
      </c>
      <c r="O68" t="s">
        <v>42</v>
      </c>
      <c r="P68">
        <v>1098</v>
      </c>
      <c r="Q68">
        <v>2.56</v>
      </c>
      <c r="R68">
        <v>2.6444869999999998</v>
      </c>
      <c r="S68">
        <v>8.4486999999999701E-2</v>
      </c>
      <c r="T68">
        <v>84.486999999999696</v>
      </c>
      <c r="Y68">
        <v>33859</v>
      </c>
      <c r="Z68" t="s">
        <v>43</v>
      </c>
      <c r="AA68" t="s">
        <v>44</v>
      </c>
      <c r="AB68">
        <v>1098</v>
      </c>
      <c r="AC68">
        <v>2.2200000000000002</v>
      </c>
      <c r="AD68">
        <v>2.3004869999999999</v>
      </c>
      <c r="AE68">
        <v>8.0486999999999698E-2</v>
      </c>
      <c r="AF68">
        <v>80.486999999999696</v>
      </c>
      <c r="AK68">
        <v>40756</v>
      </c>
      <c r="AL68" t="s">
        <v>45</v>
      </c>
      <c r="AM68" t="s">
        <v>46</v>
      </c>
      <c r="AN68">
        <v>1098</v>
      </c>
      <c r="AO68">
        <v>1.8599999999999901</v>
      </c>
      <c r="AP68">
        <v>1.9404870000000001</v>
      </c>
      <c r="AQ68">
        <v>8.0487000000000197E-2</v>
      </c>
      <c r="AR68">
        <v>80.487000000000194</v>
      </c>
    </row>
    <row r="69" spans="1:44">
      <c r="A69">
        <v>34031</v>
      </c>
      <c r="B69" t="s">
        <v>16</v>
      </c>
      <c r="C69" t="s">
        <v>15</v>
      </c>
      <c r="D69">
        <v>1098</v>
      </c>
      <c r="E69">
        <v>2.2400000000000002</v>
      </c>
      <c r="F69">
        <v>2.320487</v>
      </c>
      <c r="G69">
        <v>8.0486999999999698E-2</v>
      </c>
      <c r="H69">
        <v>80.486999999999696</v>
      </c>
      <c r="M69">
        <v>59279</v>
      </c>
      <c r="N69" t="s">
        <v>41</v>
      </c>
      <c r="O69" t="s">
        <v>42</v>
      </c>
      <c r="P69">
        <v>1098</v>
      </c>
      <c r="Q69">
        <v>1.389999</v>
      </c>
      <c r="R69">
        <v>1.4724870000000001</v>
      </c>
      <c r="S69">
        <v>8.2488000000000103E-2</v>
      </c>
      <c r="T69">
        <v>82.488000000000099</v>
      </c>
      <c r="Y69">
        <v>33860</v>
      </c>
      <c r="Z69" t="s">
        <v>43</v>
      </c>
      <c r="AA69" t="s">
        <v>44</v>
      </c>
      <c r="AB69">
        <v>1098</v>
      </c>
      <c r="AC69">
        <v>2.2299989999999998</v>
      </c>
      <c r="AD69">
        <v>2.312487</v>
      </c>
      <c r="AE69">
        <v>8.2488000000000103E-2</v>
      </c>
      <c r="AF69">
        <v>82.488000000000099</v>
      </c>
      <c r="AK69">
        <v>40757</v>
      </c>
      <c r="AL69" t="s">
        <v>45</v>
      </c>
      <c r="AM69" t="s">
        <v>46</v>
      </c>
      <c r="AN69">
        <v>1098</v>
      </c>
      <c r="AO69">
        <v>2.16</v>
      </c>
      <c r="AP69">
        <v>2.2404869999999999</v>
      </c>
      <c r="AQ69">
        <v>8.0486999999999698E-2</v>
      </c>
      <c r="AR69">
        <v>80.486999999999696</v>
      </c>
    </row>
    <row r="70" spans="1:44">
      <c r="A70">
        <v>34032</v>
      </c>
      <c r="B70" t="s">
        <v>16</v>
      </c>
      <c r="C70" t="s">
        <v>15</v>
      </c>
      <c r="D70">
        <v>1098</v>
      </c>
      <c r="E70">
        <v>2.25</v>
      </c>
      <c r="F70">
        <v>2.332487</v>
      </c>
      <c r="G70">
        <v>8.2486999999999894E-2</v>
      </c>
      <c r="H70">
        <v>82.486999999999895</v>
      </c>
      <c r="M70">
        <v>59280</v>
      </c>
      <c r="N70" t="s">
        <v>41</v>
      </c>
      <c r="O70" t="s">
        <v>42</v>
      </c>
      <c r="P70">
        <v>1098</v>
      </c>
      <c r="Q70">
        <v>1.58</v>
      </c>
      <c r="R70">
        <v>1.664487</v>
      </c>
      <c r="S70">
        <v>8.4486999999999896E-2</v>
      </c>
      <c r="T70">
        <v>84.486999999999895</v>
      </c>
      <c r="Y70">
        <v>33861</v>
      </c>
      <c r="Z70" t="s">
        <v>43</v>
      </c>
      <c r="AA70" t="s">
        <v>44</v>
      </c>
      <c r="AB70">
        <v>1098</v>
      </c>
      <c r="AC70">
        <v>2.25</v>
      </c>
      <c r="AD70">
        <v>2.332487</v>
      </c>
      <c r="AE70">
        <v>8.2486999999999894E-2</v>
      </c>
      <c r="AF70">
        <v>82.486999999999895</v>
      </c>
      <c r="AK70">
        <v>40758</v>
      </c>
      <c r="AL70" t="s">
        <v>45</v>
      </c>
      <c r="AM70" t="s">
        <v>46</v>
      </c>
      <c r="AN70">
        <v>1098</v>
      </c>
      <c r="AO70">
        <v>2.2099989999999998</v>
      </c>
      <c r="AP70">
        <v>2.2924869999999999</v>
      </c>
      <c r="AQ70">
        <v>8.2488000000000103E-2</v>
      </c>
      <c r="AR70">
        <v>82.488000000000099</v>
      </c>
    </row>
    <row r="71" spans="1:44">
      <c r="A71">
        <v>34033</v>
      </c>
      <c r="B71" t="s">
        <v>16</v>
      </c>
      <c r="C71" t="s">
        <v>15</v>
      </c>
      <c r="D71">
        <v>1098</v>
      </c>
      <c r="E71">
        <v>2.27</v>
      </c>
      <c r="F71">
        <v>2.352487</v>
      </c>
      <c r="G71">
        <v>8.2486999999999894E-2</v>
      </c>
      <c r="H71">
        <v>82.486999999999895</v>
      </c>
      <c r="M71">
        <v>59281</v>
      </c>
      <c r="N71" t="s">
        <v>41</v>
      </c>
      <c r="O71" t="s">
        <v>42</v>
      </c>
      <c r="P71">
        <v>1098</v>
      </c>
      <c r="Q71">
        <v>1.87</v>
      </c>
      <c r="R71">
        <v>1.9524870000000001</v>
      </c>
      <c r="S71">
        <v>8.2486999999999894E-2</v>
      </c>
      <c r="T71">
        <v>82.486999999999895</v>
      </c>
      <c r="Y71">
        <v>33862</v>
      </c>
      <c r="Z71" t="s">
        <v>43</v>
      </c>
      <c r="AA71" t="s">
        <v>44</v>
      </c>
      <c r="AB71">
        <v>1098</v>
      </c>
      <c r="AC71">
        <v>2.37</v>
      </c>
      <c r="AD71">
        <v>2.4524870000000001</v>
      </c>
      <c r="AE71">
        <v>8.2486999999999894E-2</v>
      </c>
      <c r="AF71">
        <v>82.486999999999895</v>
      </c>
      <c r="AK71">
        <v>40759</v>
      </c>
      <c r="AL71" t="s">
        <v>45</v>
      </c>
      <c r="AM71" t="s">
        <v>46</v>
      </c>
      <c r="AN71">
        <v>1098</v>
      </c>
      <c r="AO71">
        <v>2.68</v>
      </c>
      <c r="AP71">
        <v>2.7604869999999999</v>
      </c>
      <c r="AQ71">
        <v>8.0486999999999698E-2</v>
      </c>
      <c r="AR71">
        <v>80.486999999999696</v>
      </c>
    </row>
    <row r="72" spans="1:44">
      <c r="A72">
        <v>34034</v>
      </c>
      <c r="B72" t="s">
        <v>16</v>
      </c>
      <c r="C72" t="s">
        <v>15</v>
      </c>
      <c r="D72">
        <v>1098</v>
      </c>
      <c r="E72">
        <v>2.4500000000000002</v>
      </c>
      <c r="F72">
        <v>2.5324870000000002</v>
      </c>
      <c r="G72">
        <v>8.2486999999999894E-2</v>
      </c>
      <c r="H72">
        <v>82.486999999999895</v>
      </c>
      <c r="M72">
        <v>59282</v>
      </c>
      <c r="N72" t="s">
        <v>41</v>
      </c>
      <c r="O72" t="s">
        <v>42</v>
      </c>
      <c r="P72">
        <v>1098</v>
      </c>
      <c r="Q72">
        <v>1.939999</v>
      </c>
      <c r="R72">
        <v>2.0204870000000001</v>
      </c>
      <c r="S72">
        <v>8.0488000000000101E-2</v>
      </c>
      <c r="T72">
        <v>80.488000000000099</v>
      </c>
      <c r="Y72">
        <v>33863</v>
      </c>
      <c r="Z72" t="s">
        <v>43</v>
      </c>
      <c r="AA72" t="s">
        <v>44</v>
      </c>
      <c r="AB72">
        <v>1098</v>
      </c>
      <c r="AC72">
        <v>2.62</v>
      </c>
      <c r="AD72">
        <v>2.7004869999999999</v>
      </c>
      <c r="AE72">
        <v>8.0486999999999698E-2</v>
      </c>
      <c r="AF72">
        <v>80.486999999999696</v>
      </c>
      <c r="AK72">
        <v>40760</v>
      </c>
      <c r="AL72" t="s">
        <v>45</v>
      </c>
      <c r="AM72" t="s">
        <v>46</v>
      </c>
      <c r="AN72">
        <v>1098</v>
      </c>
      <c r="AO72">
        <v>3.04</v>
      </c>
      <c r="AP72">
        <v>3.1204869999999998</v>
      </c>
      <c r="AQ72">
        <v>8.0486999999999698E-2</v>
      </c>
      <c r="AR72">
        <v>80.486999999999696</v>
      </c>
    </row>
    <row r="73" spans="1:44">
      <c r="A73">
        <v>34035</v>
      </c>
      <c r="B73" t="s">
        <v>16</v>
      </c>
      <c r="C73" t="s">
        <v>15</v>
      </c>
      <c r="D73">
        <v>1098</v>
      </c>
      <c r="E73">
        <v>2.46999999999999</v>
      </c>
      <c r="F73">
        <v>2.5524870000000002</v>
      </c>
      <c r="G73">
        <v>8.2487000000000393E-2</v>
      </c>
      <c r="H73">
        <v>82.487000000000407</v>
      </c>
      <c r="M73">
        <v>59283</v>
      </c>
      <c r="N73" t="s">
        <v>41</v>
      </c>
      <c r="O73" t="s">
        <v>42</v>
      </c>
      <c r="P73">
        <v>1098</v>
      </c>
      <c r="Q73">
        <v>2.2000000000000002</v>
      </c>
      <c r="R73">
        <v>2.2804869999999999</v>
      </c>
      <c r="S73">
        <v>8.0486999999999698E-2</v>
      </c>
      <c r="T73">
        <v>80.486999999999696</v>
      </c>
      <c r="Y73">
        <v>33864</v>
      </c>
      <c r="Z73" t="s">
        <v>43</v>
      </c>
      <c r="AA73" t="s">
        <v>44</v>
      </c>
      <c r="AB73">
        <v>1098</v>
      </c>
      <c r="AC73">
        <v>2.64</v>
      </c>
      <c r="AD73">
        <v>2.7204869999999999</v>
      </c>
      <c r="AE73">
        <v>8.0486999999999698E-2</v>
      </c>
      <c r="AF73">
        <v>80.486999999999696</v>
      </c>
      <c r="AK73">
        <v>40755</v>
      </c>
      <c r="AL73" t="s">
        <v>45</v>
      </c>
      <c r="AM73" t="s">
        <v>46</v>
      </c>
      <c r="AN73">
        <v>1098</v>
      </c>
      <c r="AO73">
        <v>1.149999</v>
      </c>
      <c r="AP73">
        <v>1.2324869999999899</v>
      </c>
      <c r="AQ73">
        <v>8.2487999999999895E-2</v>
      </c>
      <c r="AR73">
        <v>82.4879999999999</v>
      </c>
    </row>
    <row r="74" spans="1:44">
      <c r="A74">
        <v>34036</v>
      </c>
      <c r="B74" t="s">
        <v>16</v>
      </c>
      <c r="C74" t="s">
        <v>15</v>
      </c>
      <c r="D74">
        <v>1098</v>
      </c>
      <c r="E74">
        <v>3.1699989999999998</v>
      </c>
      <c r="F74">
        <v>3.2524869999999999</v>
      </c>
      <c r="G74">
        <v>8.2488000000000103E-2</v>
      </c>
      <c r="H74">
        <v>82.488000000000099</v>
      </c>
      <c r="M74">
        <v>59279</v>
      </c>
      <c r="N74" t="s">
        <v>41</v>
      </c>
      <c r="O74" t="s">
        <v>42</v>
      </c>
      <c r="P74">
        <v>1098</v>
      </c>
      <c r="Q74">
        <v>1.2299990000000001</v>
      </c>
      <c r="R74">
        <v>1.324487</v>
      </c>
      <c r="S74">
        <v>9.4487999999999905E-2</v>
      </c>
      <c r="T74">
        <v>94.4879999999999</v>
      </c>
      <c r="Y74">
        <v>33865</v>
      </c>
      <c r="Z74" t="s">
        <v>43</v>
      </c>
      <c r="AA74" t="s">
        <v>44</v>
      </c>
      <c r="AB74">
        <v>1098</v>
      </c>
      <c r="AC74">
        <v>3.46999999999999</v>
      </c>
      <c r="AD74">
        <v>3.5524870000000002</v>
      </c>
      <c r="AE74">
        <v>8.2487000000000393E-2</v>
      </c>
      <c r="AF74">
        <v>82.487000000000407</v>
      </c>
      <c r="AK74">
        <v>40756</v>
      </c>
      <c r="AL74" t="s">
        <v>45</v>
      </c>
      <c r="AM74" t="s">
        <v>46</v>
      </c>
      <c r="AN74">
        <v>1098</v>
      </c>
      <c r="AO74">
        <v>1.79</v>
      </c>
      <c r="AP74">
        <v>1.872487</v>
      </c>
      <c r="AQ74">
        <v>8.2486999999999894E-2</v>
      </c>
      <c r="AR74">
        <v>82.486999999999895</v>
      </c>
    </row>
    <row r="75" spans="1:44">
      <c r="A75">
        <v>34037</v>
      </c>
      <c r="B75" t="s">
        <v>16</v>
      </c>
      <c r="C75" t="s">
        <v>15</v>
      </c>
      <c r="D75">
        <v>1098</v>
      </c>
      <c r="E75">
        <v>3.18</v>
      </c>
      <c r="F75">
        <v>3.2604869999999999</v>
      </c>
      <c r="G75">
        <v>8.0486999999999698E-2</v>
      </c>
      <c r="H75">
        <v>80.486999999999696</v>
      </c>
      <c r="M75">
        <v>59280</v>
      </c>
      <c r="N75" t="s">
        <v>41</v>
      </c>
      <c r="O75" t="s">
        <v>42</v>
      </c>
      <c r="P75">
        <v>1098</v>
      </c>
      <c r="Q75">
        <v>1.7399990000000001</v>
      </c>
      <c r="R75">
        <v>1.824487</v>
      </c>
      <c r="S75">
        <v>8.4487999999999897E-2</v>
      </c>
      <c r="T75">
        <v>84.4879999999999</v>
      </c>
      <c r="Y75">
        <v>33866</v>
      </c>
      <c r="Z75" t="s">
        <v>43</v>
      </c>
      <c r="AA75" t="s">
        <v>44</v>
      </c>
      <c r="AB75">
        <v>1098</v>
      </c>
      <c r="AC75">
        <v>3.52</v>
      </c>
      <c r="AD75">
        <v>3.6004870000000002</v>
      </c>
      <c r="AE75">
        <v>8.0487000000000197E-2</v>
      </c>
      <c r="AF75">
        <v>80.487000000000194</v>
      </c>
      <c r="AK75">
        <v>40757</v>
      </c>
      <c r="AL75" t="s">
        <v>45</v>
      </c>
      <c r="AM75" t="s">
        <v>46</v>
      </c>
      <c r="AN75">
        <v>1098</v>
      </c>
      <c r="AO75">
        <v>1.929999</v>
      </c>
      <c r="AP75">
        <v>2.0124870000000001</v>
      </c>
      <c r="AQ75">
        <v>8.2488000000000103E-2</v>
      </c>
      <c r="AR75">
        <v>82.488000000000099</v>
      </c>
    </row>
    <row r="76" spans="1:44">
      <c r="A76">
        <v>34038</v>
      </c>
      <c r="B76" t="s">
        <v>16</v>
      </c>
      <c r="C76" t="s">
        <v>15</v>
      </c>
      <c r="D76">
        <v>1098</v>
      </c>
      <c r="E76">
        <v>3.1899989999999998</v>
      </c>
      <c r="F76">
        <v>3.2724869999999999</v>
      </c>
      <c r="G76">
        <v>8.2488000000000103E-2</v>
      </c>
      <c r="H76">
        <v>82.488000000000099</v>
      </c>
      <c r="M76">
        <v>59281</v>
      </c>
      <c r="N76" t="s">
        <v>41</v>
      </c>
      <c r="O76" t="s">
        <v>42</v>
      </c>
      <c r="P76">
        <v>1098</v>
      </c>
      <c r="Q76">
        <v>1.8199999999999901</v>
      </c>
      <c r="R76">
        <v>1.904487</v>
      </c>
      <c r="S76">
        <v>8.4487000000000201E-2</v>
      </c>
      <c r="T76">
        <v>84.487000000000194</v>
      </c>
      <c r="Y76">
        <v>33867</v>
      </c>
      <c r="Z76" t="s">
        <v>43</v>
      </c>
      <c r="AA76" t="s">
        <v>44</v>
      </c>
      <c r="AB76">
        <v>1098</v>
      </c>
      <c r="AC76">
        <v>3.5299990000000001</v>
      </c>
      <c r="AD76">
        <v>3.6124869999999998</v>
      </c>
      <c r="AE76">
        <v>8.2487999999999603E-2</v>
      </c>
      <c r="AF76">
        <v>82.487999999999602</v>
      </c>
      <c r="AK76">
        <v>40758</v>
      </c>
      <c r="AL76" t="s">
        <v>45</v>
      </c>
      <c r="AM76" t="s">
        <v>46</v>
      </c>
      <c r="AN76">
        <v>1098</v>
      </c>
      <c r="AO76">
        <v>2.1099990000000002</v>
      </c>
      <c r="AP76">
        <v>2.1924869999999999</v>
      </c>
      <c r="AQ76">
        <v>8.2487999999999603E-2</v>
      </c>
      <c r="AR76">
        <v>82.487999999999602</v>
      </c>
    </row>
    <row r="77" spans="1:44">
      <c r="A77">
        <v>34039</v>
      </c>
      <c r="B77" t="s">
        <v>16</v>
      </c>
      <c r="C77" t="s">
        <v>15</v>
      </c>
      <c r="D77">
        <v>1098</v>
      </c>
      <c r="E77">
        <v>3.37</v>
      </c>
      <c r="F77">
        <v>3.4524870000000001</v>
      </c>
      <c r="G77">
        <v>8.2486999999999894E-2</v>
      </c>
      <c r="H77">
        <v>82.486999999999895</v>
      </c>
      <c r="M77">
        <v>59282</v>
      </c>
      <c r="N77" t="s">
        <v>41</v>
      </c>
      <c r="O77" t="s">
        <v>42</v>
      </c>
      <c r="P77">
        <v>1098</v>
      </c>
      <c r="Q77">
        <v>1.83</v>
      </c>
      <c r="R77">
        <v>1.912487</v>
      </c>
      <c r="S77">
        <v>8.2486999999999894E-2</v>
      </c>
      <c r="T77">
        <v>82.486999999999895</v>
      </c>
      <c r="Y77">
        <v>33856</v>
      </c>
      <c r="Z77" t="s">
        <v>43</v>
      </c>
      <c r="AA77" t="s">
        <v>44</v>
      </c>
      <c r="AB77">
        <v>1098</v>
      </c>
      <c r="AC77">
        <v>1.1100000000000001</v>
      </c>
      <c r="AD77">
        <v>1.1924870000000001</v>
      </c>
      <c r="AE77">
        <v>8.2486999999999894E-2</v>
      </c>
      <c r="AF77">
        <v>82.486999999999895</v>
      </c>
      <c r="AK77">
        <v>40759</v>
      </c>
      <c r="AL77" t="s">
        <v>45</v>
      </c>
      <c r="AM77" t="s">
        <v>46</v>
      </c>
      <c r="AN77">
        <v>1098</v>
      </c>
      <c r="AO77">
        <v>2.7</v>
      </c>
      <c r="AP77">
        <v>2.7804869999999999</v>
      </c>
      <c r="AQ77">
        <v>8.0486999999999698E-2</v>
      </c>
      <c r="AR77">
        <v>80.486999999999696</v>
      </c>
    </row>
    <row r="78" spans="1:44">
      <c r="A78">
        <v>34028</v>
      </c>
      <c r="B78" t="s">
        <v>16</v>
      </c>
      <c r="C78" t="s">
        <v>15</v>
      </c>
      <c r="D78">
        <v>1098</v>
      </c>
      <c r="E78">
        <v>1.4799990000000001</v>
      </c>
      <c r="F78">
        <v>1.564487</v>
      </c>
      <c r="G78">
        <v>8.4487999999999897E-2</v>
      </c>
      <c r="H78">
        <v>84.4879999999999</v>
      </c>
      <c r="M78">
        <v>59283</v>
      </c>
      <c r="N78" t="s">
        <v>41</v>
      </c>
      <c r="O78" t="s">
        <v>42</v>
      </c>
      <c r="P78">
        <v>1098</v>
      </c>
      <c r="Q78">
        <v>1.889999</v>
      </c>
      <c r="R78">
        <v>1.9724870000000001</v>
      </c>
      <c r="S78">
        <v>8.2488000000000103E-2</v>
      </c>
      <c r="T78">
        <v>82.488000000000099</v>
      </c>
      <c r="Y78">
        <v>33857</v>
      </c>
      <c r="Z78" t="s">
        <v>43</v>
      </c>
      <c r="AA78" t="s">
        <v>44</v>
      </c>
      <c r="AB78">
        <v>1098</v>
      </c>
      <c r="AC78">
        <v>1.129999</v>
      </c>
      <c r="AD78">
        <v>1.2124870000000001</v>
      </c>
      <c r="AE78">
        <v>8.2488000000000103E-2</v>
      </c>
      <c r="AF78">
        <v>82.488000000000099</v>
      </c>
      <c r="AK78">
        <v>40760</v>
      </c>
      <c r="AL78" t="s">
        <v>45</v>
      </c>
      <c r="AM78" t="s">
        <v>46</v>
      </c>
      <c r="AN78">
        <v>1098</v>
      </c>
      <c r="AO78">
        <v>2.96999999999999</v>
      </c>
      <c r="AP78">
        <v>3.0524870000000002</v>
      </c>
      <c r="AQ78">
        <v>8.2487000000000393E-2</v>
      </c>
      <c r="AR78">
        <v>82.487000000000407</v>
      </c>
    </row>
    <row r="79" spans="1:44">
      <c r="A79">
        <v>34029</v>
      </c>
      <c r="B79" t="s">
        <v>16</v>
      </c>
      <c r="C79" t="s">
        <v>15</v>
      </c>
      <c r="D79">
        <v>1098</v>
      </c>
      <c r="E79">
        <v>1.62</v>
      </c>
      <c r="F79">
        <v>1.7004869999999901</v>
      </c>
      <c r="G79">
        <v>8.0486999999999698E-2</v>
      </c>
      <c r="H79">
        <v>80.486999999999696</v>
      </c>
      <c r="M79">
        <v>59284</v>
      </c>
      <c r="N79" t="s">
        <v>41</v>
      </c>
      <c r="O79" t="s">
        <v>42</v>
      </c>
      <c r="P79">
        <v>1098</v>
      </c>
      <c r="Q79">
        <v>1.919999</v>
      </c>
      <c r="R79">
        <v>2.0004870000000001</v>
      </c>
      <c r="S79">
        <v>8.0488000000000101E-2</v>
      </c>
      <c r="T79">
        <v>80.488000000000099</v>
      </c>
      <c r="Y79">
        <v>33858</v>
      </c>
      <c r="Z79" t="s">
        <v>43</v>
      </c>
      <c r="AA79" t="s">
        <v>44</v>
      </c>
      <c r="AB79">
        <v>1098</v>
      </c>
      <c r="AC79">
        <v>1.4699990000000001</v>
      </c>
      <c r="AD79">
        <v>1.552487</v>
      </c>
      <c r="AE79">
        <v>8.2487999999999895E-2</v>
      </c>
      <c r="AF79">
        <v>82.4879999999999</v>
      </c>
      <c r="AK79">
        <v>40755</v>
      </c>
      <c r="AL79" t="s">
        <v>45</v>
      </c>
      <c r="AM79" t="s">
        <v>46</v>
      </c>
      <c r="AN79">
        <v>1098</v>
      </c>
      <c r="AO79">
        <v>1</v>
      </c>
      <c r="AP79">
        <v>1.080487</v>
      </c>
      <c r="AQ79">
        <v>8.0486999999999906E-2</v>
      </c>
      <c r="AR79">
        <v>80.486999999999895</v>
      </c>
    </row>
    <row r="80" spans="1:44">
      <c r="A80">
        <v>34030</v>
      </c>
      <c r="B80" t="s">
        <v>16</v>
      </c>
      <c r="C80" t="s">
        <v>15</v>
      </c>
      <c r="D80">
        <v>1098</v>
      </c>
      <c r="E80">
        <v>1.689999</v>
      </c>
      <c r="F80">
        <v>1.7764869999999999</v>
      </c>
      <c r="G80">
        <v>8.6487999999999898E-2</v>
      </c>
      <c r="H80">
        <v>86.4879999999999</v>
      </c>
      <c r="M80">
        <v>59285</v>
      </c>
      <c r="N80" t="s">
        <v>41</v>
      </c>
      <c r="O80" t="s">
        <v>42</v>
      </c>
      <c r="P80">
        <v>1098</v>
      </c>
      <c r="Q80">
        <v>2.04</v>
      </c>
      <c r="R80">
        <v>2.1204869999999998</v>
      </c>
      <c r="S80">
        <v>8.0486999999999698E-2</v>
      </c>
      <c r="T80">
        <v>80.486999999999696</v>
      </c>
      <c r="Y80">
        <v>33859</v>
      </c>
      <c r="Z80" t="s">
        <v>43</v>
      </c>
      <c r="AA80" t="s">
        <v>44</v>
      </c>
      <c r="AB80">
        <v>1098</v>
      </c>
      <c r="AC80">
        <v>2.1299990000000002</v>
      </c>
      <c r="AD80">
        <v>2.2124869999999999</v>
      </c>
      <c r="AE80">
        <v>8.2487999999999603E-2</v>
      </c>
      <c r="AF80">
        <v>82.487999999999602</v>
      </c>
      <c r="AK80">
        <v>40756</v>
      </c>
      <c r="AL80" t="s">
        <v>45</v>
      </c>
      <c r="AM80" t="s">
        <v>46</v>
      </c>
      <c r="AN80">
        <v>1098</v>
      </c>
      <c r="AO80">
        <v>1.01</v>
      </c>
      <c r="AP80">
        <v>1.092487</v>
      </c>
      <c r="AQ80">
        <v>8.2486999999999894E-2</v>
      </c>
      <c r="AR80">
        <v>82.486999999999895</v>
      </c>
    </row>
    <row r="81" spans="1:44">
      <c r="A81">
        <v>34031</v>
      </c>
      <c r="B81" t="s">
        <v>16</v>
      </c>
      <c r="C81" t="s">
        <v>15</v>
      </c>
      <c r="D81">
        <v>1098</v>
      </c>
      <c r="E81">
        <v>1.7399990000000001</v>
      </c>
      <c r="F81">
        <v>1.820487</v>
      </c>
      <c r="G81">
        <v>8.0487999999999796E-2</v>
      </c>
      <c r="H81">
        <v>80.487999999999801</v>
      </c>
      <c r="M81">
        <v>59286</v>
      </c>
      <c r="N81" t="s">
        <v>41</v>
      </c>
      <c r="O81" t="s">
        <v>42</v>
      </c>
      <c r="P81">
        <v>1098</v>
      </c>
      <c r="Q81">
        <v>2.2099989999999998</v>
      </c>
      <c r="R81">
        <v>2.2924869999999999</v>
      </c>
      <c r="S81">
        <v>8.2488000000000103E-2</v>
      </c>
      <c r="T81">
        <v>82.488000000000099</v>
      </c>
      <c r="Y81">
        <v>33860</v>
      </c>
      <c r="Z81" t="s">
        <v>43</v>
      </c>
      <c r="AA81" t="s">
        <v>44</v>
      </c>
      <c r="AB81">
        <v>1098</v>
      </c>
      <c r="AC81">
        <v>2.2099989999999998</v>
      </c>
      <c r="AD81">
        <v>2.2925430000000002</v>
      </c>
      <c r="AE81">
        <v>8.2544000000000395E-2</v>
      </c>
      <c r="AF81">
        <v>82.544000000000395</v>
      </c>
      <c r="AK81">
        <v>40757</v>
      </c>
      <c r="AL81" t="s">
        <v>45</v>
      </c>
      <c r="AM81" t="s">
        <v>46</v>
      </c>
      <c r="AN81">
        <v>1098</v>
      </c>
      <c r="AO81">
        <v>1.3599999999999901</v>
      </c>
      <c r="AP81">
        <v>1.4404870000000001</v>
      </c>
      <c r="AQ81">
        <v>8.0487000000000197E-2</v>
      </c>
      <c r="AR81">
        <v>80.487000000000194</v>
      </c>
    </row>
    <row r="82" spans="1:44">
      <c r="A82">
        <v>34032</v>
      </c>
      <c r="B82" t="s">
        <v>16</v>
      </c>
      <c r="C82" t="s">
        <v>15</v>
      </c>
      <c r="D82">
        <v>1098</v>
      </c>
      <c r="E82">
        <v>1.8</v>
      </c>
      <c r="F82">
        <v>1.884487</v>
      </c>
      <c r="G82">
        <v>8.4486999999999896E-2</v>
      </c>
      <c r="H82">
        <v>84.486999999999895</v>
      </c>
      <c r="M82">
        <v>59287</v>
      </c>
      <c r="N82" t="s">
        <v>41</v>
      </c>
      <c r="O82" t="s">
        <v>42</v>
      </c>
      <c r="P82">
        <v>1098</v>
      </c>
      <c r="Q82">
        <v>2.4900000000000002</v>
      </c>
      <c r="R82">
        <v>2.57248699999999</v>
      </c>
      <c r="S82">
        <v>8.2486999999999505E-2</v>
      </c>
      <c r="T82">
        <v>82.486999999999497</v>
      </c>
      <c r="Y82">
        <v>33861</v>
      </c>
      <c r="Z82" t="s">
        <v>43</v>
      </c>
      <c r="AA82" t="s">
        <v>44</v>
      </c>
      <c r="AB82">
        <v>1098</v>
      </c>
      <c r="AC82">
        <v>2.2299989999999998</v>
      </c>
      <c r="AD82">
        <v>2.312487</v>
      </c>
      <c r="AE82">
        <v>8.2488000000000103E-2</v>
      </c>
      <c r="AF82">
        <v>82.488000000000099</v>
      </c>
      <c r="AK82">
        <v>40758</v>
      </c>
      <c r="AL82" t="s">
        <v>45</v>
      </c>
      <c r="AM82" t="s">
        <v>46</v>
      </c>
      <c r="AN82">
        <v>1098</v>
      </c>
      <c r="AO82">
        <v>1.679999</v>
      </c>
      <c r="AP82">
        <v>1.7604869999999999</v>
      </c>
      <c r="AQ82">
        <v>8.0487999999999796E-2</v>
      </c>
      <c r="AR82">
        <v>80.487999999999801</v>
      </c>
    </row>
    <row r="83" spans="1:44">
      <c r="A83">
        <v>34033</v>
      </c>
      <c r="B83" t="s">
        <v>16</v>
      </c>
      <c r="C83" t="s">
        <v>15</v>
      </c>
      <c r="D83">
        <v>1098</v>
      </c>
      <c r="E83">
        <v>2.1099990000000002</v>
      </c>
      <c r="F83">
        <v>2.1964869999999999</v>
      </c>
      <c r="G83">
        <v>8.6487999999999607E-2</v>
      </c>
      <c r="H83">
        <v>86.487999999999602</v>
      </c>
      <c r="M83">
        <v>59288</v>
      </c>
      <c r="N83" t="s">
        <v>41</v>
      </c>
      <c r="O83" t="s">
        <v>42</v>
      </c>
      <c r="P83">
        <v>1098</v>
      </c>
      <c r="Q83">
        <v>2.52</v>
      </c>
      <c r="R83">
        <v>2.60448699999999</v>
      </c>
      <c r="S83">
        <v>8.4486999999999701E-2</v>
      </c>
      <c r="T83">
        <v>84.486999999999696</v>
      </c>
      <c r="Y83">
        <v>33862</v>
      </c>
      <c r="Z83" t="s">
        <v>43</v>
      </c>
      <c r="AA83" t="s">
        <v>44</v>
      </c>
      <c r="AB83">
        <v>1098</v>
      </c>
      <c r="AC83">
        <v>2.25</v>
      </c>
      <c r="AD83">
        <v>2.332487</v>
      </c>
      <c r="AE83">
        <v>8.2486999999999894E-2</v>
      </c>
      <c r="AF83">
        <v>82.486999999999895</v>
      </c>
      <c r="AK83">
        <v>40759</v>
      </c>
      <c r="AL83" t="s">
        <v>45</v>
      </c>
      <c r="AM83" t="s">
        <v>46</v>
      </c>
      <c r="AN83">
        <v>1098</v>
      </c>
      <c r="AO83">
        <v>1.7299989999999901</v>
      </c>
      <c r="AP83">
        <v>1.812487</v>
      </c>
      <c r="AQ83">
        <v>8.2488000000000103E-2</v>
      </c>
      <c r="AR83">
        <v>82.488000000000099</v>
      </c>
    </row>
    <row r="84" spans="1:44">
      <c r="A84">
        <v>34034</v>
      </c>
      <c r="B84" t="s">
        <v>16</v>
      </c>
      <c r="C84" t="s">
        <v>15</v>
      </c>
      <c r="D84">
        <v>1098</v>
      </c>
      <c r="E84">
        <v>2.39</v>
      </c>
      <c r="F84">
        <v>2.4724870000000001</v>
      </c>
      <c r="G84">
        <v>8.2486999999999894E-2</v>
      </c>
      <c r="H84">
        <v>82.486999999999895</v>
      </c>
      <c r="M84">
        <v>59289</v>
      </c>
      <c r="N84" t="s">
        <v>41</v>
      </c>
      <c r="O84" t="s">
        <v>42</v>
      </c>
      <c r="P84">
        <v>1098</v>
      </c>
      <c r="Q84">
        <v>2.5499990000000001</v>
      </c>
      <c r="R84">
        <v>2.6324869999999998</v>
      </c>
      <c r="S84">
        <v>8.2488000000000103E-2</v>
      </c>
      <c r="T84">
        <v>82.488000000000099</v>
      </c>
      <c r="Y84">
        <v>33863</v>
      </c>
      <c r="Z84" t="s">
        <v>43</v>
      </c>
      <c r="AA84" t="s">
        <v>44</v>
      </c>
      <c r="AB84">
        <v>1098</v>
      </c>
      <c r="AC84">
        <v>2.7799990000000001</v>
      </c>
      <c r="AD84">
        <v>2.860487</v>
      </c>
      <c r="AE84">
        <v>8.0487999999999796E-2</v>
      </c>
      <c r="AF84">
        <v>80.487999999999801</v>
      </c>
      <c r="AK84">
        <v>40760</v>
      </c>
      <c r="AL84" t="s">
        <v>45</v>
      </c>
      <c r="AM84" t="s">
        <v>46</v>
      </c>
      <c r="AN84">
        <v>1098</v>
      </c>
      <c r="AO84">
        <v>1.8199999999999901</v>
      </c>
      <c r="AP84">
        <v>1.900487</v>
      </c>
      <c r="AQ84">
        <v>8.0487000000000197E-2</v>
      </c>
      <c r="AR84">
        <v>80.487000000000194</v>
      </c>
    </row>
    <row r="85" spans="1:44">
      <c r="A85">
        <v>34035</v>
      </c>
      <c r="B85" t="s">
        <v>16</v>
      </c>
      <c r="C85" t="s">
        <v>15</v>
      </c>
      <c r="D85">
        <v>1098</v>
      </c>
      <c r="E85">
        <v>2.4399989999999998</v>
      </c>
      <c r="F85">
        <v>2.5244870000000001</v>
      </c>
      <c r="G85">
        <v>8.4488000000000299E-2</v>
      </c>
      <c r="H85">
        <v>84.488000000000298</v>
      </c>
      <c r="M85">
        <v>59279</v>
      </c>
      <c r="N85" t="s">
        <v>41</v>
      </c>
      <c r="O85" t="s">
        <v>42</v>
      </c>
      <c r="P85">
        <v>1098</v>
      </c>
      <c r="Q85">
        <v>1.04</v>
      </c>
      <c r="R85">
        <v>1.124487</v>
      </c>
      <c r="S85">
        <v>8.4486999999999896E-2</v>
      </c>
      <c r="T85">
        <v>84.486999999999895</v>
      </c>
      <c r="Y85">
        <v>33864</v>
      </c>
      <c r="Z85" t="s">
        <v>43</v>
      </c>
      <c r="AA85" t="s">
        <v>44</v>
      </c>
      <c r="AB85">
        <v>1098</v>
      </c>
      <c r="AC85">
        <v>3.2</v>
      </c>
      <c r="AD85">
        <v>3.2804869999999999</v>
      </c>
      <c r="AE85">
        <v>8.0486999999999698E-2</v>
      </c>
      <c r="AF85">
        <v>80.486999999999696</v>
      </c>
      <c r="AK85">
        <v>40761</v>
      </c>
      <c r="AL85" t="s">
        <v>45</v>
      </c>
      <c r="AM85" t="s">
        <v>46</v>
      </c>
      <c r="AN85">
        <v>1098</v>
      </c>
      <c r="AO85">
        <v>2.0099990000000001</v>
      </c>
      <c r="AP85">
        <v>2.0924870000000002</v>
      </c>
      <c r="AQ85">
        <v>8.2488000000000103E-2</v>
      </c>
      <c r="AR85">
        <v>82.488000000000099</v>
      </c>
    </row>
    <row r="86" spans="1:44">
      <c r="A86">
        <v>34036</v>
      </c>
      <c r="B86" t="s">
        <v>16</v>
      </c>
      <c r="C86" t="s">
        <v>15</v>
      </c>
      <c r="D86">
        <v>1098</v>
      </c>
      <c r="E86">
        <v>2.46999999999999</v>
      </c>
      <c r="F86">
        <v>2.5524870000000002</v>
      </c>
      <c r="G86">
        <v>8.2487000000000393E-2</v>
      </c>
      <c r="H86">
        <v>82.487000000000407</v>
      </c>
      <c r="M86">
        <v>59280</v>
      </c>
      <c r="N86" t="s">
        <v>41</v>
      </c>
      <c r="O86" t="s">
        <v>42</v>
      </c>
      <c r="P86">
        <v>1098</v>
      </c>
      <c r="Q86">
        <v>1.1200000000000001</v>
      </c>
      <c r="R86">
        <v>1.2004870000000001</v>
      </c>
      <c r="S86">
        <v>8.0486999999999906E-2</v>
      </c>
      <c r="T86">
        <v>80.486999999999895</v>
      </c>
      <c r="Y86">
        <v>33865</v>
      </c>
      <c r="Z86" t="s">
        <v>43</v>
      </c>
      <c r="AA86" t="s">
        <v>44</v>
      </c>
      <c r="AB86">
        <v>1098</v>
      </c>
      <c r="AC86">
        <v>3.2799990000000001</v>
      </c>
      <c r="AD86">
        <v>3.360487</v>
      </c>
      <c r="AE86">
        <v>8.0487999999999796E-2</v>
      </c>
      <c r="AF86">
        <v>80.487999999999801</v>
      </c>
      <c r="AK86">
        <v>40762</v>
      </c>
      <c r="AL86" t="s">
        <v>45</v>
      </c>
      <c r="AM86" t="s">
        <v>46</v>
      </c>
      <c r="AN86">
        <v>1098</v>
      </c>
      <c r="AO86">
        <v>2.4900000000000002</v>
      </c>
      <c r="AP86">
        <v>2.57248699999999</v>
      </c>
      <c r="AQ86">
        <v>8.2486999999999505E-2</v>
      </c>
      <c r="AR86">
        <v>82.486999999999497</v>
      </c>
    </row>
    <row r="87" spans="1:44">
      <c r="A87">
        <v>34037</v>
      </c>
      <c r="B87" t="s">
        <v>16</v>
      </c>
      <c r="C87" t="s">
        <v>15</v>
      </c>
      <c r="D87">
        <v>1098</v>
      </c>
      <c r="E87">
        <v>2.81</v>
      </c>
      <c r="F87">
        <v>2.892487</v>
      </c>
      <c r="G87">
        <v>8.2486999999999894E-2</v>
      </c>
      <c r="H87">
        <v>82.486999999999895</v>
      </c>
      <c r="M87">
        <v>59281</v>
      </c>
      <c r="N87" t="s">
        <v>41</v>
      </c>
      <c r="O87" t="s">
        <v>42</v>
      </c>
      <c r="P87">
        <v>1098</v>
      </c>
      <c r="Q87">
        <v>1.199999</v>
      </c>
      <c r="R87">
        <v>1.3004869999999999</v>
      </c>
      <c r="S87">
        <v>0.10048799999999899</v>
      </c>
      <c r="T87">
        <v>100.487999999999</v>
      </c>
      <c r="Y87">
        <v>33866</v>
      </c>
      <c r="Z87" t="s">
        <v>43</v>
      </c>
      <c r="AA87" t="s">
        <v>44</v>
      </c>
      <c r="AB87">
        <v>1098</v>
      </c>
      <c r="AC87">
        <v>3.3199990000000001</v>
      </c>
      <c r="AD87">
        <v>3.400487</v>
      </c>
      <c r="AE87">
        <v>8.0487999999999796E-2</v>
      </c>
      <c r="AF87">
        <v>80.487999999999801</v>
      </c>
      <c r="AK87">
        <v>40763</v>
      </c>
      <c r="AL87" t="s">
        <v>45</v>
      </c>
      <c r="AM87" t="s">
        <v>46</v>
      </c>
      <c r="AN87">
        <v>1098</v>
      </c>
      <c r="AO87">
        <v>2.5</v>
      </c>
      <c r="AP87">
        <v>2.58048699999999</v>
      </c>
      <c r="AQ87">
        <v>8.0486999999999698E-2</v>
      </c>
      <c r="AR87">
        <v>80.486999999999696</v>
      </c>
    </row>
    <row r="88" spans="1:44">
      <c r="A88">
        <v>34038</v>
      </c>
      <c r="B88" t="s">
        <v>16</v>
      </c>
      <c r="C88" t="s">
        <v>15</v>
      </c>
      <c r="D88">
        <v>1098</v>
      </c>
      <c r="E88">
        <v>3.1899989999999998</v>
      </c>
      <c r="F88">
        <v>3.2724869999999999</v>
      </c>
      <c r="G88">
        <v>8.2488000000000103E-2</v>
      </c>
      <c r="H88">
        <v>82.488000000000099</v>
      </c>
      <c r="M88">
        <v>59282</v>
      </c>
      <c r="N88" t="s">
        <v>41</v>
      </c>
      <c r="O88" t="s">
        <v>42</v>
      </c>
      <c r="P88">
        <v>1098</v>
      </c>
      <c r="Q88">
        <v>1.28</v>
      </c>
      <c r="R88">
        <v>1.360487</v>
      </c>
      <c r="S88">
        <v>8.0486999999999906E-2</v>
      </c>
      <c r="T88">
        <v>80.486999999999895</v>
      </c>
      <c r="Y88">
        <v>33856</v>
      </c>
      <c r="Z88" t="s">
        <v>43</v>
      </c>
      <c r="AA88" t="s">
        <v>44</v>
      </c>
      <c r="AB88">
        <v>1098</v>
      </c>
      <c r="AC88">
        <v>1.0900000000000001</v>
      </c>
      <c r="AD88">
        <v>1.1724870000000001</v>
      </c>
      <c r="AE88">
        <v>8.2486999999999894E-2</v>
      </c>
      <c r="AF88">
        <v>82.486999999999895</v>
      </c>
      <c r="AK88">
        <v>40764</v>
      </c>
      <c r="AL88" t="s">
        <v>45</v>
      </c>
      <c r="AM88" t="s">
        <v>46</v>
      </c>
      <c r="AN88">
        <v>1098</v>
      </c>
      <c r="AO88">
        <v>2.56</v>
      </c>
      <c r="AP88">
        <v>2.6404869999999998</v>
      </c>
      <c r="AQ88">
        <v>8.0487000000000197E-2</v>
      </c>
      <c r="AR88">
        <v>80.487000000000194</v>
      </c>
    </row>
    <row r="89" spans="1:44">
      <c r="A89">
        <v>34039</v>
      </c>
      <c r="B89" t="s">
        <v>16</v>
      </c>
      <c r="C89" t="s">
        <v>15</v>
      </c>
      <c r="D89">
        <v>1098</v>
      </c>
      <c r="E89">
        <v>3.35</v>
      </c>
      <c r="F89">
        <v>3.4324870000000001</v>
      </c>
      <c r="G89">
        <v>8.2486999999999894E-2</v>
      </c>
      <c r="H89">
        <v>82.486999999999895</v>
      </c>
      <c r="M89">
        <v>59283</v>
      </c>
      <c r="N89" t="s">
        <v>41</v>
      </c>
      <c r="O89" t="s">
        <v>42</v>
      </c>
      <c r="P89">
        <v>1098</v>
      </c>
      <c r="Q89">
        <v>1.919999</v>
      </c>
      <c r="R89">
        <v>2.0004870000000001</v>
      </c>
      <c r="S89">
        <v>8.0488000000000101E-2</v>
      </c>
      <c r="T89">
        <v>80.488000000000099</v>
      </c>
      <c r="Y89">
        <v>33857</v>
      </c>
      <c r="Z89" t="s">
        <v>43</v>
      </c>
      <c r="AA89" t="s">
        <v>44</v>
      </c>
      <c r="AB89">
        <v>1098</v>
      </c>
      <c r="AC89">
        <v>1.26</v>
      </c>
      <c r="AD89">
        <v>1.340487</v>
      </c>
      <c r="AE89">
        <v>8.0486999999999906E-2</v>
      </c>
      <c r="AF89">
        <v>80.486999999999895</v>
      </c>
      <c r="AK89">
        <v>40765</v>
      </c>
      <c r="AL89" t="s">
        <v>45</v>
      </c>
      <c r="AM89" t="s">
        <v>46</v>
      </c>
      <c r="AN89">
        <v>1098</v>
      </c>
      <c r="AO89">
        <v>3.31</v>
      </c>
      <c r="AP89">
        <v>3.392487</v>
      </c>
      <c r="AQ89">
        <v>8.2486999999999894E-2</v>
      </c>
      <c r="AR89">
        <v>82.486999999999895</v>
      </c>
    </row>
    <row r="90" spans="1:44">
      <c r="A90">
        <v>34028</v>
      </c>
      <c r="B90" t="s">
        <v>16</v>
      </c>
      <c r="C90" t="s">
        <v>15</v>
      </c>
      <c r="D90">
        <v>1098</v>
      </c>
      <c r="E90">
        <v>1.449999</v>
      </c>
      <c r="F90">
        <v>1.5324869999999999</v>
      </c>
      <c r="G90">
        <v>8.2488000000000103E-2</v>
      </c>
      <c r="H90">
        <v>82.488000000000099</v>
      </c>
      <c r="M90">
        <v>59284</v>
      </c>
      <c r="N90" t="s">
        <v>41</v>
      </c>
      <c r="O90" t="s">
        <v>42</v>
      </c>
      <c r="P90">
        <v>1098</v>
      </c>
      <c r="Q90">
        <v>2.3199990000000001</v>
      </c>
      <c r="R90">
        <v>2.400487</v>
      </c>
      <c r="S90">
        <v>8.0487999999999796E-2</v>
      </c>
      <c r="T90">
        <v>80.487999999999801</v>
      </c>
      <c r="Y90">
        <v>33858</v>
      </c>
      <c r="Z90" t="s">
        <v>43</v>
      </c>
      <c r="AA90" t="s">
        <v>44</v>
      </c>
      <c r="AB90">
        <v>1098</v>
      </c>
      <c r="AC90">
        <v>1.899999</v>
      </c>
      <c r="AD90">
        <v>1.9804870000000001</v>
      </c>
      <c r="AE90">
        <v>8.0488000000000101E-2</v>
      </c>
      <c r="AF90">
        <v>80.488000000000099</v>
      </c>
      <c r="AK90">
        <v>40755</v>
      </c>
      <c r="AL90" t="s">
        <v>45</v>
      </c>
      <c r="AM90" t="s">
        <v>46</v>
      </c>
      <c r="AN90">
        <v>1098</v>
      </c>
      <c r="AO90">
        <v>1.3599999999999901</v>
      </c>
      <c r="AP90">
        <v>1.4404870000000001</v>
      </c>
      <c r="AQ90">
        <v>8.0487000000000197E-2</v>
      </c>
      <c r="AR90">
        <v>80.487000000000194</v>
      </c>
    </row>
    <row r="91" spans="1:44">
      <c r="A91">
        <v>34029</v>
      </c>
      <c r="B91" t="s">
        <v>16</v>
      </c>
      <c r="C91" t="s">
        <v>15</v>
      </c>
      <c r="D91">
        <v>1098</v>
      </c>
      <c r="E91">
        <v>2.2599990000000001</v>
      </c>
      <c r="F91">
        <v>2.340487</v>
      </c>
      <c r="G91">
        <v>8.0487999999999796E-2</v>
      </c>
      <c r="H91">
        <v>80.487999999999801</v>
      </c>
      <c r="M91">
        <v>59279</v>
      </c>
      <c r="N91" t="s">
        <v>41</v>
      </c>
      <c r="O91" t="s">
        <v>42</v>
      </c>
      <c r="P91">
        <v>1098</v>
      </c>
      <c r="Q91">
        <v>1.04</v>
      </c>
      <c r="R91">
        <v>1.124487</v>
      </c>
      <c r="S91">
        <v>8.4486999999999896E-2</v>
      </c>
      <c r="T91">
        <v>84.486999999999895</v>
      </c>
      <c r="Y91">
        <v>33859</v>
      </c>
      <c r="Z91" t="s">
        <v>43</v>
      </c>
      <c r="AA91" t="s">
        <v>44</v>
      </c>
      <c r="AB91">
        <v>1098</v>
      </c>
      <c r="AC91">
        <v>1.949999</v>
      </c>
      <c r="AD91">
        <v>2.0324870000000002</v>
      </c>
      <c r="AE91">
        <v>8.2488000000000103E-2</v>
      </c>
      <c r="AF91">
        <v>82.488000000000099</v>
      </c>
      <c r="AK91">
        <v>40756</v>
      </c>
      <c r="AL91" t="s">
        <v>45</v>
      </c>
      <c r="AM91" t="s">
        <v>46</v>
      </c>
      <c r="AN91">
        <v>1098</v>
      </c>
      <c r="AO91">
        <v>2.1899989999999998</v>
      </c>
      <c r="AP91">
        <v>2.2724869999999999</v>
      </c>
      <c r="AQ91">
        <v>8.2488000000000103E-2</v>
      </c>
      <c r="AR91">
        <v>82.488000000000099</v>
      </c>
    </row>
    <row r="92" spans="1:44">
      <c r="A92">
        <v>34030</v>
      </c>
      <c r="B92" t="s">
        <v>16</v>
      </c>
      <c r="C92" t="s">
        <v>15</v>
      </c>
      <c r="D92">
        <v>1098</v>
      </c>
      <c r="E92">
        <v>2.4900000000000002</v>
      </c>
      <c r="F92">
        <v>2.57248699999999</v>
      </c>
      <c r="G92">
        <v>8.2486999999999505E-2</v>
      </c>
      <c r="H92">
        <v>82.486999999999497</v>
      </c>
      <c r="M92">
        <v>59280</v>
      </c>
      <c r="N92" t="s">
        <v>41</v>
      </c>
      <c r="O92" t="s">
        <v>42</v>
      </c>
      <c r="P92">
        <v>1098</v>
      </c>
      <c r="Q92">
        <v>1.05</v>
      </c>
      <c r="R92">
        <v>1.132487</v>
      </c>
      <c r="S92">
        <v>8.2486999999999894E-2</v>
      </c>
      <c r="T92">
        <v>82.486999999999895</v>
      </c>
      <c r="Y92">
        <v>33860</v>
      </c>
      <c r="Z92" t="s">
        <v>43</v>
      </c>
      <c r="AA92" t="s">
        <v>44</v>
      </c>
      <c r="AB92">
        <v>1098</v>
      </c>
      <c r="AC92">
        <v>2.2000000000000002</v>
      </c>
      <c r="AD92">
        <v>2.2804869999999999</v>
      </c>
      <c r="AE92">
        <v>8.0486999999999698E-2</v>
      </c>
      <c r="AF92">
        <v>80.486999999999696</v>
      </c>
      <c r="AK92">
        <v>40757</v>
      </c>
      <c r="AL92" t="s">
        <v>45</v>
      </c>
      <c r="AM92" t="s">
        <v>46</v>
      </c>
      <c r="AN92">
        <v>1098</v>
      </c>
      <c r="AO92">
        <v>2.2099989999999998</v>
      </c>
      <c r="AP92">
        <v>2.2924869999999999</v>
      </c>
      <c r="AQ92">
        <v>8.2488000000000103E-2</v>
      </c>
      <c r="AR92">
        <v>82.488000000000099</v>
      </c>
    </row>
    <row r="93" spans="1:44">
      <c r="A93">
        <v>34031</v>
      </c>
      <c r="B93" t="s">
        <v>16</v>
      </c>
      <c r="C93" t="s">
        <v>15</v>
      </c>
      <c r="D93">
        <v>1098</v>
      </c>
      <c r="E93">
        <v>2.6699989999999998</v>
      </c>
      <c r="F93">
        <v>2.7525430000000002</v>
      </c>
      <c r="G93">
        <v>8.2544000000000395E-2</v>
      </c>
      <c r="H93">
        <v>82.544000000000395</v>
      </c>
      <c r="M93">
        <v>59281</v>
      </c>
      <c r="N93" t="s">
        <v>41</v>
      </c>
      <c r="O93" t="s">
        <v>42</v>
      </c>
      <c r="P93">
        <v>1098</v>
      </c>
      <c r="Q93">
        <v>1.199999</v>
      </c>
      <c r="R93">
        <v>1.3004869999999999</v>
      </c>
      <c r="S93">
        <v>0.10048799999999899</v>
      </c>
      <c r="T93">
        <v>100.487999999999</v>
      </c>
      <c r="Y93">
        <v>33861</v>
      </c>
      <c r="Z93" t="s">
        <v>43</v>
      </c>
      <c r="AA93" t="s">
        <v>44</v>
      </c>
      <c r="AB93">
        <v>1098</v>
      </c>
      <c r="AC93">
        <v>2.2599990000000001</v>
      </c>
      <c r="AD93">
        <v>2.340487</v>
      </c>
      <c r="AE93">
        <v>8.0487999999999796E-2</v>
      </c>
      <c r="AF93">
        <v>80.487999999999801</v>
      </c>
      <c r="AK93">
        <v>40758</v>
      </c>
      <c r="AL93" t="s">
        <v>45</v>
      </c>
      <c r="AM93" t="s">
        <v>46</v>
      </c>
      <c r="AN93">
        <v>1098</v>
      </c>
      <c r="AO93">
        <v>2.3399990000000002</v>
      </c>
      <c r="AP93">
        <v>2.4204870000000001</v>
      </c>
      <c r="AQ93">
        <v>8.0487999999999796E-2</v>
      </c>
      <c r="AR93">
        <v>80.487999999999801</v>
      </c>
    </row>
    <row r="94" spans="1:44">
      <c r="A94">
        <v>34032</v>
      </c>
      <c r="B94" t="s">
        <v>16</v>
      </c>
      <c r="C94" t="s">
        <v>15</v>
      </c>
      <c r="D94">
        <v>1098</v>
      </c>
      <c r="E94">
        <v>2.7099989999999998</v>
      </c>
      <c r="F94">
        <v>2.7924869999999999</v>
      </c>
      <c r="G94">
        <v>8.2488000000000103E-2</v>
      </c>
      <c r="H94">
        <v>82.488000000000099</v>
      </c>
      <c r="M94">
        <v>59282</v>
      </c>
      <c r="N94" t="s">
        <v>41</v>
      </c>
      <c r="O94" t="s">
        <v>42</v>
      </c>
      <c r="P94">
        <v>1098</v>
      </c>
      <c r="Q94">
        <v>1.689999</v>
      </c>
      <c r="R94">
        <v>1.7724869999999999</v>
      </c>
      <c r="S94">
        <v>8.2487999999999895E-2</v>
      </c>
      <c r="T94">
        <v>82.4879999999999</v>
      </c>
      <c r="Y94">
        <v>33856</v>
      </c>
      <c r="Z94" t="s">
        <v>43</v>
      </c>
      <c r="AA94" t="s">
        <v>44</v>
      </c>
      <c r="AB94">
        <v>1098</v>
      </c>
      <c r="AC94">
        <v>1.04</v>
      </c>
      <c r="AD94">
        <v>1.120487</v>
      </c>
      <c r="AE94">
        <v>8.0486999999999906E-2</v>
      </c>
      <c r="AF94">
        <v>80.486999999999895</v>
      </c>
      <c r="AK94">
        <v>40759</v>
      </c>
      <c r="AL94" t="s">
        <v>45</v>
      </c>
      <c r="AM94" t="s">
        <v>46</v>
      </c>
      <c r="AN94">
        <v>1098</v>
      </c>
      <c r="AO94">
        <v>2.7099989999999998</v>
      </c>
      <c r="AP94">
        <v>2.7924869999999999</v>
      </c>
      <c r="AQ94">
        <v>8.2488000000000103E-2</v>
      </c>
      <c r="AR94">
        <v>82.488000000000099</v>
      </c>
    </row>
    <row r="95" spans="1:44">
      <c r="A95">
        <v>34033</v>
      </c>
      <c r="B95" t="s">
        <v>16</v>
      </c>
      <c r="C95" t="s">
        <v>15</v>
      </c>
      <c r="D95">
        <v>1098</v>
      </c>
      <c r="E95">
        <v>2.71999999999999</v>
      </c>
      <c r="F95">
        <v>2.8004869999999999</v>
      </c>
      <c r="G95">
        <v>8.0487000000000197E-2</v>
      </c>
      <c r="H95">
        <v>80.487000000000194</v>
      </c>
      <c r="M95">
        <v>59283</v>
      </c>
      <c r="N95" t="s">
        <v>41</v>
      </c>
      <c r="O95" t="s">
        <v>42</v>
      </c>
      <c r="P95">
        <v>1098</v>
      </c>
      <c r="Q95">
        <v>1.76</v>
      </c>
      <c r="R95">
        <v>1.840487</v>
      </c>
      <c r="S95">
        <v>8.0486999999999906E-2</v>
      </c>
      <c r="T95">
        <v>80.486999999999895</v>
      </c>
      <c r="Y95">
        <v>33857</v>
      </c>
      <c r="Z95" t="s">
        <v>43</v>
      </c>
      <c r="AA95" t="s">
        <v>44</v>
      </c>
      <c r="AB95">
        <v>1098</v>
      </c>
      <c r="AC95">
        <v>1.25</v>
      </c>
      <c r="AD95">
        <v>1.332487</v>
      </c>
      <c r="AE95">
        <v>8.2486999999999894E-2</v>
      </c>
      <c r="AF95">
        <v>82.486999999999895</v>
      </c>
      <c r="AK95">
        <v>40760</v>
      </c>
      <c r="AL95" t="s">
        <v>45</v>
      </c>
      <c r="AM95" t="s">
        <v>46</v>
      </c>
      <c r="AN95">
        <v>1098</v>
      </c>
      <c r="AO95">
        <v>2.7999990000000001</v>
      </c>
      <c r="AP95">
        <v>2.880487</v>
      </c>
      <c r="AQ95">
        <v>8.0487999999999796E-2</v>
      </c>
      <c r="AR95">
        <v>80.487999999999801</v>
      </c>
    </row>
    <row r="96" spans="1:44">
      <c r="A96">
        <v>34028</v>
      </c>
      <c r="B96" t="s">
        <v>16</v>
      </c>
      <c r="C96" t="s">
        <v>15</v>
      </c>
      <c r="D96">
        <v>1098</v>
      </c>
      <c r="E96">
        <v>1.01</v>
      </c>
      <c r="F96">
        <v>1.104487</v>
      </c>
      <c r="G96">
        <v>9.4486999999999904E-2</v>
      </c>
      <c r="H96">
        <v>94.486999999999995</v>
      </c>
      <c r="M96">
        <v>59284</v>
      </c>
      <c r="N96" t="s">
        <v>41</v>
      </c>
      <c r="O96" t="s">
        <v>42</v>
      </c>
      <c r="P96">
        <v>1098</v>
      </c>
      <c r="Q96">
        <v>1.909999</v>
      </c>
      <c r="R96">
        <v>1.9924869999999999</v>
      </c>
      <c r="S96">
        <v>8.2488000000000103E-2</v>
      </c>
      <c r="T96">
        <v>82.488000000000099</v>
      </c>
      <c r="Y96">
        <v>33858</v>
      </c>
      <c r="Z96" t="s">
        <v>43</v>
      </c>
      <c r="AA96" t="s">
        <v>44</v>
      </c>
      <c r="AB96">
        <v>1098</v>
      </c>
      <c r="AC96">
        <v>1.439999</v>
      </c>
      <c r="AD96">
        <v>1.5204869999999999</v>
      </c>
      <c r="AE96">
        <v>8.0488000000000101E-2</v>
      </c>
      <c r="AF96">
        <v>80.488000000000099</v>
      </c>
      <c r="AK96">
        <v>40755</v>
      </c>
      <c r="AL96" t="s">
        <v>45</v>
      </c>
      <c r="AM96" t="s">
        <v>46</v>
      </c>
      <c r="AN96">
        <v>1098</v>
      </c>
      <c r="AO96">
        <v>1.449999</v>
      </c>
      <c r="AP96">
        <v>1.5324869999999999</v>
      </c>
      <c r="AQ96">
        <v>8.2488000000000103E-2</v>
      </c>
      <c r="AR96">
        <v>82.488000000000099</v>
      </c>
    </row>
    <row r="97" spans="1:44">
      <c r="A97">
        <v>34029</v>
      </c>
      <c r="B97" t="s">
        <v>16</v>
      </c>
      <c r="C97" t="s">
        <v>15</v>
      </c>
      <c r="D97">
        <v>1098</v>
      </c>
      <c r="E97">
        <v>1.129999</v>
      </c>
      <c r="F97">
        <v>1.2124870000000001</v>
      </c>
      <c r="G97">
        <v>8.2488000000000103E-2</v>
      </c>
      <c r="H97">
        <v>82.488000000000099</v>
      </c>
      <c r="M97">
        <v>59285</v>
      </c>
      <c r="N97" t="s">
        <v>41</v>
      </c>
      <c r="O97" t="s">
        <v>42</v>
      </c>
      <c r="P97">
        <v>1098</v>
      </c>
      <c r="Q97">
        <v>2.37999899999999</v>
      </c>
      <c r="R97">
        <v>2.4604870000000001</v>
      </c>
      <c r="S97">
        <v>8.0488000000000295E-2</v>
      </c>
      <c r="T97">
        <v>80.488000000000298</v>
      </c>
      <c r="Y97">
        <v>33859</v>
      </c>
      <c r="Z97" t="s">
        <v>43</v>
      </c>
      <c r="AA97" t="s">
        <v>44</v>
      </c>
      <c r="AB97">
        <v>1098</v>
      </c>
      <c r="AC97">
        <v>1.639999</v>
      </c>
      <c r="AD97">
        <v>1.7204869999999901</v>
      </c>
      <c r="AE97">
        <v>8.0487999999999796E-2</v>
      </c>
      <c r="AF97">
        <v>80.487999999999801</v>
      </c>
      <c r="AK97">
        <v>40756</v>
      </c>
      <c r="AL97" t="s">
        <v>45</v>
      </c>
      <c r="AM97" t="s">
        <v>46</v>
      </c>
      <c r="AN97">
        <v>1098</v>
      </c>
      <c r="AO97">
        <v>1.5</v>
      </c>
      <c r="AP97">
        <v>1.580487</v>
      </c>
      <c r="AQ97">
        <v>8.0486999999999906E-2</v>
      </c>
      <c r="AR97">
        <v>80.486999999999895</v>
      </c>
    </row>
    <row r="98" spans="1:44">
      <c r="A98">
        <v>34030</v>
      </c>
      <c r="B98" t="s">
        <v>16</v>
      </c>
      <c r="C98" t="s">
        <v>15</v>
      </c>
      <c r="D98">
        <v>1098</v>
      </c>
      <c r="E98">
        <v>1.159999</v>
      </c>
      <c r="F98">
        <v>1.2404869999999999</v>
      </c>
      <c r="G98">
        <v>8.0487999999999796E-2</v>
      </c>
      <c r="H98">
        <v>80.487999999999801</v>
      </c>
      <c r="M98">
        <v>59286</v>
      </c>
      <c r="N98" t="s">
        <v>41</v>
      </c>
      <c r="O98" t="s">
        <v>42</v>
      </c>
      <c r="P98">
        <v>1098</v>
      </c>
      <c r="Q98">
        <v>2.4599989999999998</v>
      </c>
      <c r="R98">
        <v>2.5444870000000002</v>
      </c>
      <c r="S98">
        <v>8.4488000000000299E-2</v>
      </c>
      <c r="T98">
        <v>84.488000000000298</v>
      </c>
      <c r="Y98">
        <v>33860</v>
      </c>
      <c r="Z98" t="s">
        <v>43</v>
      </c>
      <c r="AA98" t="s">
        <v>44</v>
      </c>
      <c r="AB98">
        <v>1098</v>
      </c>
      <c r="AC98">
        <v>1.669999</v>
      </c>
      <c r="AD98">
        <v>1.752491</v>
      </c>
      <c r="AE98">
        <v>8.2491999999999996E-2</v>
      </c>
      <c r="AF98">
        <v>82.492000000000004</v>
      </c>
      <c r="AK98">
        <v>40757</v>
      </c>
      <c r="AL98" t="s">
        <v>45</v>
      </c>
      <c r="AM98" t="s">
        <v>46</v>
      </c>
      <c r="AN98">
        <v>1098</v>
      </c>
      <c r="AO98">
        <v>1.87</v>
      </c>
      <c r="AP98">
        <v>1.9524870000000001</v>
      </c>
      <c r="AQ98">
        <v>8.2486999999999894E-2</v>
      </c>
      <c r="AR98">
        <v>82.486999999999895</v>
      </c>
    </row>
    <row r="99" spans="1:44">
      <c r="A99">
        <v>34031</v>
      </c>
      <c r="B99" t="s">
        <v>16</v>
      </c>
      <c r="C99" t="s">
        <v>15</v>
      </c>
      <c r="D99">
        <v>1098</v>
      </c>
      <c r="E99">
        <v>1.179999</v>
      </c>
      <c r="F99">
        <v>1.2644869999999999</v>
      </c>
      <c r="G99">
        <v>8.4487999999999897E-2</v>
      </c>
      <c r="H99">
        <v>84.4879999999999</v>
      </c>
      <c r="M99">
        <v>59287</v>
      </c>
      <c r="N99" t="s">
        <v>41</v>
      </c>
      <c r="O99" t="s">
        <v>42</v>
      </c>
      <c r="P99">
        <v>1098</v>
      </c>
      <c r="Q99">
        <v>2.62</v>
      </c>
      <c r="R99">
        <v>2.7004869999999999</v>
      </c>
      <c r="S99">
        <v>8.0486999999999698E-2</v>
      </c>
      <c r="T99">
        <v>80.486999999999696</v>
      </c>
      <c r="Y99">
        <v>33861</v>
      </c>
      <c r="Z99" t="s">
        <v>43</v>
      </c>
      <c r="AA99" t="s">
        <v>44</v>
      </c>
      <c r="AB99">
        <v>1098</v>
      </c>
      <c r="AC99">
        <v>1.85</v>
      </c>
      <c r="AD99">
        <v>1.9324870000000001</v>
      </c>
      <c r="AE99">
        <v>8.2486999999999894E-2</v>
      </c>
      <c r="AF99">
        <v>82.486999999999895</v>
      </c>
      <c r="AK99">
        <v>40758</v>
      </c>
      <c r="AL99" t="s">
        <v>45</v>
      </c>
      <c r="AM99" t="s">
        <v>46</v>
      </c>
      <c r="AN99">
        <v>1098</v>
      </c>
      <c r="AO99">
        <v>1.929999</v>
      </c>
      <c r="AP99">
        <v>2.0124870000000001</v>
      </c>
      <c r="AQ99">
        <v>8.2488000000000103E-2</v>
      </c>
      <c r="AR99">
        <v>82.488000000000099</v>
      </c>
    </row>
    <row r="100" spans="1:44">
      <c r="A100">
        <v>34032</v>
      </c>
      <c r="B100" t="s">
        <v>16</v>
      </c>
      <c r="C100" t="s">
        <v>15</v>
      </c>
      <c r="D100">
        <v>1098</v>
      </c>
      <c r="E100">
        <v>1.31</v>
      </c>
      <c r="F100">
        <v>1.392487</v>
      </c>
      <c r="G100">
        <v>8.2486999999999894E-2</v>
      </c>
      <c r="H100">
        <v>82.486999999999895</v>
      </c>
      <c r="M100">
        <v>59288</v>
      </c>
      <c r="N100" t="s">
        <v>41</v>
      </c>
      <c r="O100" t="s">
        <v>42</v>
      </c>
      <c r="P100">
        <v>1098</v>
      </c>
      <c r="Q100">
        <v>2.68</v>
      </c>
      <c r="R100">
        <v>2.7644869999999999</v>
      </c>
      <c r="S100">
        <v>8.4486999999999701E-2</v>
      </c>
      <c r="T100">
        <v>84.486999999999696</v>
      </c>
      <c r="Y100">
        <v>33862</v>
      </c>
      <c r="Z100" t="s">
        <v>43</v>
      </c>
      <c r="AA100" t="s">
        <v>44</v>
      </c>
      <c r="AB100">
        <v>1098</v>
      </c>
      <c r="AC100">
        <v>1.909999</v>
      </c>
      <c r="AD100">
        <v>1.9924869999999999</v>
      </c>
      <c r="AE100">
        <v>8.2488000000000103E-2</v>
      </c>
      <c r="AF100">
        <v>82.488000000000099</v>
      </c>
      <c r="AK100">
        <v>40759</v>
      </c>
      <c r="AL100" t="s">
        <v>45</v>
      </c>
      <c r="AM100" t="s">
        <v>46</v>
      </c>
      <c r="AN100">
        <v>1098</v>
      </c>
      <c r="AO100">
        <v>2.02</v>
      </c>
      <c r="AP100">
        <v>2.1004870000000002</v>
      </c>
      <c r="AQ100">
        <v>8.0487000000000197E-2</v>
      </c>
      <c r="AR100">
        <v>80.487000000000194</v>
      </c>
    </row>
    <row r="101" spans="1:44">
      <c r="A101">
        <v>34033</v>
      </c>
      <c r="B101" t="s">
        <v>16</v>
      </c>
      <c r="C101" t="s">
        <v>15</v>
      </c>
      <c r="D101">
        <v>1098</v>
      </c>
      <c r="E101">
        <v>1.3599999999999901</v>
      </c>
      <c r="F101">
        <v>1.4404870000000001</v>
      </c>
      <c r="G101">
        <v>8.0487000000000197E-2</v>
      </c>
      <c r="H101">
        <v>80.487000000000194</v>
      </c>
      <c r="M101">
        <v>59289</v>
      </c>
      <c r="N101" t="s">
        <v>41</v>
      </c>
      <c r="O101" t="s">
        <v>42</v>
      </c>
      <c r="P101">
        <v>1098</v>
      </c>
      <c r="Q101">
        <v>2.7</v>
      </c>
      <c r="R101">
        <v>2.7844869999999999</v>
      </c>
      <c r="S101">
        <v>8.4486999999999701E-2</v>
      </c>
      <c r="T101">
        <v>84.486999999999696</v>
      </c>
      <c r="Y101">
        <v>33863</v>
      </c>
      <c r="Z101" t="s">
        <v>43</v>
      </c>
      <c r="AA101" t="s">
        <v>44</v>
      </c>
      <c r="AB101">
        <v>1098</v>
      </c>
      <c r="AC101">
        <v>2.1099990000000002</v>
      </c>
      <c r="AD101">
        <v>2.1924869999999999</v>
      </c>
      <c r="AE101">
        <v>8.2487999999999603E-2</v>
      </c>
      <c r="AF101">
        <v>82.487999999999602</v>
      </c>
      <c r="AK101">
        <v>40760</v>
      </c>
      <c r="AL101" t="s">
        <v>45</v>
      </c>
      <c r="AM101" t="s">
        <v>46</v>
      </c>
      <c r="AN101">
        <v>1098</v>
      </c>
      <c r="AO101">
        <v>2.2000000000000002</v>
      </c>
      <c r="AP101">
        <v>2.2804869999999999</v>
      </c>
      <c r="AQ101">
        <v>8.0486999999999698E-2</v>
      </c>
      <c r="AR101">
        <v>80.486999999999696</v>
      </c>
    </row>
    <row r="102" spans="1:44">
      <c r="A102">
        <v>34034</v>
      </c>
      <c r="B102" t="s">
        <v>16</v>
      </c>
      <c r="C102" t="s">
        <v>15</v>
      </c>
      <c r="D102">
        <v>1098</v>
      </c>
      <c r="E102">
        <v>1.949999</v>
      </c>
      <c r="F102">
        <v>2.0324870000000002</v>
      </c>
      <c r="G102">
        <v>8.2488000000000103E-2</v>
      </c>
      <c r="H102">
        <v>82.488000000000099</v>
      </c>
      <c r="M102">
        <v>59290</v>
      </c>
      <c r="N102" t="s">
        <v>41</v>
      </c>
      <c r="O102" t="s">
        <v>42</v>
      </c>
      <c r="P102">
        <v>1098</v>
      </c>
      <c r="Q102">
        <v>2.79</v>
      </c>
      <c r="R102">
        <v>2.872487</v>
      </c>
      <c r="S102">
        <v>8.2486999999999894E-2</v>
      </c>
      <c r="T102">
        <v>82.486999999999895</v>
      </c>
      <c r="Y102">
        <v>33864</v>
      </c>
      <c r="Z102" t="s">
        <v>43</v>
      </c>
      <c r="AA102" t="s">
        <v>44</v>
      </c>
      <c r="AB102">
        <v>1098</v>
      </c>
      <c r="AC102">
        <v>2.29</v>
      </c>
      <c r="AD102">
        <v>2.372506</v>
      </c>
      <c r="AE102">
        <v>8.2505999999999899E-2</v>
      </c>
      <c r="AF102">
        <v>82.505999999999901</v>
      </c>
      <c r="AK102">
        <v>40755</v>
      </c>
      <c r="AL102" t="s">
        <v>45</v>
      </c>
      <c r="AM102" t="s">
        <v>46</v>
      </c>
      <c r="AN102">
        <v>1098</v>
      </c>
      <c r="AO102">
        <v>1.06</v>
      </c>
      <c r="AP102">
        <v>1.140487</v>
      </c>
      <c r="AQ102">
        <v>8.0486999999999906E-2</v>
      </c>
      <c r="AR102">
        <v>80.486999999999895</v>
      </c>
    </row>
    <row r="103" spans="1:44">
      <c r="A103">
        <v>34035</v>
      </c>
      <c r="B103" t="s">
        <v>16</v>
      </c>
      <c r="C103" t="s">
        <v>15</v>
      </c>
      <c r="D103">
        <v>1098</v>
      </c>
      <c r="E103">
        <v>2.1499990000000002</v>
      </c>
      <c r="F103">
        <v>2.2324869999999999</v>
      </c>
      <c r="G103">
        <v>8.2487999999999603E-2</v>
      </c>
      <c r="H103">
        <v>82.487999999999602</v>
      </c>
      <c r="M103">
        <v>59279</v>
      </c>
      <c r="N103" t="s">
        <v>41</v>
      </c>
      <c r="O103" t="s">
        <v>42</v>
      </c>
      <c r="P103">
        <v>1098</v>
      </c>
      <c r="Q103">
        <v>1.03</v>
      </c>
      <c r="R103">
        <v>1.120487</v>
      </c>
      <c r="S103">
        <v>9.0486999999999901E-2</v>
      </c>
      <c r="T103">
        <v>90.486999999999895</v>
      </c>
      <c r="Y103">
        <v>33865</v>
      </c>
      <c r="Z103" t="s">
        <v>43</v>
      </c>
      <c r="AA103" t="s">
        <v>44</v>
      </c>
      <c r="AB103">
        <v>1098</v>
      </c>
      <c r="AC103">
        <v>2.62</v>
      </c>
      <c r="AD103">
        <v>2.7004869999999999</v>
      </c>
      <c r="AE103">
        <v>8.0486999999999698E-2</v>
      </c>
      <c r="AF103">
        <v>80.486999999999696</v>
      </c>
      <c r="AK103">
        <v>40756</v>
      </c>
      <c r="AL103" t="s">
        <v>45</v>
      </c>
      <c r="AM103" t="s">
        <v>46</v>
      </c>
      <c r="AN103">
        <v>1098</v>
      </c>
      <c r="AO103">
        <v>1.649999</v>
      </c>
      <c r="AP103">
        <v>1.7324869999999899</v>
      </c>
      <c r="AQ103">
        <v>8.2487999999999895E-2</v>
      </c>
      <c r="AR103">
        <v>82.4879999999999</v>
      </c>
    </row>
    <row r="104" spans="1:44">
      <c r="A104">
        <v>34036</v>
      </c>
      <c r="B104" t="s">
        <v>16</v>
      </c>
      <c r="C104" t="s">
        <v>15</v>
      </c>
      <c r="D104">
        <v>1098</v>
      </c>
      <c r="E104">
        <v>2.2000000000000002</v>
      </c>
      <c r="F104">
        <v>2.2804869999999999</v>
      </c>
      <c r="G104">
        <v>8.0486999999999698E-2</v>
      </c>
      <c r="H104">
        <v>80.486999999999696</v>
      </c>
      <c r="M104">
        <v>59280</v>
      </c>
      <c r="N104" t="s">
        <v>41</v>
      </c>
      <c r="O104" t="s">
        <v>42</v>
      </c>
      <c r="P104">
        <v>1098</v>
      </c>
      <c r="Q104">
        <v>1.1100000000000001</v>
      </c>
      <c r="R104">
        <v>1.1924870000000001</v>
      </c>
      <c r="S104">
        <v>8.2486999999999894E-2</v>
      </c>
      <c r="T104">
        <v>82.486999999999895</v>
      </c>
      <c r="Y104">
        <v>33866</v>
      </c>
      <c r="Z104" t="s">
        <v>43</v>
      </c>
      <c r="AA104" t="s">
        <v>44</v>
      </c>
      <c r="AB104">
        <v>1098</v>
      </c>
      <c r="AC104">
        <v>2.75</v>
      </c>
      <c r="AD104">
        <v>2.832487</v>
      </c>
      <c r="AE104">
        <v>8.2486999999999894E-2</v>
      </c>
      <c r="AF104">
        <v>82.486999999999895</v>
      </c>
      <c r="AK104">
        <v>40757</v>
      </c>
      <c r="AL104" t="s">
        <v>45</v>
      </c>
      <c r="AM104" t="s">
        <v>46</v>
      </c>
      <c r="AN104">
        <v>1098</v>
      </c>
      <c r="AO104">
        <v>1.79</v>
      </c>
      <c r="AP104">
        <v>1.872487</v>
      </c>
      <c r="AQ104">
        <v>8.2486999999999894E-2</v>
      </c>
      <c r="AR104">
        <v>82.486999999999895</v>
      </c>
    </row>
    <row r="105" spans="1:44">
      <c r="A105">
        <v>34037</v>
      </c>
      <c r="B105" t="s">
        <v>16</v>
      </c>
      <c r="C105" t="s">
        <v>15</v>
      </c>
      <c r="D105">
        <v>1098</v>
      </c>
      <c r="E105">
        <v>2.3599990000000002</v>
      </c>
      <c r="F105">
        <v>2.4444870000000001</v>
      </c>
      <c r="G105">
        <v>8.4487999999999897E-2</v>
      </c>
      <c r="H105">
        <v>84.4879999999999</v>
      </c>
      <c r="M105">
        <v>59281</v>
      </c>
      <c r="N105" t="s">
        <v>41</v>
      </c>
      <c r="O105" t="s">
        <v>42</v>
      </c>
      <c r="P105">
        <v>1098</v>
      </c>
      <c r="Q105">
        <v>1.5899999999999901</v>
      </c>
      <c r="R105">
        <v>1.6724869999999901</v>
      </c>
      <c r="S105">
        <v>8.2486999999999894E-2</v>
      </c>
      <c r="T105">
        <v>82.486999999999895</v>
      </c>
      <c r="Y105">
        <v>33867</v>
      </c>
      <c r="Z105" t="s">
        <v>43</v>
      </c>
      <c r="AA105" t="s">
        <v>44</v>
      </c>
      <c r="AB105">
        <v>1098</v>
      </c>
      <c r="AC105">
        <v>2.8199990000000001</v>
      </c>
      <c r="AD105">
        <v>2.900487</v>
      </c>
      <c r="AE105">
        <v>8.0487999999999796E-2</v>
      </c>
      <c r="AF105">
        <v>80.487999999999801</v>
      </c>
      <c r="AK105">
        <v>40758</v>
      </c>
      <c r="AL105" t="s">
        <v>45</v>
      </c>
      <c r="AM105" t="s">
        <v>46</v>
      </c>
      <c r="AN105">
        <v>1098</v>
      </c>
      <c r="AO105">
        <v>2</v>
      </c>
      <c r="AP105">
        <v>2.0804870000000002</v>
      </c>
      <c r="AQ105">
        <v>8.0487000000000197E-2</v>
      </c>
      <c r="AR105">
        <v>80.487000000000194</v>
      </c>
    </row>
    <row r="106" spans="1:44">
      <c r="A106">
        <v>34038</v>
      </c>
      <c r="B106" t="s">
        <v>16</v>
      </c>
      <c r="C106" t="s">
        <v>15</v>
      </c>
      <c r="D106">
        <v>1098</v>
      </c>
      <c r="E106">
        <v>2.8599990000000002</v>
      </c>
      <c r="F106">
        <v>2.9404870000000001</v>
      </c>
      <c r="G106">
        <v>8.0487999999999796E-2</v>
      </c>
      <c r="H106">
        <v>80.487999999999801</v>
      </c>
      <c r="M106">
        <v>59282</v>
      </c>
      <c r="N106" t="s">
        <v>41</v>
      </c>
      <c r="O106" t="s">
        <v>42</v>
      </c>
      <c r="P106">
        <v>1098</v>
      </c>
      <c r="Q106">
        <v>1.8599999999999901</v>
      </c>
      <c r="R106">
        <v>1.9444870000000001</v>
      </c>
      <c r="S106">
        <v>8.4487000000000201E-2</v>
      </c>
      <c r="T106">
        <v>84.487000000000194</v>
      </c>
      <c r="Y106">
        <v>33856</v>
      </c>
      <c r="Z106" t="s">
        <v>43</v>
      </c>
      <c r="AA106" t="s">
        <v>44</v>
      </c>
      <c r="AB106">
        <v>1098</v>
      </c>
      <c r="AC106">
        <v>1</v>
      </c>
      <c r="AD106">
        <v>1.080487</v>
      </c>
      <c r="AE106">
        <v>8.0486999999999906E-2</v>
      </c>
      <c r="AF106">
        <v>80.486999999999895</v>
      </c>
      <c r="AK106">
        <v>40759</v>
      </c>
      <c r="AL106" t="s">
        <v>45</v>
      </c>
      <c r="AM106" t="s">
        <v>46</v>
      </c>
      <c r="AN106">
        <v>1098</v>
      </c>
      <c r="AO106">
        <v>2.62</v>
      </c>
      <c r="AP106">
        <v>2.7004869999999999</v>
      </c>
      <c r="AQ106">
        <v>8.0486999999999698E-2</v>
      </c>
      <c r="AR106">
        <v>80.486999999999696</v>
      </c>
    </row>
    <row r="107" spans="1:44">
      <c r="A107">
        <v>34039</v>
      </c>
      <c r="B107" t="s">
        <v>16</v>
      </c>
      <c r="C107" t="s">
        <v>15</v>
      </c>
      <c r="D107">
        <v>1098</v>
      </c>
      <c r="E107">
        <v>2.9199989999999998</v>
      </c>
      <c r="F107">
        <v>3.0044870000000001</v>
      </c>
      <c r="G107">
        <v>8.4488000000000299E-2</v>
      </c>
      <c r="H107">
        <v>84.488000000000298</v>
      </c>
      <c r="M107">
        <v>59283</v>
      </c>
      <c r="N107" t="s">
        <v>41</v>
      </c>
      <c r="O107" t="s">
        <v>42</v>
      </c>
      <c r="P107">
        <v>1098</v>
      </c>
      <c r="Q107">
        <v>1.949999</v>
      </c>
      <c r="R107">
        <v>2.0324870000000002</v>
      </c>
      <c r="S107">
        <v>8.2488000000000103E-2</v>
      </c>
      <c r="T107">
        <v>82.488000000000099</v>
      </c>
      <c r="Y107">
        <v>33857</v>
      </c>
      <c r="Z107" t="s">
        <v>43</v>
      </c>
      <c r="AA107" t="s">
        <v>44</v>
      </c>
      <c r="AB107">
        <v>1098</v>
      </c>
      <c r="AC107">
        <v>1.01</v>
      </c>
      <c r="AD107">
        <v>1.092487</v>
      </c>
      <c r="AE107">
        <v>8.2486999999999894E-2</v>
      </c>
      <c r="AF107">
        <v>82.486999999999895</v>
      </c>
      <c r="AK107">
        <v>40760</v>
      </c>
      <c r="AL107" t="s">
        <v>45</v>
      </c>
      <c r="AM107" t="s">
        <v>46</v>
      </c>
      <c r="AN107">
        <v>1098</v>
      </c>
      <c r="AO107">
        <v>2.81</v>
      </c>
      <c r="AP107">
        <v>2.892487</v>
      </c>
      <c r="AQ107">
        <v>8.2486999999999894E-2</v>
      </c>
      <c r="AR107">
        <v>82.486999999999895</v>
      </c>
    </row>
    <row r="108" spans="1:44">
      <c r="A108">
        <v>34040</v>
      </c>
      <c r="B108" t="s">
        <v>16</v>
      </c>
      <c r="C108" t="s">
        <v>15</v>
      </c>
      <c r="D108">
        <v>1098</v>
      </c>
      <c r="E108">
        <v>3.08</v>
      </c>
      <c r="F108">
        <v>3.1644869999999998</v>
      </c>
      <c r="G108">
        <v>8.4486999999999701E-2</v>
      </c>
      <c r="H108">
        <v>84.486999999999696</v>
      </c>
      <c r="M108">
        <v>59284</v>
      </c>
      <c r="N108" t="s">
        <v>41</v>
      </c>
      <c r="O108" t="s">
        <v>42</v>
      </c>
      <c r="P108">
        <v>1098</v>
      </c>
      <c r="Q108">
        <v>2.1099990000000002</v>
      </c>
      <c r="R108">
        <v>2.1924869999999999</v>
      </c>
      <c r="S108">
        <v>8.2487999999999603E-2</v>
      </c>
      <c r="T108">
        <v>82.487999999999602</v>
      </c>
      <c r="Y108">
        <v>33858</v>
      </c>
      <c r="Z108" t="s">
        <v>43</v>
      </c>
      <c r="AA108" t="s">
        <v>44</v>
      </c>
      <c r="AB108">
        <v>1098</v>
      </c>
      <c r="AC108">
        <v>1.04</v>
      </c>
      <c r="AD108">
        <v>1.120487</v>
      </c>
      <c r="AE108">
        <v>8.0486999999999906E-2</v>
      </c>
      <c r="AF108">
        <v>80.486999999999895</v>
      </c>
      <c r="AK108">
        <v>40761</v>
      </c>
      <c r="AL108" t="s">
        <v>45</v>
      </c>
      <c r="AM108" t="s">
        <v>46</v>
      </c>
      <c r="AN108">
        <v>1098</v>
      </c>
      <c r="AO108">
        <v>2.87</v>
      </c>
      <c r="AP108">
        <v>2.9524870000000001</v>
      </c>
      <c r="AQ108">
        <v>8.2486999999999894E-2</v>
      </c>
      <c r="AR108">
        <v>82.486999999999895</v>
      </c>
    </row>
    <row r="109" spans="1:44">
      <c r="A109">
        <v>34041</v>
      </c>
      <c r="B109" t="s">
        <v>16</v>
      </c>
      <c r="C109" t="s">
        <v>15</v>
      </c>
      <c r="D109">
        <v>1098</v>
      </c>
      <c r="E109">
        <v>3.3199990000000001</v>
      </c>
      <c r="F109">
        <v>3.404487</v>
      </c>
      <c r="G109">
        <v>8.4487999999999897E-2</v>
      </c>
      <c r="H109">
        <v>84.4879999999999</v>
      </c>
      <c r="M109">
        <v>59285</v>
      </c>
      <c r="N109" t="s">
        <v>41</v>
      </c>
      <c r="O109" t="s">
        <v>42</v>
      </c>
      <c r="P109">
        <v>1098</v>
      </c>
      <c r="Q109">
        <v>2.25</v>
      </c>
      <c r="R109">
        <v>2.336487</v>
      </c>
      <c r="S109">
        <v>8.6486999999999897E-2</v>
      </c>
      <c r="T109">
        <v>86.486999999999895</v>
      </c>
      <c r="Y109">
        <v>33859</v>
      </c>
      <c r="Z109" t="s">
        <v>43</v>
      </c>
      <c r="AA109" t="s">
        <v>44</v>
      </c>
      <c r="AB109">
        <v>1098</v>
      </c>
      <c r="AC109">
        <v>1.1000000000000001</v>
      </c>
      <c r="AD109">
        <v>1.1804870000000001</v>
      </c>
      <c r="AE109">
        <v>8.0486999999999906E-2</v>
      </c>
      <c r="AF109">
        <v>80.486999999999895</v>
      </c>
      <c r="AK109">
        <v>40762</v>
      </c>
      <c r="AL109" t="s">
        <v>45</v>
      </c>
      <c r="AM109" t="s">
        <v>46</v>
      </c>
      <c r="AN109">
        <v>1098</v>
      </c>
      <c r="AO109">
        <v>2.96999999999999</v>
      </c>
      <c r="AP109">
        <v>3.0524870000000002</v>
      </c>
      <c r="AQ109">
        <v>8.2487000000000393E-2</v>
      </c>
      <c r="AR109">
        <v>82.487000000000407</v>
      </c>
    </row>
    <row r="110" spans="1:44">
      <c r="A110">
        <v>34042</v>
      </c>
      <c r="B110" t="s">
        <v>16</v>
      </c>
      <c r="C110" t="s">
        <v>15</v>
      </c>
      <c r="D110">
        <v>1098</v>
      </c>
      <c r="E110">
        <v>3.6099990000000002</v>
      </c>
      <c r="F110">
        <v>3.6924869999999999</v>
      </c>
      <c r="G110">
        <v>8.2487999999999603E-2</v>
      </c>
      <c r="H110">
        <v>82.487999999999602</v>
      </c>
      <c r="M110">
        <v>59286</v>
      </c>
      <c r="N110" t="s">
        <v>41</v>
      </c>
      <c r="O110" t="s">
        <v>42</v>
      </c>
      <c r="P110">
        <v>1098</v>
      </c>
      <c r="Q110">
        <v>2.4900000000000002</v>
      </c>
      <c r="R110">
        <v>2.57248699999999</v>
      </c>
      <c r="S110">
        <v>8.2486999999999505E-2</v>
      </c>
      <c r="T110">
        <v>82.486999999999497</v>
      </c>
      <c r="Y110">
        <v>33860</v>
      </c>
      <c r="Z110" t="s">
        <v>43</v>
      </c>
      <c r="AA110" t="s">
        <v>44</v>
      </c>
      <c r="AB110">
        <v>1098</v>
      </c>
      <c r="AC110">
        <v>1.199999</v>
      </c>
      <c r="AD110">
        <v>1.2804869999999999</v>
      </c>
      <c r="AE110">
        <v>8.0487999999999796E-2</v>
      </c>
      <c r="AF110">
        <v>80.487999999999801</v>
      </c>
      <c r="AK110">
        <v>40763</v>
      </c>
      <c r="AL110" t="s">
        <v>45</v>
      </c>
      <c r="AM110" t="s">
        <v>46</v>
      </c>
      <c r="AN110">
        <v>1098</v>
      </c>
      <c r="AO110">
        <v>3.1499990000000002</v>
      </c>
      <c r="AP110">
        <v>3.2324869999999999</v>
      </c>
      <c r="AQ110">
        <v>8.2487999999999603E-2</v>
      </c>
      <c r="AR110">
        <v>82.487999999999602</v>
      </c>
    </row>
    <row r="111" spans="1:44">
      <c r="A111">
        <v>34043</v>
      </c>
      <c r="B111" t="s">
        <v>16</v>
      </c>
      <c r="C111" t="s">
        <v>15</v>
      </c>
      <c r="D111">
        <v>1098</v>
      </c>
      <c r="E111">
        <v>3.7</v>
      </c>
      <c r="F111">
        <v>3.7844869999999999</v>
      </c>
      <c r="G111">
        <v>8.4486999999999701E-2</v>
      </c>
      <c r="H111">
        <v>84.486999999999696</v>
      </c>
      <c r="M111">
        <v>59287</v>
      </c>
      <c r="N111" t="s">
        <v>41</v>
      </c>
      <c r="O111" t="s">
        <v>42</v>
      </c>
      <c r="P111">
        <v>1098</v>
      </c>
      <c r="Q111">
        <v>2.5</v>
      </c>
      <c r="R111">
        <v>2.58048699999999</v>
      </c>
      <c r="S111">
        <v>8.0486999999999698E-2</v>
      </c>
      <c r="T111">
        <v>80.486999999999696</v>
      </c>
      <c r="Y111">
        <v>33861</v>
      </c>
      <c r="Z111" t="s">
        <v>43</v>
      </c>
      <c r="AA111" t="s">
        <v>44</v>
      </c>
      <c r="AB111">
        <v>1098</v>
      </c>
      <c r="AC111">
        <v>1.429999</v>
      </c>
      <c r="AD111">
        <v>1.5124869999999999</v>
      </c>
      <c r="AE111">
        <v>8.2488000000000103E-2</v>
      </c>
      <c r="AF111">
        <v>82.488000000000099</v>
      </c>
      <c r="AK111">
        <v>40764</v>
      </c>
      <c r="AL111" t="s">
        <v>45</v>
      </c>
      <c r="AM111" t="s">
        <v>46</v>
      </c>
      <c r="AN111">
        <v>1098</v>
      </c>
      <c r="AO111">
        <v>3.1699989999999998</v>
      </c>
      <c r="AP111">
        <v>3.2524869999999999</v>
      </c>
      <c r="AQ111">
        <v>8.2488000000000103E-2</v>
      </c>
      <c r="AR111">
        <v>82.488000000000099</v>
      </c>
    </row>
    <row r="112" spans="1:44">
      <c r="A112">
        <v>34044</v>
      </c>
      <c r="B112" t="s">
        <v>16</v>
      </c>
      <c r="C112" t="s">
        <v>15</v>
      </c>
      <c r="D112">
        <v>1098</v>
      </c>
      <c r="E112">
        <v>3.7099989999999998</v>
      </c>
      <c r="F112">
        <v>3.7924869999999999</v>
      </c>
      <c r="G112">
        <v>8.2488000000000103E-2</v>
      </c>
      <c r="H112">
        <v>82.488000000000099</v>
      </c>
      <c r="M112">
        <v>59288</v>
      </c>
      <c r="N112" t="s">
        <v>41</v>
      </c>
      <c r="O112" t="s">
        <v>42</v>
      </c>
      <c r="P112">
        <v>1098</v>
      </c>
      <c r="Q112">
        <v>2.6699989999999998</v>
      </c>
      <c r="R112">
        <v>2.7524869999999999</v>
      </c>
      <c r="S112">
        <v>8.2488000000000103E-2</v>
      </c>
      <c r="T112">
        <v>82.488000000000099</v>
      </c>
      <c r="Y112">
        <v>33862</v>
      </c>
      <c r="Z112" t="s">
        <v>43</v>
      </c>
      <c r="AA112" t="s">
        <v>44</v>
      </c>
      <c r="AB112">
        <v>1098</v>
      </c>
      <c r="AC112">
        <v>1.439999</v>
      </c>
      <c r="AD112">
        <v>1.5204869999999999</v>
      </c>
      <c r="AE112">
        <v>8.0488000000000101E-2</v>
      </c>
      <c r="AF112">
        <v>80.488000000000099</v>
      </c>
      <c r="AK112">
        <v>40765</v>
      </c>
      <c r="AL112" t="s">
        <v>45</v>
      </c>
      <c r="AM112" t="s">
        <v>46</v>
      </c>
      <c r="AN112">
        <v>1098</v>
      </c>
      <c r="AO112">
        <v>3.2299989999999998</v>
      </c>
      <c r="AP112">
        <v>3.312487</v>
      </c>
      <c r="AQ112">
        <v>8.2488000000000103E-2</v>
      </c>
      <c r="AR112">
        <v>82.488000000000099</v>
      </c>
    </row>
    <row r="113" spans="1:44">
      <c r="A113">
        <v>34045</v>
      </c>
      <c r="B113" t="s">
        <v>16</v>
      </c>
      <c r="C113" t="s">
        <v>15</v>
      </c>
      <c r="D113">
        <v>1098</v>
      </c>
      <c r="E113">
        <v>3.89</v>
      </c>
      <c r="F113">
        <v>3.9724870000000001</v>
      </c>
      <c r="G113">
        <v>8.2486999999999894E-2</v>
      </c>
      <c r="H113">
        <v>82.486999999999895</v>
      </c>
      <c r="M113">
        <v>59289</v>
      </c>
      <c r="N113" t="s">
        <v>41</v>
      </c>
      <c r="O113" t="s">
        <v>42</v>
      </c>
      <c r="P113">
        <v>1098</v>
      </c>
      <c r="Q113">
        <v>2.6899989999999998</v>
      </c>
      <c r="R113">
        <v>2.7724869999999999</v>
      </c>
      <c r="S113">
        <v>8.2487999999999603E-2</v>
      </c>
      <c r="T113">
        <v>82.487999999999602</v>
      </c>
      <c r="Y113">
        <v>33863</v>
      </c>
      <c r="Z113" t="s">
        <v>43</v>
      </c>
      <c r="AA113" t="s">
        <v>44</v>
      </c>
      <c r="AB113">
        <v>1098</v>
      </c>
      <c r="AC113">
        <v>1.58</v>
      </c>
      <c r="AD113">
        <v>1.660487</v>
      </c>
      <c r="AE113">
        <v>8.0486999999999906E-2</v>
      </c>
      <c r="AF113">
        <v>80.486999999999895</v>
      </c>
      <c r="AK113">
        <v>40766</v>
      </c>
      <c r="AL113" t="s">
        <v>45</v>
      </c>
      <c r="AM113" t="s">
        <v>46</v>
      </c>
      <c r="AN113">
        <v>1098</v>
      </c>
      <c r="AO113">
        <v>3.33</v>
      </c>
      <c r="AP113">
        <v>3.412487</v>
      </c>
      <c r="AQ113">
        <v>8.2486999999999894E-2</v>
      </c>
      <c r="AR113">
        <v>82.486999999999895</v>
      </c>
    </row>
    <row r="114" spans="1:44">
      <c r="A114">
        <v>34028</v>
      </c>
      <c r="B114" t="s">
        <v>16</v>
      </c>
      <c r="C114" t="s">
        <v>15</v>
      </c>
      <c r="D114">
        <v>1098</v>
      </c>
      <c r="E114">
        <v>1.429999</v>
      </c>
      <c r="F114">
        <v>1.5124869999999999</v>
      </c>
      <c r="G114">
        <v>8.2488000000000103E-2</v>
      </c>
      <c r="H114">
        <v>82.488000000000099</v>
      </c>
      <c r="M114">
        <v>59290</v>
      </c>
      <c r="N114" t="s">
        <v>41</v>
      </c>
      <c r="O114" t="s">
        <v>42</v>
      </c>
      <c r="P114">
        <v>1098</v>
      </c>
      <c r="Q114">
        <v>2.75</v>
      </c>
      <c r="R114">
        <v>2.832487</v>
      </c>
      <c r="S114">
        <v>8.2486999999999894E-2</v>
      </c>
      <c r="T114">
        <v>82.486999999999895</v>
      </c>
      <c r="Y114">
        <v>33864</v>
      </c>
      <c r="Z114" t="s">
        <v>43</v>
      </c>
      <c r="AA114" t="s">
        <v>44</v>
      </c>
      <c r="AB114">
        <v>1098</v>
      </c>
      <c r="AC114">
        <v>1.83</v>
      </c>
      <c r="AD114">
        <v>1.912487</v>
      </c>
      <c r="AE114">
        <v>8.2486999999999894E-2</v>
      </c>
      <c r="AF114">
        <v>82.486999999999895</v>
      </c>
      <c r="AK114">
        <v>40755</v>
      </c>
      <c r="AL114" t="s">
        <v>45</v>
      </c>
      <c r="AM114" t="s">
        <v>46</v>
      </c>
      <c r="AN114">
        <v>1098</v>
      </c>
      <c r="AO114">
        <v>1.0900000000000001</v>
      </c>
      <c r="AP114">
        <v>1.1724870000000001</v>
      </c>
      <c r="AQ114">
        <v>8.2486999999999894E-2</v>
      </c>
      <c r="AR114">
        <v>82.486999999999895</v>
      </c>
    </row>
    <row r="115" spans="1:44">
      <c r="A115">
        <v>34029</v>
      </c>
      <c r="B115" t="s">
        <v>16</v>
      </c>
      <c r="C115" t="s">
        <v>15</v>
      </c>
      <c r="D115">
        <v>1098</v>
      </c>
      <c r="E115">
        <v>1.639999</v>
      </c>
      <c r="F115">
        <v>1.7244869999999899</v>
      </c>
      <c r="G115">
        <v>8.4487999999999897E-2</v>
      </c>
      <c r="H115">
        <v>84.4879999999999</v>
      </c>
      <c r="M115">
        <v>59279</v>
      </c>
      <c r="N115" t="s">
        <v>41</v>
      </c>
      <c r="O115" t="s">
        <v>42</v>
      </c>
      <c r="P115">
        <v>1098</v>
      </c>
      <c r="Q115">
        <v>1.08</v>
      </c>
      <c r="R115">
        <v>1.164487</v>
      </c>
      <c r="S115">
        <v>8.4486999999999896E-2</v>
      </c>
      <c r="T115">
        <v>84.486999999999895</v>
      </c>
      <c r="Y115">
        <v>33865</v>
      </c>
      <c r="Z115" t="s">
        <v>43</v>
      </c>
      <c r="AA115" t="s">
        <v>44</v>
      </c>
      <c r="AB115">
        <v>1098</v>
      </c>
      <c r="AC115">
        <v>1.8399999999999901</v>
      </c>
      <c r="AD115">
        <v>1.9204870000000001</v>
      </c>
      <c r="AE115">
        <v>8.0487000000000197E-2</v>
      </c>
      <c r="AF115">
        <v>80.487000000000194</v>
      </c>
      <c r="AK115">
        <v>40756</v>
      </c>
      <c r="AL115" t="s">
        <v>45</v>
      </c>
      <c r="AM115" t="s">
        <v>46</v>
      </c>
      <c r="AN115">
        <v>1098</v>
      </c>
      <c r="AO115">
        <v>1.709999</v>
      </c>
      <c r="AP115">
        <v>1.7924869999999999</v>
      </c>
      <c r="AQ115">
        <v>8.2487999999999895E-2</v>
      </c>
      <c r="AR115">
        <v>82.4879999999999</v>
      </c>
    </row>
    <row r="116" spans="1:44">
      <c r="A116">
        <v>34030</v>
      </c>
      <c r="B116" t="s">
        <v>16</v>
      </c>
      <c r="C116" t="s">
        <v>15</v>
      </c>
      <c r="D116">
        <v>1098</v>
      </c>
      <c r="E116">
        <v>2.1099990000000002</v>
      </c>
      <c r="F116">
        <v>2.1964869999999999</v>
      </c>
      <c r="G116">
        <v>8.6487999999999607E-2</v>
      </c>
      <c r="H116">
        <v>86.487999999999602</v>
      </c>
      <c r="M116">
        <v>59280</v>
      </c>
      <c r="N116" t="s">
        <v>41</v>
      </c>
      <c r="O116" t="s">
        <v>42</v>
      </c>
      <c r="P116">
        <v>1098</v>
      </c>
      <c r="Q116">
        <v>1.169999</v>
      </c>
      <c r="R116">
        <v>1.2604869999999999</v>
      </c>
      <c r="S116">
        <v>9.0487999999999902E-2</v>
      </c>
      <c r="T116">
        <v>90.4879999999999</v>
      </c>
      <c r="Y116">
        <v>33866</v>
      </c>
      <c r="Z116" t="s">
        <v>43</v>
      </c>
      <c r="AA116" t="s">
        <v>44</v>
      </c>
      <c r="AB116">
        <v>1098</v>
      </c>
      <c r="AC116">
        <v>1.9799989999999901</v>
      </c>
      <c r="AD116">
        <v>2.0604870000000002</v>
      </c>
      <c r="AE116">
        <v>8.0488000000000295E-2</v>
      </c>
      <c r="AF116">
        <v>80.488000000000298</v>
      </c>
      <c r="AK116">
        <v>40757</v>
      </c>
      <c r="AL116" t="s">
        <v>45</v>
      </c>
      <c r="AM116" t="s">
        <v>46</v>
      </c>
      <c r="AN116">
        <v>1098</v>
      </c>
      <c r="AO116">
        <v>1.8</v>
      </c>
      <c r="AP116">
        <v>1.880487</v>
      </c>
      <c r="AQ116">
        <v>8.0486999999999906E-2</v>
      </c>
      <c r="AR116">
        <v>80.486999999999895</v>
      </c>
    </row>
    <row r="117" spans="1:44">
      <c r="A117">
        <v>34031</v>
      </c>
      <c r="B117" t="s">
        <v>16</v>
      </c>
      <c r="C117" t="s">
        <v>15</v>
      </c>
      <c r="D117">
        <v>1098</v>
      </c>
      <c r="E117">
        <v>2.39</v>
      </c>
      <c r="F117">
        <v>2.4724870000000001</v>
      </c>
      <c r="G117">
        <v>8.2486999999999894E-2</v>
      </c>
      <c r="H117">
        <v>82.486999999999895</v>
      </c>
      <c r="M117">
        <v>59281</v>
      </c>
      <c r="N117" t="s">
        <v>41</v>
      </c>
      <c r="O117" t="s">
        <v>42</v>
      </c>
      <c r="P117">
        <v>1098</v>
      </c>
      <c r="Q117">
        <v>1.25</v>
      </c>
      <c r="R117">
        <v>1.332487</v>
      </c>
      <c r="S117">
        <v>8.2486999999999894E-2</v>
      </c>
      <c r="T117">
        <v>82.486999999999895</v>
      </c>
      <c r="Y117">
        <v>33867</v>
      </c>
      <c r="Z117" t="s">
        <v>43</v>
      </c>
      <c r="AA117" t="s">
        <v>44</v>
      </c>
      <c r="AB117">
        <v>1098</v>
      </c>
      <c r="AC117">
        <v>2.02</v>
      </c>
      <c r="AD117">
        <v>2.1004870000000002</v>
      </c>
      <c r="AE117">
        <v>8.0487000000000197E-2</v>
      </c>
      <c r="AF117">
        <v>80.487000000000194</v>
      </c>
      <c r="AK117">
        <v>40758</v>
      </c>
      <c r="AL117" t="s">
        <v>45</v>
      </c>
      <c r="AM117" t="s">
        <v>46</v>
      </c>
      <c r="AN117">
        <v>1098</v>
      </c>
      <c r="AO117">
        <v>1.9799989999999901</v>
      </c>
      <c r="AP117">
        <v>2.0604870000000002</v>
      </c>
      <c r="AQ117">
        <v>8.0488000000000295E-2</v>
      </c>
      <c r="AR117">
        <v>80.488000000000298</v>
      </c>
    </row>
    <row r="118" spans="1:44">
      <c r="A118">
        <v>34032</v>
      </c>
      <c r="B118" t="s">
        <v>16</v>
      </c>
      <c r="C118" t="s">
        <v>15</v>
      </c>
      <c r="D118">
        <v>1098</v>
      </c>
      <c r="E118">
        <v>2.5499990000000001</v>
      </c>
      <c r="F118">
        <v>2.6324869999999998</v>
      </c>
      <c r="G118">
        <v>8.2488000000000103E-2</v>
      </c>
      <c r="H118">
        <v>82.488000000000099</v>
      </c>
      <c r="M118">
        <v>59282</v>
      </c>
      <c r="N118" t="s">
        <v>41</v>
      </c>
      <c r="O118" t="s">
        <v>42</v>
      </c>
      <c r="P118">
        <v>1098</v>
      </c>
      <c r="Q118">
        <v>1.26</v>
      </c>
      <c r="R118">
        <v>1.340487</v>
      </c>
      <c r="S118">
        <v>8.0486999999999906E-2</v>
      </c>
      <c r="T118">
        <v>80.486999999999895</v>
      </c>
      <c r="Y118">
        <v>33856</v>
      </c>
      <c r="Z118" t="s">
        <v>43</v>
      </c>
      <c r="AA118" t="s">
        <v>44</v>
      </c>
      <c r="AB118">
        <v>1098</v>
      </c>
      <c r="AC118">
        <v>1.08</v>
      </c>
      <c r="AD118">
        <v>1.160487</v>
      </c>
      <c r="AE118">
        <v>8.0486999999999906E-2</v>
      </c>
      <c r="AF118">
        <v>80.486999999999895</v>
      </c>
      <c r="AK118">
        <v>40759</v>
      </c>
      <c r="AL118" t="s">
        <v>45</v>
      </c>
      <c r="AM118" t="s">
        <v>46</v>
      </c>
      <c r="AN118">
        <v>1098</v>
      </c>
      <c r="AO118">
        <v>2.41</v>
      </c>
      <c r="AP118">
        <v>2.4924870000000001</v>
      </c>
      <c r="AQ118">
        <v>8.2486999999999894E-2</v>
      </c>
      <c r="AR118">
        <v>82.486999999999895</v>
      </c>
    </row>
    <row r="119" spans="1:44">
      <c r="A119">
        <v>34033</v>
      </c>
      <c r="B119" t="s">
        <v>16</v>
      </c>
      <c r="C119" t="s">
        <v>15</v>
      </c>
      <c r="D119">
        <v>1098</v>
      </c>
      <c r="E119">
        <v>2.56</v>
      </c>
      <c r="F119">
        <v>2.6444869999999998</v>
      </c>
      <c r="G119">
        <v>8.4486999999999701E-2</v>
      </c>
      <c r="H119">
        <v>84.486999999999696</v>
      </c>
      <c r="M119">
        <v>59283</v>
      </c>
      <c r="N119" t="s">
        <v>41</v>
      </c>
      <c r="O119" t="s">
        <v>42</v>
      </c>
      <c r="P119">
        <v>1098</v>
      </c>
      <c r="Q119">
        <v>1.51</v>
      </c>
      <c r="R119">
        <v>1.592487</v>
      </c>
      <c r="S119">
        <v>8.2486999999999894E-2</v>
      </c>
      <c r="T119">
        <v>82.486999999999895</v>
      </c>
      <c r="Y119">
        <v>33857</v>
      </c>
      <c r="Z119" t="s">
        <v>43</v>
      </c>
      <c r="AA119" t="s">
        <v>44</v>
      </c>
      <c r="AB119">
        <v>1098</v>
      </c>
      <c r="AC119">
        <v>1.79</v>
      </c>
      <c r="AD119">
        <v>1.872487</v>
      </c>
      <c r="AE119">
        <v>8.2486999999999894E-2</v>
      </c>
      <c r="AF119">
        <v>82.486999999999895</v>
      </c>
      <c r="AK119">
        <v>40760</v>
      </c>
      <c r="AL119" t="s">
        <v>45</v>
      </c>
      <c r="AM119" t="s">
        <v>46</v>
      </c>
      <c r="AN119">
        <v>1098</v>
      </c>
      <c r="AO119">
        <v>2.6499990000000002</v>
      </c>
      <c r="AP119">
        <v>2.7324869999999999</v>
      </c>
      <c r="AQ119">
        <v>8.2487999999999603E-2</v>
      </c>
      <c r="AR119">
        <v>82.487999999999602</v>
      </c>
    </row>
    <row r="120" spans="1:44">
      <c r="A120">
        <v>34028</v>
      </c>
      <c r="B120" t="s">
        <v>16</v>
      </c>
      <c r="C120" t="s">
        <v>15</v>
      </c>
      <c r="D120">
        <v>1098</v>
      </c>
      <c r="E120">
        <v>1.459999</v>
      </c>
      <c r="F120">
        <v>1.5444869999999999</v>
      </c>
      <c r="G120">
        <v>8.4488000000000105E-2</v>
      </c>
      <c r="H120">
        <v>84.488000000000099</v>
      </c>
      <c r="M120">
        <v>59284</v>
      </c>
      <c r="N120" t="s">
        <v>41</v>
      </c>
      <c r="O120" t="s">
        <v>42</v>
      </c>
      <c r="P120">
        <v>1098</v>
      </c>
      <c r="Q120">
        <v>1.56</v>
      </c>
      <c r="R120">
        <v>1.640487</v>
      </c>
      <c r="S120">
        <v>8.0486999999999906E-2</v>
      </c>
      <c r="T120">
        <v>80.486999999999895</v>
      </c>
      <c r="Y120">
        <v>33858</v>
      </c>
      <c r="Z120" t="s">
        <v>43</v>
      </c>
      <c r="AA120" t="s">
        <v>44</v>
      </c>
      <c r="AB120">
        <v>1098</v>
      </c>
      <c r="AC120">
        <v>2.5699990000000001</v>
      </c>
      <c r="AD120">
        <v>2.6524869999999998</v>
      </c>
      <c r="AE120">
        <v>8.2487999999999603E-2</v>
      </c>
      <c r="AF120">
        <v>82.487999999999602</v>
      </c>
      <c r="AK120">
        <v>40755</v>
      </c>
      <c r="AL120" t="s">
        <v>45</v>
      </c>
      <c r="AM120" t="s">
        <v>46</v>
      </c>
      <c r="AN120">
        <v>1098</v>
      </c>
      <c r="AO120">
        <v>1.07</v>
      </c>
      <c r="AP120">
        <v>1.152487</v>
      </c>
      <c r="AQ120">
        <v>8.2486999999999894E-2</v>
      </c>
      <c r="AR120">
        <v>82.486999999999895</v>
      </c>
    </row>
    <row r="121" spans="1:44">
      <c r="A121">
        <v>34029</v>
      </c>
      <c r="B121" t="s">
        <v>16</v>
      </c>
      <c r="C121" t="s">
        <v>15</v>
      </c>
      <c r="D121">
        <v>1098</v>
      </c>
      <c r="E121">
        <v>1.9699990000000001</v>
      </c>
      <c r="F121">
        <v>2.0524870000000002</v>
      </c>
      <c r="G121">
        <v>8.2488000000000103E-2</v>
      </c>
      <c r="H121">
        <v>82.488000000000099</v>
      </c>
      <c r="M121">
        <v>59285</v>
      </c>
      <c r="N121" t="s">
        <v>41</v>
      </c>
      <c r="O121" t="s">
        <v>42</v>
      </c>
      <c r="P121">
        <v>1098</v>
      </c>
      <c r="Q121">
        <v>1.6099999999999901</v>
      </c>
      <c r="R121">
        <v>1.6924869999999901</v>
      </c>
      <c r="S121">
        <v>8.2486999999999894E-2</v>
      </c>
      <c r="T121">
        <v>82.486999999999895</v>
      </c>
      <c r="Y121">
        <v>33859</v>
      </c>
      <c r="Z121" t="s">
        <v>43</v>
      </c>
      <c r="AA121" t="s">
        <v>44</v>
      </c>
      <c r="AB121">
        <v>1098</v>
      </c>
      <c r="AC121">
        <v>2.6899989999999998</v>
      </c>
      <c r="AD121">
        <v>2.7724869999999999</v>
      </c>
      <c r="AE121">
        <v>8.2487999999999603E-2</v>
      </c>
      <c r="AF121">
        <v>82.487999999999602</v>
      </c>
      <c r="AK121">
        <v>40756</v>
      </c>
      <c r="AL121" t="s">
        <v>45</v>
      </c>
      <c r="AM121" t="s">
        <v>46</v>
      </c>
      <c r="AN121">
        <v>1098</v>
      </c>
      <c r="AO121">
        <v>1.26</v>
      </c>
      <c r="AP121">
        <v>1.340487</v>
      </c>
      <c r="AQ121">
        <v>8.0486999999999906E-2</v>
      </c>
      <c r="AR121">
        <v>80.486999999999895</v>
      </c>
    </row>
    <row r="122" spans="1:44">
      <c r="A122">
        <v>34030</v>
      </c>
      <c r="B122" t="s">
        <v>16</v>
      </c>
      <c r="C122" t="s">
        <v>15</v>
      </c>
      <c r="D122">
        <v>1098</v>
      </c>
      <c r="E122">
        <v>2.62999899999999</v>
      </c>
      <c r="F122">
        <v>2.7124869999999999</v>
      </c>
      <c r="G122">
        <v>8.2488000000000103E-2</v>
      </c>
      <c r="H122">
        <v>82.488000000000099</v>
      </c>
      <c r="M122">
        <v>59286</v>
      </c>
      <c r="N122" t="s">
        <v>41</v>
      </c>
      <c r="O122" t="s">
        <v>42</v>
      </c>
      <c r="P122">
        <v>1098</v>
      </c>
      <c r="Q122">
        <v>1.669999</v>
      </c>
      <c r="R122">
        <v>1.7524869999999999</v>
      </c>
      <c r="S122">
        <v>8.2487999999999895E-2</v>
      </c>
      <c r="T122">
        <v>82.4879999999999</v>
      </c>
      <c r="Y122">
        <v>33860</v>
      </c>
      <c r="Z122" t="s">
        <v>43</v>
      </c>
      <c r="AA122" t="s">
        <v>44</v>
      </c>
      <c r="AB122">
        <v>1098</v>
      </c>
      <c r="AC122">
        <v>2.89</v>
      </c>
      <c r="AD122">
        <v>2.9724870000000001</v>
      </c>
      <c r="AE122">
        <v>8.2486999999999894E-2</v>
      </c>
      <c r="AF122">
        <v>82.486999999999895</v>
      </c>
      <c r="AK122">
        <v>40757</v>
      </c>
      <c r="AL122" t="s">
        <v>45</v>
      </c>
      <c r="AM122" t="s">
        <v>46</v>
      </c>
      <c r="AN122">
        <v>1098</v>
      </c>
      <c r="AO122">
        <v>1.62</v>
      </c>
      <c r="AP122">
        <v>1.7004869999999901</v>
      </c>
      <c r="AQ122">
        <v>8.0486999999999698E-2</v>
      </c>
      <c r="AR122">
        <v>80.486999999999696</v>
      </c>
    </row>
    <row r="123" spans="1:44">
      <c r="A123">
        <v>34031</v>
      </c>
      <c r="B123" t="s">
        <v>16</v>
      </c>
      <c r="C123" t="s">
        <v>15</v>
      </c>
      <c r="D123">
        <v>1098</v>
      </c>
      <c r="E123">
        <v>2.83</v>
      </c>
      <c r="F123">
        <v>2.912487</v>
      </c>
      <c r="G123">
        <v>8.2486999999999894E-2</v>
      </c>
      <c r="H123">
        <v>82.486999999999895</v>
      </c>
      <c r="M123">
        <v>59287</v>
      </c>
      <c r="N123" t="s">
        <v>41</v>
      </c>
      <c r="O123" t="s">
        <v>42</v>
      </c>
      <c r="P123">
        <v>1098</v>
      </c>
      <c r="Q123">
        <v>2.5899990000000002</v>
      </c>
      <c r="R123">
        <v>2.6724869999999998</v>
      </c>
      <c r="S123">
        <v>8.2487999999999603E-2</v>
      </c>
      <c r="T123">
        <v>82.487999999999602</v>
      </c>
      <c r="Y123">
        <v>33861</v>
      </c>
      <c r="Z123" t="s">
        <v>43</v>
      </c>
      <c r="AA123" t="s">
        <v>44</v>
      </c>
      <c r="AB123">
        <v>1098</v>
      </c>
      <c r="AC123">
        <v>3.1499990000000002</v>
      </c>
      <c r="AD123">
        <v>3.2324869999999999</v>
      </c>
      <c r="AE123">
        <v>8.2487999999999603E-2</v>
      </c>
      <c r="AF123">
        <v>82.487999999999602</v>
      </c>
      <c r="AK123">
        <v>40758</v>
      </c>
      <c r="AL123" t="s">
        <v>45</v>
      </c>
      <c r="AM123" t="s">
        <v>46</v>
      </c>
      <c r="AN123">
        <v>1098</v>
      </c>
      <c r="AO123">
        <v>1.83</v>
      </c>
      <c r="AP123">
        <v>1.912487</v>
      </c>
      <c r="AQ123">
        <v>8.2486999999999894E-2</v>
      </c>
      <c r="AR123">
        <v>82.486999999999895</v>
      </c>
    </row>
    <row r="124" spans="1:44">
      <c r="A124">
        <v>34032</v>
      </c>
      <c r="B124" t="s">
        <v>16</v>
      </c>
      <c r="C124" t="s">
        <v>15</v>
      </c>
      <c r="D124">
        <v>1098</v>
      </c>
      <c r="E124">
        <v>2.91</v>
      </c>
      <c r="F124">
        <v>2.9924870000000001</v>
      </c>
      <c r="G124">
        <v>8.2486999999999894E-2</v>
      </c>
      <c r="H124">
        <v>82.486999999999895</v>
      </c>
      <c r="M124">
        <v>59288</v>
      </c>
      <c r="N124" t="s">
        <v>41</v>
      </c>
      <c r="O124" t="s">
        <v>42</v>
      </c>
      <c r="P124">
        <v>1098</v>
      </c>
      <c r="Q124">
        <v>3.25</v>
      </c>
      <c r="R124">
        <v>3.332487</v>
      </c>
      <c r="S124">
        <v>8.2486999999999894E-2</v>
      </c>
      <c r="T124">
        <v>82.486999999999895</v>
      </c>
      <c r="Y124">
        <v>33856</v>
      </c>
      <c r="Z124" t="s">
        <v>43</v>
      </c>
      <c r="AA124" t="s">
        <v>44</v>
      </c>
      <c r="AB124">
        <v>1098</v>
      </c>
      <c r="AC124">
        <v>1.03</v>
      </c>
      <c r="AD124">
        <v>1.112487</v>
      </c>
      <c r="AE124">
        <v>8.2486999999999894E-2</v>
      </c>
      <c r="AF124">
        <v>82.486999999999895</v>
      </c>
      <c r="AK124">
        <v>40759</v>
      </c>
      <c r="AL124" t="s">
        <v>45</v>
      </c>
      <c r="AM124" t="s">
        <v>46</v>
      </c>
      <c r="AN124">
        <v>1098</v>
      </c>
      <c r="AO124">
        <v>1.9699990000000001</v>
      </c>
      <c r="AP124">
        <v>2.0524870000000002</v>
      </c>
      <c r="AQ124">
        <v>8.2488000000000103E-2</v>
      </c>
      <c r="AR124">
        <v>82.488000000000099</v>
      </c>
    </row>
    <row r="125" spans="1:44">
      <c r="A125">
        <v>34028</v>
      </c>
      <c r="B125" t="s">
        <v>16</v>
      </c>
      <c r="C125" t="s">
        <v>15</v>
      </c>
      <c r="D125">
        <v>1098</v>
      </c>
      <c r="E125">
        <v>1.1100000000000001</v>
      </c>
      <c r="F125">
        <v>1.1924870000000001</v>
      </c>
      <c r="G125">
        <v>8.2486999999999894E-2</v>
      </c>
      <c r="H125">
        <v>82.486999999999895</v>
      </c>
      <c r="M125">
        <v>59289</v>
      </c>
      <c r="N125" t="s">
        <v>41</v>
      </c>
      <c r="O125" t="s">
        <v>42</v>
      </c>
      <c r="P125">
        <v>1098</v>
      </c>
      <c r="Q125">
        <v>3.52</v>
      </c>
      <c r="R125">
        <v>3.60448699999999</v>
      </c>
      <c r="S125">
        <v>8.4486999999999701E-2</v>
      </c>
      <c r="T125">
        <v>84.486999999999696</v>
      </c>
      <c r="Y125">
        <v>33857</v>
      </c>
      <c r="Z125" t="s">
        <v>43</v>
      </c>
      <c r="AA125" t="s">
        <v>44</v>
      </c>
      <c r="AB125">
        <v>1098</v>
      </c>
      <c r="AC125">
        <v>1.2399990000000001</v>
      </c>
      <c r="AD125">
        <v>1.320487</v>
      </c>
      <c r="AE125">
        <v>8.0487999999999796E-2</v>
      </c>
      <c r="AF125">
        <v>80.487999999999801</v>
      </c>
      <c r="AK125">
        <v>40760</v>
      </c>
      <c r="AL125" t="s">
        <v>45</v>
      </c>
      <c r="AM125" t="s">
        <v>46</v>
      </c>
      <c r="AN125">
        <v>1098</v>
      </c>
      <c r="AO125">
        <v>2.02</v>
      </c>
      <c r="AP125">
        <v>2.1004870000000002</v>
      </c>
      <c r="AQ125">
        <v>8.0487000000000197E-2</v>
      </c>
      <c r="AR125">
        <v>80.487000000000194</v>
      </c>
    </row>
    <row r="126" spans="1:44">
      <c r="A126">
        <v>34029</v>
      </c>
      <c r="B126" t="s">
        <v>16</v>
      </c>
      <c r="C126" t="s">
        <v>15</v>
      </c>
      <c r="D126">
        <v>1098</v>
      </c>
      <c r="E126">
        <v>1.28</v>
      </c>
      <c r="F126">
        <v>1.360487</v>
      </c>
      <c r="G126">
        <v>8.0486999999999906E-2</v>
      </c>
      <c r="H126">
        <v>80.486999999999895</v>
      </c>
      <c r="M126">
        <v>59279</v>
      </c>
      <c r="N126" t="s">
        <v>41</v>
      </c>
      <c r="O126" t="s">
        <v>42</v>
      </c>
      <c r="P126">
        <v>1098</v>
      </c>
      <c r="Q126">
        <v>1.03</v>
      </c>
      <c r="R126">
        <v>1.120487</v>
      </c>
      <c r="S126">
        <v>9.0486999999999901E-2</v>
      </c>
      <c r="T126">
        <v>90.486999999999895</v>
      </c>
      <c r="Y126">
        <v>33858</v>
      </c>
      <c r="Z126" t="s">
        <v>43</v>
      </c>
      <c r="AA126" t="s">
        <v>44</v>
      </c>
      <c r="AB126">
        <v>1098</v>
      </c>
      <c r="AC126">
        <v>1.3599999999999901</v>
      </c>
      <c r="AD126">
        <v>1.4404870000000001</v>
      </c>
      <c r="AE126">
        <v>8.0487000000000197E-2</v>
      </c>
      <c r="AF126">
        <v>80.487000000000194</v>
      </c>
      <c r="AK126">
        <v>40761</v>
      </c>
      <c r="AL126" t="s">
        <v>45</v>
      </c>
      <c r="AM126" t="s">
        <v>46</v>
      </c>
      <c r="AN126">
        <v>1098</v>
      </c>
      <c r="AO126">
        <v>2.58</v>
      </c>
      <c r="AP126">
        <v>2.6604869999999998</v>
      </c>
      <c r="AQ126">
        <v>8.0486999999999698E-2</v>
      </c>
      <c r="AR126">
        <v>80.486999999999696</v>
      </c>
    </row>
    <row r="127" spans="1:44">
      <c r="A127">
        <v>34030</v>
      </c>
      <c r="B127" t="s">
        <v>16</v>
      </c>
      <c r="C127" t="s">
        <v>15</v>
      </c>
      <c r="D127">
        <v>1098</v>
      </c>
      <c r="E127">
        <v>1.669999</v>
      </c>
      <c r="F127">
        <v>1.7524869999999999</v>
      </c>
      <c r="G127">
        <v>8.2487999999999895E-2</v>
      </c>
      <c r="H127">
        <v>82.4879999999999</v>
      </c>
      <c r="M127">
        <v>59280</v>
      </c>
      <c r="N127" t="s">
        <v>41</v>
      </c>
      <c r="O127" t="s">
        <v>42</v>
      </c>
      <c r="P127">
        <v>1098</v>
      </c>
      <c r="Q127">
        <v>1.0900000000000001</v>
      </c>
      <c r="R127">
        <v>1.1725429999999999</v>
      </c>
      <c r="S127">
        <v>8.2543000000000005E-2</v>
      </c>
      <c r="T127">
        <v>82.543000000000006</v>
      </c>
      <c r="Y127">
        <v>33859</v>
      </c>
      <c r="Z127" t="s">
        <v>43</v>
      </c>
      <c r="AA127" t="s">
        <v>44</v>
      </c>
      <c r="AB127">
        <v>1098</v>
      </c>
      <c r="AC127">
        <v>1.37</v>
      </c>
      <c r="AD127">
        <v>1.4524870000000001</v>
      </c>
      <c r="AE127">
        <v>8.2486999999999894E-2</v>
      </c>
      <c r="AF127">
        <v>82.486999999999895</v>
      </c>
      <c r="AK127">
        <v>40762</v>
      </c>
      <c r="AL127" t="s">
        <v>45</v>
      </c>
      <c r="AM127" t="s">
        <v>46</v>
      </c>
      <c r="AN127">
        <v>1098</v>
      </c>
      <c r="AO127">
        <v>2.6099990000000002</v>
      </c>
      <c r="AP127">
        <v>2.6924869999999999</v>
      </c>
      <c r="AQ127">
        <v>8.2487999999999603E-2</v>
      </c>
      <c r="AR127">
        <v>82.487999999999602</v>
      </c>
    </row>
    <row r="128" spans="1:44">
      <c r="A128">
        <v>34031</v>
      </c>
      <c r="B128" t="s">
        <v>16</v>
      </c>
      <c r="C128" t="s">
        <v>15</v>
      </c>
      <c r="D128">
        <v>1098</v>
      </c>
      <c r="E128">
        <v>2.0299990000000001</v>
      </c>
      <c r="F128">
        <v>2.1124869999999998</v>
      </c>
      <c r="G128">
        <v>8.2487999999999603E-2</v>
      </c>
      <c r="H128">
        <v>82.487999999999602</v>
      </c>
      <c r="M128">
        <v>59281</v>
      </c>
      <c r="N128" t="s">
        <v>41</v>
      </c>
      <c r="O128" t="s">
        <v>42</v>
      </c>
      <c r="P128">
        <v>1098</v>
      </c>
      <c r="Q128">
        <v>1.129999</v>
      </c>
      <c r="R128">
        <v>1.2124870000000001</v>
      </c>
      <c r="S128">
        <v>8.2488000000000103E-2</v>
      </c>
      <c r="T128">
        <v>82.488000000000099</v>
      </c>
      <c r="Y128">
        <v>33860</v>
      </c>
      <c r="Z128" t="s">
        <v>43</v>
      </c>
      <c r="AA128" t="s">
        <v>44</v>
      </c>
      <c r="AB128">
        <v>1098</v>
      </c>
      <c r="AC128">
        <v>1.419999</v>
      </c>
      <c r="AD128">
        <v>1.5004869999999999</v>
      </c>
      <c r="AE128">
        <v>8.0488000000000101E-2</v>
      </c>
      <c r="AF128">
        <v>80.488000000000099</v>
      </c>
      <c r="AK128">
        <v>40763</v>
      </c>
      <c r="AL128" t="s">
        <v>45</v>
      </c>
      <c r="AM128" t="s">
        <v>46</v>
      </c>
      <c r="AN128">
        <v>1098</v>
      </c>
      <c r="AO128">
        <v>2.89</v>
      </c>
      <c r="AP128">
        <v>2.9724870000000001</v>
      </c>
      <c r="AQ128">
        <v>8.2486999999999894E-2</v>
      </c>
      <c r="AR128">
        <v>82.486999999999895</v>
      </c>
    </row>
    <row r="129" spans="1:44">
      <c r="A129">
        <v>34032</v>
      </c>
      <c r="B129" t="s">
        <v>16</v>
      </c>
      <c r="C129" t="s">
        <v>15</v>
      </c>
      <c r="D129">
        <v>1098</v>
      </c>
      <c r="E129">
        <v>2.35</v>
      </c>
      <c r="F129">
        <v>2.4324870000000001</v>
      </c>
      <c r="G129">
        <v>8.2486999999999894E-2</v>
      </c>
      <c r="H129">
        <v>82.486999999999895</v>
      </c>
      <c r="M129">
        <v>59282</v>
      </c>
      <c r="N129" t="s">
        <v>41</v>
      </c>
      <c r="O129" t="s">
        <v>42</v>
      </c>
      <c r="P129">
        <v>1098</v>
      </c>
      <c r="Q129">
        <v>1.3</v>
      </c>
      <c r="R129">
        <v>1.380487</v>
      </c>
      <c r="S129">
        <v>8.0486999999999906E-2</v>
      </c>
      <c r="T129">
        <v>80.486999999999895</v>
      </c>
      <c r="Y129">
        <v>33861</v>
      </c>
      <c r="Z129" t="s">
        <v>43</v>
      </c>
      <c r="AA129" t="s">
        <v>44</v>
      </c>
      <c r="AB129">
        <v>1098</v>
      </c>
      <c r="AC129">
        <v>1.62</v>
      </c>
      <c r="AD129">
        <v>1.7004869999999901</v>
      </c>
      <c r="AE129">
        <v>8.0486999999999698E-2</v>
      </c>
      <c r="AF129">
        <v>80.486999999999696</v>
      </c>
      <c r="AK129">
        <v>40764</v>
      </c>
      <c r="AL129" t="s">
        <v>45</v>
      </c>
      <c r="AM129" t="s">
        <v>46</v>
      </c>
      <c r="AN129">
        <v>1098</v>
      </c>
      <c r="AO129">
        <v>2.9199989999999998</v>
      </c>
      <c r="AP129">
        <v>3.0004870000000001</v>
      </c>
      <c r="AQ129">
        <v>8.0488000000000295E-2</v>
      </c>
      <c r="AR129">
        <v>80.488000000000298</v>
      </c>
    </row>
    <row r="130" spans="1:44">
      <c r="A130">
        <v>34033</v>
      </c>
      <c r="B130" t="s">
        <v>16</v>
      </c>
      <c r="C130" t="s">
        <v>15</v>
      </c>
      <c r="D130">
        <v>1098</v>
      </c>
      <c r="E130">
        <v>2.46999999999999</v>
      </c>
      <c r="F130">
        <v>2.5524870000000002</v>
      </c>
      <c r="G130">
        <v>8.2487000000000393E-2</v>
      </c>
      <c r="H130">
        <v>82.487000000000407</v>
      </c>
      <c r="M130">
        <v>59283</v>
      </c>
      <c r="N130" t="s">
        <v>41</v>
      </c>
      <c r="O130" t="s">
        <v>42</v>
      </c>
      <c r="P130">
        <v>1098</v>
      </c>
      <c r="Q130">
        <v>1.62</v>
      </c>
      <c r="R130">
        <v>1.7004869999999901</v>
      </c>
      <c r="S130">
        <v>8.0486999999999698E-2</v>
      </c>
      <c r="T130">
        <v>80.486999999999696</v>
      </c>
      <c r="Y130">
        <v>33862</v>
      </c>
      <c r="Z130" t="s">
        <v>43</v>
      </c>
      <c r="AA130" t="s">
        <v>44</v>
      </c>
      <c r="AB130">
        <v>1098</v>
      </c>
      <c r="AC130">
        <v>1.85</v>
      </c>
      <c r="AD130">
        <v>1.9324870000000001</v>
      </c>
      <c r="AE130">
        <v>8.2486999999999894E-2</v>
      </c>
      <c r="AF130">
        <v>82.486999999999895</v>
      </c>
      <c r="AK130">
        <v>40765</v>
      </c>
      <c r="AL130" t="s">
        <v>45</v>
      </c>
      <c r="AM130" t="s">
        <v>46</v>
      </c>
      <c r="AN130">
        <v>1098</v>
      </c>
      <c r="AO130">
        <v>3</v>
      </c>
      <c r="AP130">
        <v>3.0804870000000002</v>
      </c>
      <c r="AQ130">
        <v>8.0487000000000197E-2</v>
      </c>
      <c r="AR130">
        <v>80.487000000000194</v>
      </c>
    </row>
    <row r="131" spans="1:44">
      <c r="A131">
        <v>34034</v>
      </c>
      <c r="B131" t="s">
        <v>16</v>
      </c>
      <c r="C131" t="s">
        <v>15</v>
      </c>
      <c r="D131">
        <v>1098</v>
      </c>
      <c r="E131">
        <v>2.4900000000000002</v>
      </c>
      <c r="F131">
        <v>2.57248699999999</v>
      </c>
      <c r="G131">
        <v>8.2486999999999505E-2</v>
      </c>
      <c r="H131">
        <v>82.486999999999497</v>
      </c>
      <c r="M131">
        <v>59279</v>
      </c>
      <c r="N131" t="s">
        <v>41</v>
      </c>
      <c r="O131" t="s">
        <v>42</v>
      </c>
      <c r="P131">
        <v>1098</v>
      </c>
      <c r="Q131">
        <v>1.53</v>
      </c>
      <c r="R131">
        <v>1.612487</v>
      </c>
      <c r="S131">
        <v>8.2486999999999894E-2</v>
      </c>
      <c r="T131">
        <v>82.486999999999895</v>
      </c>
      <c r="Y131">
        <v>33863</v>
      </c>
      <c r="Z131" t="s">
        <v>43</v>
      </c>
      <c r="AA131" t="s">
        <v>44</v>
      </c>
      <c r="AB131">
        <v>1098</v>
      </c>
      <c r="AC131">
        <v>1.9799989999999901</v>
      </c>
      <c r="AD131">
        <v>2.0604870000000002</v>
      </c>
      <c r="AE131">
        <v>8.0488000000000295E-2</v>
      </c>
      <c r="AF131">
        <v>80.488000000000298</v>
      </c>
      <c r="AK131">
        <v>40766</v>
      </c>
      <c r="AL131" t="s">
        <v>45</v>
      </c>
      <c r="AM131" t="s">
        <v>46</v>
      </c>
      <c r="AN131">
        <v>1098</v>
      </c>
      <c r="AO131">
        <v>3.22</v>
      </c>
      <c r="AP131">
        <v>3.3004869999999999</v>
      </c>
      <c r="AQ131">
        <v>8.0486999999999698E-2</v>
      </c>
      <c r="AR131">
        <v>80.486999999999696</v>
      </c>
    </row>
    <row r="132" spans="1:44">
      <c r="A132">
        <v>34035</v>
      </c>
      <c r="B132" t="s">
        <v>16</v>
      </c>
      <c r="C132" t="s">
        <v>15</v>
      </c>
      <c r="D132">
        <v>1098</v>
      </c>
      <c r="E132">
        <v>3.12</v>
      </c>
      <c r="F132">
        <v>3.2045430000000001</v>
      </c>
      <c r="G132">
        <v>8.4542999999999993E-2</v>
      </c>
      <c r="H132">
        <v>84.543000000000006</v>
      </c>
      <c r="M132">
        <v>59280</v>
      </c>
      <c r="N132" t="s">
        <v>41</v>
      </c>
      <c r="O132" t="s">
        <v>42</v>
      </c>
      <c r="P132">
        <v>1098</v>
      </c>
      <c r="Q132">
        <v>1.83</v>
      </c>
      <c r="R132">
        <v>1.912487</v>
      </c>
      <c r="S132">
        <v>8.2486999999999894E-2</v>
      </c>
      <c r="T132">
        <v>82.486999999999895</v>
      </c>
      <c r="Y132">
        <v>33864</v>
      </c>
      <c r="Z132" t="s">
        <v>43</v>
      </c>
      <c r="AA132" t="s">
        <v>44</v>
      </c>
      <c r="AB132">
        <v>1098</v>
      </c>
      <c r="AC132">
        <v>2.4399989999999998</v>
      </c>
      <c r="AD132">
        <v>2.5204870000000001</v>
      </c>
      <c r="AE132">
        <v>8.0488000000000295E-2</v>
      </c>
      <c r="AF132">
        <v>80.488000000000298</v>
      </c>
      <c r="AK132">
        <v>40755</v>
      </c>
      <c r="AL132" t="s">
        <v>45</v>
      </c>
      <c r="AM132" t="s">
        <v>46</v>
      </c>
      <c r="AN132">
        <v>1098</v>
      </c>
      <c r="AO132">
        <v>1.3599999999999901</v>
      </c>
      <c r="AP132">
        <v>1.4404870000000001</v>
      </c>
      <c r="AQ132">
        <v>8.0487000000000197E-2</v>
      </c>
      <c r="AR132">
        <v>80.487000000000194</v>
      </c>
    </row>
    <row r="133" spans="1:44">
      <c r="A133">
        <v>34036</v>
      </c>
      <c r="B133" t="s">
        <v>16</v>
      </c>
      <c r="C133" t="s">
        <v>15</v>
      </c>
      <c r="D133">
        <v>1098</v>
      </c>
      <c r="E133">
        <v>3.16</v>
      </c>
      <c r="F133">
        <v>3.2445430000000002</v>
      </c>
      <c r="G133">
        <v>8.4542999999999993E-2</v>
      </c>
      <c r="H133">
        <v>84.543000000000006</v>
      </c>
      <c r="M133">
        <v>59281</v>
      </c>
      <c r="N133" t="s">
        <v>41</v>
      </c>
      <c r="O133" t="s">
        <v>42</v>
      </c>
      <c r="P133">
        <v>1098</v>
      </c>
      <c r="Q133">
        <v>1.939999</v>
      </c>
      <c r="R133">
        <v>2.0204870000000001</v>
      </c>
      <c r="S133">
        <v>8.0488000000000101E-2</v>
      </c>
      <c r="T133">
        <v>80.488000000000099</v>
      </c>
      <c r="Y133">
        <v>33865</v>
      </c>
      <c r="Z133" t="s">
        <v>43</v>
      </c>
      <c r="AA133" t="s">
        <v>44</v>
      </c>
      <c r="AB133">
        <v>1098</v>
      </c>
      <c r="AC133">
        <v>2.54</v>
      </c>
      <c r="AD133">
        <v>2.6204869999999998</v>
      </c>
      <c r="AE133">
        <v>8.0486999999999698E-2</v>
      </c>
      <c r="AF133">
        <v>80.486999999999696</v>
      </c>
      <c r="AK133">
        <v>40756</v>
      </c>
      <c r="AL133" t="s">
        <v>45</v>
      </c>
      <c r="AM133" t="s">
        <v>46</v>
      </c>
      <c r="AN133">
        <v>1098</v>
      </c>
      <c r="AO133">
        <v>1.51</v>
      </c>
      <c r="AP133">
        <v>1.592487</v>
      </c>
      <c r="AQ133">
        <v>8.2486999999999894E-2</v>
      </c>
      <c r="AR133">
        <v>82.486999999999895</v>
      </c>
    </row>
    <row r="134" spans="1:44">
      <c r="A134">
        <v>34037</v>
      </c>
      <c r="B134" t="s">
        <v>16</v>
      </c>
      <c r="C134" t="s">
        <v>15</v>
      </c>
      <c r="D134">
        <v>1098</v>
      </c>
      <c r="E134">
        <v>3.18</v>
      </c>
      <c r="F134">
        <v>3.2604869999999999</v>
      </c>
      <c r="G134">
        <v>8.0486999999999698E-2</v>
      </c>
      <c r="H134">
        <v>80.486999999999696</v>
      </c>
      <c r="M134">
        <v>59282</v>
      </c>
      <c r="N134" t="s">
        <v>41</v>
      </c>
      <c r="O134" t="s">
        <v>42</v>
      </c>
      <c r="P134">
        <v>1098</v>
      </c>
      <c r="Q134">
        <v>2.2200000000000002</v>
      </c>
      <c r="R134">
        <v>2.304487</v>
      </c>
      <c r="S134">
        <v>8.4486999999999701E-2</v>
      </c>
      <c r="T134">
        <v>84.486999999999696</v>
      </c>
      <c r="Y134">
        <v>33866</v>
      </c>
      <c r="Z134" t="s">
        <v>43</v>
      </c>
      <c r="AA134" t="s">
        <v>44</v>
      </c>
      <c r="AB134">
        <v>1098</v>
      </c>
      <c r="AC134">
        <v>2.62999899999999</v>
      </c>
      <c r="AD134">
        <v>2.7124869999999999</v>
      </c>
      <c r="AE134">
        <v>8.2488000000000103E-2</v>
      </c>
      <c r="AF134">
        <v>82.488000000000099</v>
      </c>
      <c r="AK134">
        <v>40757</v>
      </c>
      <c r="AL134" t="s">
        <v>45</v>
      </c>
      <c r="AM134" t="s">
        <v>46</v>
      </c>
      <c r="AN134">
        <v>1098</v>
      </c>
      <c r="AO134">
        <v>2.08</v>
      </c>
      <c r="AP134">
        <v>2.1604869999999998</v>
      </c>
      <c r="AQ134">
        <v>8.0486999999999698E-2</v>
      </c>
      <c r="AR134">
        <v>80.486999999999696</v>
      </c>
    </row>
    <row r="135" spans="1:44">
      <c r="A135">
        <v>34038</v>
      </c>
      <c r="B135" t="s">
        <v>16</v>
      </c>
      <c r="C135" t="s">
        <v>15</v>
      </c>
      <c r="D135">
        <v>1098</v>
      </c>
      <c r="E135">
        <v>3.2</v>
      </c>
      <c r="F135">
        <v>3.2844869999999999</v>
      </c>
      <c r="G135">
        <v>8.4486999999999701E-2</v>
      </c>
      <c r="H135">
        <v>84.486999999999696</v>
      </c>
      <c r="M135">
        <v>59283</v>
      </c>
      <c r="N135" t="s">
        <v>41</v>
      </c>
      <c r="O135" t="s">
        <v>42</v>
      </c>
      <c r="P135">
        <v>1098</v>
      </c>
      <c r="Q135">
        <v>2.4500000000000002</v>
      </c>
      <c r="R135">
        <v>2.5324870000000002</v>
      </c>
      <c r="S135">
        <v>8.2486999999999894E-2</v>
      </c>
      <c r="T135">
        <v>82.486999999999895</v>
      </c>
      <c r="Y135">
        <v>33867</v>
      </c>
      <c r="Z135" t="s">
        <v>43</v>
      </c>
      <c r="AA135" t="s">
        <v>44</v>
      </c>
      <c r="AB135">
        <v>1098</v>
      </c>
      <c r="AC135">
        <v>3.2</v>
      </c>
      <c r="AD135">
        <v>3.2804869999999999</v>
      </c>
      <c r="AE135">
        <v>8.0486999999999698E-2</v>
      </c>
      <c r="AF135">
        <v>80.486999999999696</v>
      </c>
      <c r="AK135">
        <v>40758</v>
      </c>
      <c r="AL135" t="s">
        <v>45</v>
      </c>
      <c r="AM135" t="s">
        <v>46</v>
      </c>
      <c r="AN135">
        <v>1098</v>
      </c>
      <c r="AO135">
        <v>2.1800000000000002</v>
      </c>
      <c r="AP135">
        <v>2.2604869999999999</v>
      </c>
      <c r="AQ135">
        <v>8.0486999999999698E-2</v>
      </c>
      <c r="AR135">
        <v>80.486999999999696</v>
      </c>
    </row>
    <row r="136" spans="1:44">
      <c r="A136">
        <v>34028</v>
      </c>
      <c r="B136" t="s">
        <v>16</v>
      </c>
      <c r="C136" t="s">
        <v>15</v>
      </c>
      <c r="D136">
        <v>1098</v>
      </c>
      <c r="E136">
        <v>1.129999</v>
      </c>
      <c r="F136">
        <v>1.2124870000000001</v>
      </c>
      <c r="G136">
        <v>8.2488000000000103E-2</v>
      </c>
      <c r="H136">
        <v>82.488000000000099</v>
      </c>
      <c r="M136">
        <v>59284</v>
      </c>
      <c r="N136" t="s">
        <v>41</v>
      </c>
      <c r="O136" t="s">
        <v>42</v>
      </c>
      <c r="P136">
        <v>1098</v>
      </c>
      <c r="Q136">
        <v>2.74</v>
      </c>
      <c r="R136">
        <v>2.820487</v>
      </c>
      <c r="S136">
        <v>8.0486999999999698E-2</v>
      </c>
      <c r="T136">
        <v>80.486999999999696</v>
      </c>
      <c r="Y136">
        <v>33856</v>
      </c>
      <c r="Z136" t="s">
        <v>43</v>
      </c>
      <c r="AA136" t="s">
        <v>44</v>
      </c>
      <c r="AB136">
        <v>1098</v>
      </c>
      <c r="AC136">
        <v>1.03</v>
      </c>
      <c r="AD136">
        <v>1.112487</v>
      </c>
      <c r="AE136">
        <v>8.2486999999999894E-2</v>
      </c>
      <c r="AF136">
        <v>82.486999999999895</v>
      </c>
      <c r="AK136">
        <v>40759</v>
      </c>
      <c r="AL136" t="s">
        <v>45</v>
      </c>
      <c r="AM136" t="s">
        <v>46</v>
      </c>
      <c r="AN136">
        <v>1098</v>
      </c>
      <c r="AO136">
        <v>2.2999990000000001</v>
      </c>
      <c r="AP136">
        <v>2.380487</v>
      </c>
      <c r="AQ136">
        <v>8.0487999999999796E-2</v>
      </c>
      <c r="AR136">
        <v>80.487999999999801</v>
      </c>
    </row>
    <row r="137" spans="1:44">
      <c r="A137">
        <v>34029</v>
      </c>
      <c r="B137" t="s">
        <v>16</v>
      </c>
      <c r="C137" t="s">
        <v>15</v>
      </c>
      <c r="D137">
        <v>1098</v>
      </c>
      <c r="E137">
        <v>1.2299990000000001</v>
      </c>
      <c r="F137">
        <v>1.312487</v>
      </c>
      <c r="G137">
        <v>8.2487999999999895E-2</v>
      </c>
      <c r="H137">
        <v>82.4879999999999</v>
      </c>
      <c r="M137">
        <v>59285</v>
      </c>
      <c r="N137" t="s">
        <v>41</v>
      </c>
      <c r="O137" t="s">
        <v>42</v>
      </c>
      <c r="P137">
        <v>1098</v>
      </c>
      <c r="Q137">
        <v>2.8399990000000002</v>
      </c>
      <c r="R137">
        <v>2.9204870000000001</v>
      </c>
      <c r="S137">
        <v>8.0487999999999796E-2</v>
      </c>
      <c r="T137">
        <v>80.487999999999801</v>
      </c>
      <c r="Y137">
        <v>33857</v>
      </c>
      <c r="Z137" t="s">
        <v>43</v>
      </c>
      <c r="AA137" t="s">
        <v>44</v>
      </c>
      <c r="AB137">
        <v>1098</v>
      </c>
      <c r="AC137">
        <v>1.0900000000000001</v>
      </c>
      <c r="AD137">
        <v>1.1724870000000001</v>
      </c>
      <c r="AE137">
        <v>8.2486999999999894E-2</v>
      </c>
      <c r="AF137">
        <v>82.486999999999895</v>
      </c>
      <c r="AK137">
        <v>40760</v>
      </c>
      <c r="AL137" t="s">
        <v>45</v>
      </c>
      <c r="AM137" t="s">
        <v>46</v>
      </c>
      <c r="AN137">
        <v>1098</v>
      </c>
      <c r="AO137">
        <v>2.3399990000000002</v>
      </c>
      <c r="AP137">
        <v>2.4204870000000001</v>
      </c>
      <c r="AQ137">
        <v>8.0487999999999796E-2</v>
      </c>
      <c r="AR137">
        <v>80.487999999999801</v>
      </c>
    </row>
    <row r="138" spans="1:44">
      <c r="A138">
        <v>34030</v>
      </c>
      <c r="B138" t="s">
        <v>16</v>
      </c>
      <c r="C138" t="s">
        <v>15</v>
      </c>
      <c r="D138">
        <v>1098</v>
      </c>
      <c r="E138">
        <v>1.5899999999999901</v>
      </c>
      <c r="F138">
        <v>1.6764869999999901</v>
      </c>
      <c r="G138">
        <v>8.6486999999999897E-2</v>
      </c>
      <c r="H138">
        <v>86.486999999999895</v>
      </c>
      <c r="M138">
        <v>59286</v>
      </c>
      <c r="N138" t="s">
        <v>41</v>
      </c>
      <c r="O138" t="s">
        <v>42</v>
      </c>
      <c r="P138">
        <v>1098</v>
      </c>
      <c r="Q138">
        <v>3.06</v>
      </c>
      <c r="R138">
        <v>3.1404869999999998</v>
      </c>
      <c r="S138">
        <v>8.0486999999999698E-2</v>
      </c>
      <c r="T138">
        <v>80.486999999999696</v>
      </c>
      <c r="Y138">
        <v>33858</v>
      </c>
      <c r="Z138" t="s">
        <v>43</v>
      </c>
      <c r="AA138" t="s">
        <v>44</v>
      </c>
      <c r="AB138">
        <v>1098</v>
      </c>
      <c r="AC138">
        <v>1.56</v>
      </c>
      <c r="AD138">
        <v>1.640487</v>
      </c>
      <c r="AE138">
        <v>8.0486999999999906E-2</v>
      </c>
      <c r="AF138">
        <v>80.486999999999895</v>
      </c>
      <c r="AK138">
        <v>40755</v>
      </c>
      <c r="AL138" t="s">
        <v>45</v>
      </c>
      <c r="AM138" t="s">
        <v>46</v>
      </c>
      <c r="AN138">
        <v>1098</v>
      </c>
      <c r="AO138">
        <v>1.1200000000000001</v>
      </c>
      <c r="AP138">
        <v>1.2004870000000001</v>
      </c>
      <c r="AQ138">
        <v>8.0486999999999906E-2</v>
      </c>
      <c r="AR138">
        <v>80.486999999999895</v>
      </c>
    </row>
    <row r="139" spans="1:44">
      <c r="A139">
        <v>34031</v>
      </c>
      <c r="B139" t="s">
        <v>16</v>
      </c>
      <c r="C139" t="s">
        <v>15</v>
      </c>
      <c r="D139">
        <v>1098</v>
      </c>
      <c r="E139">
        <v>2.2099989999999998</v>
      </c>
      <c r="F139">
        <v>2.2924869999999999</v>
      </c>
      <c r="G139">
        <v>8.2488000000000103E-2</v>
      </c>
      <c r="H139">
        <v>82.488000000000099</v>
      </c>
      <c r="M139">
        <v>59287</v>
      </c>
      <c r="N139" t="s">
        <v>41</v>
      </c>
      <c r="O139" t="s">
        <v>42</v>
      </c>
      <c r="P139">
        <v>1098</v>
      </c>
      <c r="Q139">
        <v>3.3399990000000002</v>
      </c>
      <c r="R139">
        <v>3.4204870000000001</v>
      </c>
      <c r="S139">
        <v>8.0487999999999796E-2</v>
      </c>
      <c r="T139">
        <v>80.487999999999801</v>
      </c>
      <c r="Y139">
        <v>33859</v>
      </c>
      <c r="Z139" t="s">
        <v>43</v>
      </c>
      <c r="AA139" t="s">
        <v>44</v>
      </c>
      <c r="AB139">
        <v>1098</v>
      </c>
      <c r="AC139">
        <v>1.8</v>
      </c>
      <c r="AD139">
        <v>1.880487</v>
      </c>
      <c r="AE139">
        <v>8.0486999999999906E-2</v>
      </c>
      <c r="AF139">
        <v>80.486999999999895</v>
      </c>
      <c r="AK139">
        <v>40756</v>
      </c>
      <c r="AL139" t="s">
        <v>45</v>
      </c>
      <c r="AM139" t="s">
        <v>46</v>
      </c>
      <c r="AN139">
        <v>1098</v>
      </c>
      <c r="AO139">
        <v>1.129999</v>
      </c>
      <c r="AP139">
        <v>1.2124870000000001</v>
      </c>
      <c r="AQ139">
        <v>8.2488000000000103E-2</v>
      </c>
      <c r="AR139">
        <v>82.488000000000099</v>
      </c>
    </row>
    <row r="140" spans="1:44">
      <c r="A140">
        <v>34032</v>
      </c>
      <c r="B140" t="s">
        <v>16</v>
      </c>
      <c r="C140" t="s">
        <v>15</v>
      </c>
      <c r="D140">
        <v>1098</v>
      </c>
      <c r="E140">
        <v>2.35</v>
      </c>
      <c r="F140">
        <v>2.4324870000000001</v>
      </c>
      <c r="G140">
        <v>8.2486999999999894E-2</v>
      </c>
      <c r="H140">
        <v>82.486999999999895</v>
      </c>
      <c r="M140">
        <v>59288</v>
      </c>
      <c r="N140" t="s">
        <v>41</v>
      </c>
      <c r="O140" t="s">
        <v>42</v>
      </c>
      <c r="P140">
        <v>1098</v>
      </c>
      <c r="Q140">
        <v>3.43</v>
      </c>
      <c r="R140">
        <v>3.5124870000000001</v>
      </c>
      <c r="S140">
        <v>8.2486999999999894E-2</v>
      </c>
      <c r="T140">
        <v>82.486999999999895</v>
      </c>
      <c r="Y140">
        <v>33860</v>
      </c>
      <c r="Z140" t="s">
        <v>43</v>
      </c>
      <c r="AA140" t="s">
        <v>44</v>
      </c>
      <c r="AB140">
        <v>1098</v>
      </c>
      <c r="AC140">
        <v>1.81</v>
      </c>
      <c r="AD140">
        <v>1.892487</v>
      </c>
      <c r="AE140">
        <v>8.2486999999999894E-2</v>
      </c>
      <c r="AF140">
        <v>82.486999999999895</v>
      </c>
      <c r="AK140">
        <v>40757</v>
      </c>
      <c r="AL140" t="s">
        <v>45</v>
      </c>
      <c r="AM140" t="s">
        <v>46</v>
      </c>
      <c r="AN140">
        <v>1098</v>
      </c>
      <c r="AO140">
        <v>1.56</v>
      </c>
      <c r="AP140">
        <v>1.640487</v>
      </c>
      <c r="AQ140">
        <v>8.0486999999999906E-2</v>
      </c>
      <c r="AR140">
        <v>80.486999999999895</v>
      </c>
    </row>
    <row r="141" spans="1:44">
      <c r="A141">
        <v>34033</v>
      </c>
      <c r="B141" t="s">
        <v>16</v>
      </c>
      <c r="C141" t="s">
        <v>15</v>
      </c>
      <c r="D141">
        <v>1098</v>
      </c>
      <c r="E141">
        <v>2.66</v>
      </c>
      <c r="F141">
        <v>2.7404869999999999</v>
      </c>
      <c r="G141">
        <v>8.0486999999999698E-2</v>
      </c>
      <c r="H141">
        <v>80.486999999999696</v>
      </c>
      <c r="M141">
        <v>59289</v>
      </c>
      <c r="N141" t="s">
        <v>41</v>
      </c>
      <c r="O141" t="s">
        <v>42</v>
      </c>
      <c r="P141">
        <v>1098</v>
      </c>
      <c r="Q141">
        <v>3.4399989999999998</v>
      </c>
      <c r="R141">
        <v>3.5204870000000001</v>
      </c>
      <c r="S141">
        <v>8.0488000000000295E-2</v>
      </c>
      <c r="T141">
        <v>80.488000000000298</v>
      </c>
      <c r="Y141">
        <v>33861</v>
      </c>
      <c r="Z141" t="s">
        <v>43</v>
      </c>
      <c r="AA141" t="s">
        <v>44</v>
      </c>
      <c r="AB141">
        <v>1098</v>
      </c>
      <c r="AC141">
        <v>2.16</v>
      </c>
      <c r="AD141">
        <v>2.2404869999999999</v>
      </c>
      <c r="AE141">
        <v>8.0486999999999698E-2</v>
      </c>
      <c r="AF141">
        <v>80.486999999999696</v>
      </c>
      <c r="AK141">
        <v>40758</v>
      </c>
      <c r="AL141" t="s">
        <v>45</v>
      </c>
      <c r="AM141" t="s">
        <v>46</v>
      </c>
      <c r="AN141">
        <v>1098</v>
      </c>
      <c r="AO141">
        <v>2.5</v>
      </c>
      <c r="AP141">
        <v>2.58048699999999</v>
      </c>
      <c r="AQ141">
        <v>8.0486999999999698E-2</v>
      </c>
      <c r="AR141">
        <v>80.486999999999696</v>
      </c>
    </row>
    <row r="142" spans="1:44">
      <c r="A142">
        <v>34028</v>
      </c>
      <c r="B142" t="s">
        <v>16</v>
      </c>
      <c r="C142" t="s">
        <v>15</v>
      </c>
      <c r="D142">
        <v>1098</v>
      </c>
      <c r="E142">
        <v>1</v>
      </c>
      <c r="F142">
        <v>1.092487</v>
      </c>
      <c r="G142">
        <v>9.2486999999999903E-2</v>
      </c>
      <c r="H142">
        <v>92.486999999999895</v>
      </c>
      <c r="M142">
        <v>59279</v>
      </c>
      <c r="N142" t="s">
        <v>41</v>
      </c>
      <c r="O142" t="s">
        <v>42</v>
      </c>
      <c r="P142">
        <v>1098</v>
      </c>
      <c r="Q142">
        <v>1.27</v>
      </c>
      <c r="R142">
        <v>1.352487</v>
      </c>
      <c r="S142">
        <v>8.2486999999999894E-2</v>
      </c>
      <c r="T142">
        <v>82.486999999999895</v>
      </c>
      <c r="Y142">
        <v>33862</v>
      </c>
      <c r="Z142" t="s">
        <v>43</v>
      </c>
      <c r="AA142" t="s">
        <v>44</v>
      </c>
      <c r="AB142">
        <v>1098</v>
      </c>
      <c r="AC142">
        <v>2.64</v>
      </c>
      <c r="AD142">
        <v>2.7204869999999999</v>
      </c>
      <c r="AE142">
        <v>8.0486999999999698E-2</v>
      </c>
      <c r="AF142">
        <v>80.486999999999696</v>
      </c>
      <c r="AK142">
        <v>40759</v>
      </c>
      <c r="AL142" t="s">
        <v>45</v>
      </c>
      <c r="AM142" t="s">
        <v>46</v>
      </c>
      <c r="AN142">
        <v>1098</v>
      </c>
      <c r="AO142">
        <v>2.5899990000000002</v>
      </c>
      <c r="AP142">
        <v>2.6724869999999998</v>
      </c>
      <c r="AQ142">
        <v>8.2487999999999603E-2</v>
      </c>
      <c r="AR142">
        <v>82.487999999999602</v>
      </c>
    </row>
    <row r="143" spans="1:44">
      <c r="A143">
        <v>34029</v>
      </c>
      <c r="B143" t="s">
        <v>16</v>
      </c>
      <c r="C143" t="s">
        <v>15</v>
      </c>
      <c r="D143">
        <v>1098</v>
      </c>
      <c r="E143">
        <v>1.03</v>
      </c>
      <c r="F143">
        <v>1.140487</v>
      </c>
      <c r="G143">
        <v>0.110487</v>
      </c>
      <c r="H143">
        <v>110.48699999999999</v>
      </c>
      <c r="M143">
        <v>59280</v>
      </c>
      <c r="N143" t="s">
        <v>41</v>
      </c>
      <c r="O143" t="s">
        <v>42</v>
      </c>
      <c r="P143">
        <v>1098</v>
      </c>
      <c r="Q143">
        <v>1.62</v>
      </c>
      <c r="R143">
        <v>1.7004869999999901</v>
      </c>
      <c r="S143">
        <v>8.0486999999999698E-2</v>
      </c>
      <c r="T143">
        <v>80.486999999999696</v>
      </c>
      <c r="Y143">
        <v>33863</v>
      </c>
      <c r="Z143" t="s">
        <v>43</v>
      </c>
      <c r="AA143" t="s">
        <v>44</v>
      </c>
      <c r="AB143">
        <v>1098</v>
      </c>
      <c r="AC143">
        <v>2.75</v>
      </c>
      <c r="AD143">
        <v>2.832487</v>
      </c>
      <c r="AE143">
        <v>8.2486999999999894E-2</v>
      </c>
      <c r="AF143">
        <v>82.486999999999895</v>
      </c>
      <c r="AK143">
        <v>40760</v>
      </c>
      <c r="AL143" t="s">
        <v>45</v>
      </c>
      <c r="AM143" t="s">
        <v>46</v>
      </c>
      <c r="AN143">
        <v>1098</v>
      </c>
      <c r="AO143">
        <v>2.6899989999999998</v>
      </c>
      <c r="AP143">
        <v>2.7724869999999999</v>
      </c>
      <c r="AQ143">
        <v>8.2487999999999603E-2</v>
      </c>
      <c r="AR143">
        <v>82.487999999999602</v>
      </c>
    </row>
    <row r="144" spans="1:44">
      <c r="A144">
        <v>34030</v>
      </c>
      <c r="B144" t="s">
        <v>16</v>
      </c>
      <c r="C144" t="s">
        <v>15</v>
      </c>
      <c r="D144">
        <v>1098</v>
      </c>
      <c r="E144">
        <v>1.159999</v>
      </c>
      <c r="F144">
        <v>1.2404869999999999</v>
      </c>
      <c r="G144">
        <v>8.0487999999999796E-2</v>
      </c>
      <c r="H144">
        <v>80.487999999999801</v>
      </c>
      <c r="M144">
        <v>59281</v>
      </c>
      <c r="N144" t="s">
        <v>41</v>
      </c>
      <c r="O144" t="s">
        <v>42</v>
      </c>
      <c r="P144">
        <v>1098</v>
      </c>
      <c r="Q144">
        <v>1.689999</v>
      </c>
      <c r="R144">
        <v>1.7724869999999999</v>
      </c>
      <c r="S144">
        <v>8.2487999999999895E-2</v>
      </c>
      <c r="T144">
        <v>82.4879999999999</v>
      </c>
      <c r="Y144">
        <v>33864</v>
      </c>
      <c r="Z144" t="s">
        <v>43</v>
      </c>
      <c r="AA144" t="s">
        <v>44</v>
      </c>
      <c r="AB144">
        <v>1098</v>
      </c>
      <c r="AC144">
        <v>2.89</v>
      </c>
      <c r="AD144">
        <v>2.9724870000000001</v>
      </c>
      <c r="AE144">
        <v>8.2486999999999894E-2</v>
      </c>
      <c r="AF144">
        <v>82.486999999999895</v>
      </c>
      <c r="AK144">
        <v>40761</v>
      </c>
      <c r="AL144" t="s">
        <v>45</v>
      </c>
      <c r="AM144" t="s">
        <v>46</v>
      </c>
      <c r="AN144">
        <v>1098</v>
      </c>
      <c r="AO144">
        <v>2.81</v>
      </c>
      <c r="AP144">
        <v>2.892487</v>
      </c>
      <c r="AQ144">
        <v>8.2486999999999894E-2</v>
      </c>
      <c r="AR144">
        <v>82.486999999999895</v>
      </c>
    </row>
    <row r="145" spans="1:44">
      <c r="A145">
        <v>34031</v>
      </c>
      <c r="B145" t="s">
        <v>16</v>
      </c>
      <c r="C145" t="s">
        <v>15</v>
      </c>
      <c r="D145">
        <v>1098</v>
      </c>
      <c r="E145">
        <v>1.29</v>
      </c>
      <c r="F145">
        <v>1.372487</v>
      </c>
      <c r="G145">
        <v>8.2486999999999894E-2</v>
      </c>
      <c r="H145">
        <v>82.486999999999895</v>
      </c>
      <c r="M145">
        <v>59282</v>
      </c>
      <c r="N145" t="s">
        <v>41</v>
      </c>
      <c r="O145" t="s">
        <v>42</v>
      </c>
      <c r="P145">
        <v>1098</v>
      </c>
      <c r="Q145">
        <v>1.78</v>
      </c>
      <c r="R145">
        <v>1.860487</v>
      </c>
      <c r="S145">
        <v>8.0486999999999906E-2</v>
      </c>
      <c r="T145">
        <v>80.486999999999895</v>
      </c>
      <c r="Y145">
        <v>33865</v>
      </c>
      <c r="Z145" t="s">
        <v>43</v>
      </c>
      <c r="AA145" t="s">
        <v>44</v>
      </c>
      <c r="AB145">
        <v>1098</v>
      </c>
      <c r="AC145">
        <v>3.1499990000000002</v>
      </c>
      <c r="AD145">
        <v>3.2324869999999999</v>
      </c>
      <c r="AE145">
        <v>8.2487999999999603E-2</v>
      </c>
      <c r="AF145">
        <v>82.487999999999602</v>
      </c>
      <c r="AK145">
        <v>40762</v>
      </c>
      <c r="AL145" t="s">
        <v>45</v>
      </c>
      <c r="AM145" t="s">
        <v>46</v>
      </c>
      <c r="AN145">
        <v>1098</v>
      </c>
      <c r="AO145">
        <v>3.1</v>
      </c>
      <c r="AP145">
        <v>3.1804869999999998</v>
      </c>
      <c r="AQ145">
        <v>8.0486999999999698E-2</v>
      </c>
      <c r="AR145">
        <v>80.486999999999696</v>
      </c>
    </row>
    <row r="146" spans="1:44">
      <c r="A146">
        <v>34032</v>
      </c>
      <c r="B146" t="s">
        <v>16</v>
      </c>
      <c r="C146" t="s">
        <v>15</v>
      </c>
      <c r="D146">
        <v>1098</v>
      </c>
      <c r="E146">
        <v>1.639999</v>
      </c>
      <c r="F146">
        <v>1.7244869999999899</v>
      </c>
      <c r="G146">
        <v>8.4487999999999897E-2</v>
      </c>
      <c r="H146">
        <v>84.4879999999999</v>
      </c>
      <c r="M146">
        <v>59283</v>
      </c>
      <c r="N146" t="s">
        <v>41</v>
      </c>
      <c r="O146" t="s">
        <v>42</v>
      </c>
      <c r="P146">
        <v>1098</v>
      </c>
      <c r="Q146">
        <v>1.9699990000000001</v>
      </c>
      <c r="R146">
        <v>2.0524870000000002</v>
      </c>
      <c r="S146">
        <v>8.2488000000000103E-2</v>
      </c>
      <c r="T146">
        <v>82.488000000000099</v>
      </c>
      <c r="Y146">
        <v>33866</v>
      </c>
      <c r="Z146" t="s">
        <v>43</v>
      </c>
      <c r="AA146" t="s">
        <v>44</v>
      </c>
      <c r="AB146">
        <v>1098</v>
      </c>
      <c r="AC146">
        <v>3.33</v>
      </c>
      <c r="AD146">
        <v>3.412487</v>
      </c>
      <c r="AE146">
        <v>8.2486999999999894E-2</v>
      </c>
      <c r="AF146">
        <v>82.486999999999895</v>
      </c>
      <c r="AK146">
        <v>40763</v>
      </c>
      <c r="AL146" t="s">
        <v>45</v>
      </c>
      <c r="AM146" t="s">
        <v>46</v>
      </c>
      <c r="AN146">
        <v>1098</v>
      </c>
      <c r="AO146">
        <v>3.1899989999999998</v>
      </c>
      <c r="AP146">
        <v>3.2724869999999999</v>
      </c>
      <c r="AQ146">
        <v>8.2488000000000103E-2</v>
      </c>
      <c r="AR146">
        <v>82.488000000000099</v>
      </c>
    </row>
    <row r="147" spans="1:44">
      <c r="A147">
        <v>34033</v>
      </c>
      <c r="B147" t="s">
        <v>16</v>
      </c>
      <c r="C147" t="s">
        <v>15</v>
      </c>
      <c r="D147">
        <v>1098</v>
      </c>
      <c r="E147">
        <v>1.8599999999999901</v>
      </c>
      <c r="F147">
        <v>1.9404870000000001</v>
      </c>
      <c r="G147">
        <v>8.0487000000000197E-2</v>
      </c>
      <c r="H147">
        <v>80.487000000000194</v>
      </c>
      <c r="M147">
        <v>59284</v>
      </c>
      <c r="N147" t="s">
        <v>41</v>
      </c>
      <c r="O147" t="s">
        <v>42</v>
      </c>
      <c r="P147">
        <v>1098</v>
      </c>
      <c r="Q147">
        <v>2.1</v>
      </c>
      <c r="R147">
        <v>2.1804869999999998</v>
      </c>
      <c r="S147">
        <v>8.0486999999999698E-2</v>
      </c>
      <c r="T147">
        <v>80.486999999999696</v>
      </c>
      <c r="Y147">
        <v>33856</v>
      </c>
      <c r="Z147" t="s">
        <v>43</v>
      </c>
      <c r="AA147" t="s">
        <v>44</v>
      </c>
      <c r="AB147">
        <v>1098</v>
      </c>
      <c r="AC147">
        <v>1.2299990000000001</v>
      </c>
      <c r="AD147">
        <v>1.312487</v>
      </c>
      <c r="AE147">
        <v>8.2487999999999895E-2</v>
      </c>
      <c r="AF147">
        <v>82.4879999999999</v>
      </c>
      <c r="AK147">
        <v>40764</v>
      </c>
      <c r="AL147" t="s">
        <v>45</v>
      </c>
      <c r="AM147" t="s">
        <v>46</v>
      </c>
      <c r="AN147">
        <v>1098</v>
      </c>
      <c r="AO147">
        <v>3.39</v>
      </c>
      <c r="AP147">
        <v>3.4724870000000001</v>
      </c>
      <c r="AQ147">
        <v>8.2486999999999894E-2</v>
      </c>
      <c r="AR147">
        <v>82.486999999999895</v>
      </c>
    </row>
    <row r="148" spans="1:44">
      <c r="A148">
        <v>34034</v>
      </c>
      <c r="B148" t="s">
        <v>16</v>
      </c>
      <c r="C148" t="s">
        <v>15</v>
      </c>
      <c r="D148">
        <v>1098</v>
      </c>
      <c r="E148">
        <v>2.0299990000000001</v>
      </c>
      <c r="F148">
        <v>2.1124869999999998</v>
      </c>
      <c r="G148">
        <v>8.2487999999999603E-2</v>
      </c>
      <c r="H148">
        <v>82.487999999999602</v>
      </c>
      <c r="M148">
        <v>59285</v>
      </c>
      <c r="N148" t="s">
        <v>41</v>
      </c>
      <c r="O148" t="s">
        <v>42</v>
      </c>
      <c r="P148">
        <v>1098</v>
      </c>
      <c r="Q148">
        <v>2.1099990000000002</v>
      </c>
      <c r="R148">
        <v>2.1924869999999999</v>
      </c>
      <c r="S148">
        <v>8.2487999999999603E-2</v>
      </c>
      <c r="T148">
        <v>82.487999999999602</v>
      </c>
      <c r="Y148">
        <v>33857</v>
      </c>
      <c r="Z148" t="s">
        <v>43</v>
      </c>
      <c r="AA148" t="s">
        <v>44</v>
      </c>
      <c r="AB148">
        <v>1098</v>
      </c>
      <c r="AC148">
        <v>1.25</v>
      </c>
      <c r="AD148">
        <v>1.332487</v>
      </c>
      <c r="AE148">
        <v>8.2486999999999894E-2</v>
      </c>
      <c r="AF148">
        <v>82.486999999999895</v>
      </c>
      <c r="AK148">
        <v>40765</v>
      </c>
      <c r="AL148" t="s">
        <v>45</v>
      </c>
      <c r="AM148" t="s">
        <v>46</v>
      </c>
      <c r="AN148">
        <v>1098</v>
      </c>
      <c r="AO148">
        <v>3.77</v>
      </c>
      <c r="AP148">
        <v>3.852487</v>
      </c>
      <c r="AQ148">
        <v>8.2486999999999894E-2</v>
      </c>
      <c r="AR148">
        <v>82.486999999999895</v>
      </c>
    </row>
    <row r="149" spans="1:44">
      <c r="A149">
        <v>34035</v>
      </c>
      <c r="B149" t="s">
        <v>16</v>
      </c>
      <c r="C149" t="s">
        <v>15</v>
      </c>
      <c r="D149">
        <v>1098</v>
      </c>
      <c r="E149">
        <v>2.37</v>
      </c>
      <c r="F149">
        <v>2.4524870000000001</v>
      </c>
      <c r="G149">
        <v>8.2486999999999894E-2</v>
      </c>
      <c r="H149">
        <v>82.486999999999895</v>
      </c>
      <c r="M149">
        <v>59286</v>
      </c>
      <c r="N149" t="s">
        <v>41</v>
      </c>
      <c r="O149" t="s">
        <v>42</v>
      </c>
      <c r="P149">
        <v>1098</v>
      </c>
      <c r="Q149">
        <v>2.2000000000000002</v>
      </c>
      <c r="R149">
        <v>2.2804869999999999</v>
      </c>
      <c r="S149">
        <v>8.0486999999999698E-2</v>
      </c>
      <c r="T149">
        <v>80.486999999999696</v>
      </c>
      <c r="Y149">
        <v>33858</v>
      </c>
      <c r="Z149" t="s">
        <v>43</v>
      </c>
      <c r="AA149" t="s">
        <v>44</v>
      </c>
      <c r="AB149">
        <v>1098</v>
      </c>
      <c r="AC149">
        <v>1.7399990000000001</v>
      </c>
      <c r="AD149">
        <v>1.820487</v>
      </c>
      <c r="AE149">
        <v>8.0487999999999796E-2</v>
      </c>
      <c r="AF149">
        <v>80.487999999999801</v>
      </c>
      <c r="AK149">
        <v>40755</v>
      </c>
      <c r="AL149" t="s">
        <v>45</v>
      </c>
      <c r="AM149" t="s">
        <v>46</v>
      </c>
      <c r="AN149">
        <v>1098</v>
      </c>
      <c r="AO149">
        <v>1.209999</v>
      </c>
      <c r="AP149">
        <v>1.2924869999999999</v>
      </c>
      <c r="AQ149">
        <v>8.2487999999999895E-2</v>
      </c>
      <c r="AR149">
        <v>82.4879999999999</v>
      </c>
    </row>
    <row r="150" spans="1:44">
      <c r="A150">
        <v>34036</v>
      </c>
      <c r="B150" t="s">
        <v>16</v>
      </c>
      <c r="C150" t="s">
        <v>15</v>
      </c>
      <c r="D150">
        <v>1098</v>
      </c>
      <c r="E150">
        <v>2.5099990000000001</v>
      </c>
      <c r="F150">
        <v>2.5924870000000002</v>
      </c>
      <c r="G150">
        <v>8.2488000000000103E-2</v>
      </c>
      <c r="H150">
        <v>82.488000000000099</v>
      </c>
      <c r="M150">
        <v>59287</v>
      </c>
      <c r="N150" t="s">
        <v>41</v>
      </c>
      <c r="O150" t="s">
        <v>42</v>
      </c>
      <c r="P150">
        <v>1098</v>
      </c>
      <c r="Q150">
        <v>2.2099989999999998</v>
      </c>
      <c r="R150">
        <v>2.2924869999999999</v>
      </c>
      <c r="S150">
        <v>8.2488000000000103E-2</v>
      </c>
      <c r="T150">
        <v>82.488000000000099</v>
      </c>
      <c r="Y150">
        <v>33859</v>
      </c>
      <c r="Z150" t="s">
        <v>43</v>
      </c>
      <c r="AA150" t="s">
        <v>44</v>
      </c>
      <c r="AB150">
        <v>1098</v>
      </c>
      <c r="AC150">
        <v>1.78</v>
      </c>
      <c r="AD150">
        <v>1.860487</v>
      </c>
      <c r="AE150">
        <v>8.0486999999999906E-2</v>
      </c>
      <c r="AF150">
        <v>80.486999999999895</v>
      </c>
      <c r="AK150">
        <v>40756</v>
      </c>
      <c r="AL150" t="s">
        <v>45</v>
      </c>
      <c r="AM150" t="s">
        <v>46</v>
      </c>
      <c r="AN150">
        <v>1098</v>
      </c>
      <c r="AO150">
        <v>1.4699990000000001</v>
      </c>
      <c r="AP150">
        <v>1.552487</v>
      </c>
      <c r="AQ150">
        <v>8.2487999999999895E-2</v>
      </c>
      <c r="AR150">
        <v>82.4879999999999</v>
      </c>
    </row>
    <row r="151" spans="1:44">
      <c r="A151">
        <v>34037</v>
      </c>
      <c r="B151" t="s">
        <v>16</v>
      </c>
      <c r="C151" t="s">
        <v>15</v>
      </c>
      <c r="D151">
        <v>1098</v>
      </c>
      <c r="E151">
        <v>3.25</v>
      </c>
      <c r="F151">
        <v>3.332487</v>
      </c>
      <c r="G151">
        <v>8.2486999999999894E-2</v>
      </c>
      <c r="H151">
        <v>82.486999999999895</v>
      </c>
      <c r="M151">
        <v>59288</v>
      </c>
      <c r="N151" t="s">
        <v>41</v>
      </c>
      <c r="O151" t="s">
        <v>42</v>
      </c>
      <c r="P151">
        <v>1098</v>
      </c>
      <c r="Q151">
        <v>2.4799989999999998</v>
      </c>
      <c r="R151">
        <v>2.5684870000000002</v>
      </c>
      <c r="S151">
        <v>8.8488000000000303E-2</v>
      </c>
      <c r="T151">
        <v>88.488000000000298</v>
      </c>
      <c r="Y151">
        <v>33860</v>
      </c>
      <c r="Z151" t="s">
        <v>43</v>
      </c>
      <c r="AA151" t="s">
        <v>44</v>
      </c>
      <c r="AB151">
        <v>1098</v>
      </c>
      <c r="AC151">
        <v>1.919999</v>
      </c>
      <c r="AD151">
        <v>2.0004870000000001</v>
      </c>
      <c r="AE151">
        <v>8.0488000000000101E-2</v>
      </c>
      <c r="AF151">
        <v>80.488000000000099</v>
      </c>
      <c r="AK151">
        <v>40757</v>
      </c>
      <c r="AL151" t="s">
        <v>45</v>
      </c>
      <c r="AM151" t="s">
        <v>46</v>
      </c>
      <c r="AN151">
        <v>1098</v>
      </c>
      <c r="AO151">
        <v>1.8</v>
      </c>
      <c r="AP151">
        <v>1.880487</v>
      </c>
      <c r="AQ151">
        <v>8.0486999999999906E-2</v>
      </c>
      <c r="AR151">
        <v>80.486999999999895</v>
      </c>
    </row>
    <row r="152" spans="1:44">
      <c r="A152">
        <v>34028</v>
      </c>
      <c r="B152" t="s">
        <v>16</v>
      </c>
      <c r="C152" t="s">
        <v>15</v>
      </c>
      <c r="D152">
        <v>1098</v>
      </c>
      <c r="E152">
        <v>1.1200000000000001</v>
      </c>
      <c r="F152">
        <v>1.2004870000000001</v>
      </c>
      <c r="G152">
        <v>8.0486999999999906E-2</v>
      </c>
      <c r="H152">
        <v>80.486999999999895</v>
      </c>
      <c r="M152">
        <v>59289</v>
      </c>
      <c r="N152" t="s">
        <v>41</v>
      </c>
      <c r="O152" t="s">
        <v>42</v>
      </c>
      <c r="P152">
        <v>1098</v>
      </c>
      <c r="Q152">
        <v>2.9599989999999998</v>
      </c>
      <c r="R152">
        <v>3.0404870000000002</v>
      </c>
      <c r="S152">
        <v>8.0488000000000295E-2</v>
      </c>
      <c r="T152">
        <v>80.488000000000298</v>
      </c>
      <c r="Y152">
        <v>33861</v>
      </c>
      <c r="Z152" t="s">
        <v>43</v>
      </c>
      <c r="AA152" t="s">
        <v>44</v>
      </c>
      <c r="AB152">
        <v>1098</v>
      </c>
      <c r="AC152">
        <v>2.0099990000000001</v>
      </c>
      <c r="AD152">
        <v>2.0924870000000002</v>
      </c>
      <c r="AE152">
        <v>8.2488000000000103E-2</v>
      </c>
      <c r="AF152">
        <v>82.488000000000099</v>
      </c>
      <c r="AK152">
        <v>40758</v>
      </c>
      <c r="AL152" t="s">
        <v>45</v>
      </c>
      <c r="AM152" t="s">
        <v>46</v>
      </c>
      <c r="AN152">
        <v>1098</v>
      </c>
      <c r="AO152">
        <v>2.2999990000000001</v>
      </c>
      <c r="AP152">
        <v>2.380487</v>
      </c>
      <c r="AQ152">
        <v>8.0487999999999796E-2</v>
      </c>
      <c r="AR152">
        <v>80.487999999999801</v>
      </c>
    </row>
    <row r="153" spans="1:44">
      <c r="A153">
        <v>34029</v>
      </c>
      <c r="B153" t="s">
        <v>16</v>
      </c>
      <c r="C153" t="s">
        <v>15</v>
      </c>
      <c r="D153">
        <v>1098</v>
      </c>
      <c r="E153">
        <v>1.32</v>
      </c>
      <c r="F153">
        <v>1.400487</v>
      </c>
      <c r="G153">
        <v>8.0486999999999906E-2</v>
      </c>
      <c r="H153">
        <v>80.486999999999895</v>
      </c>
      <c r="M153">
        <v>59290</v>
      </c>
      <c r="N153" t="s">
        <v>41</v>
      </c>
      <c r="O153" t="s">
        <v>42</v>
      </c>
      <c r="P153">
        <v>1098</v>
      </c>
      <c r="Q153">
        <v>3.25</v>
      </c>
      <c r="R153">
        <v>3.332487</v>
      </c>
      <c r="S153">
        <v>8.2486999999999894E-2</v>
      </c>
      <c r="T153">
        <v>82.486999999999895</v>
      </c>
      <c r="Y153">
        <v>33856</v>
      </c>
      <c r="Z153" t="s">
        <v>43</v>
      </c>
      <c r="AA153" t="s">
        <v>44</v>
      </c>
      <c r="AB153">
        <v>1098</v>
      </c>
      <c r="AC153">
        <v>1.32</v>
      </c>
      <c r="AD153">
        <v>1.400487</v>
      </c>
      <c r="AE153">
        <v>8.0486999999999906E-2</v>
      </c>
      <c r="AF153">
        <v>80.486999999999895</v>
      </c>
      <c r="AK153">
        <v>40759</v>
      </c>
      <c r="AL153" t="s">
        <v>45</v>
      </c>
      <c r="AM153" t="s">
        <v>46</v>
      </c>
      <c r="AN153">
        <v>1098</v>
      </c>
      <c r="AO153">
        <v>3.0299990000000001</v>
      </c>
      <c r="AP153">
        <v>3.1124869999999998</v>
      </c>
      <c r="AQ153">
        <v>8.2487999999999603E-2</v>
      </c>
      <c r="AR153">
        <v>82.487999999999602</v>
      </c>
    </row>
    <row r="154" spans="1:44">
      <c r="A154">
        <v>34030</v>
      </c>
      <c r="B154" t="s">
        <v>16</v>
      </c>
      <c r="C154" t="s">
        <v>15</v>
      </c>
      <c r="D154">
        <v>1098</v>
      </c>
      <c r="E154">
        <v>1.33</v>
      </c>
      <c r="F154">
        <v>1.412487</v>
      </c>
      <c r="G154">
        <v>8.2486999999999894E-2</v>
      </c>
      <c r="H154">
        <v>82.486999999999895</v>
      </c>
      <c r="M154">
        <v>59279</v>
      </c>
      <c r="N154" t="s">
        <v>41</v>
      </c>
      <c r="O154" t="s">
        <v>42</v>
      </c>
      <c r="P154">
        <v>1098</v>
      </c>
      <c r="Q154">
        <v>1.2299990000000001</v>
      </c>
      <c r="R154">
        <v>1.324487</v>
      </c>
      <c r="S154">
        <v>9.4487999999999905E-2</v>
      </c>
      <c r="T154">
        <v>94.4879999999999</v>
      </c>
      <c r="Y154">
        <v>33857</v>
      </c>
      <c r="Z154" t="s">
        <v>43</v>
      </c>
      <c r="AA154" t="s">
        <v>44</v>
      </c>
      <c r="AB154">
        <v>1098</v>
      </c>
      <c r="AC154">
        <v>1.4899990000000001</v>
      </c>
      <c r="AD154">
        <v>1.572487</v>
      </c>
      <c r="AE154">
        <v>8.2487999999999895E-2</v>
      </c>
      <c r="AF154">
        <v>82.4879999999999</v>
      </c>
      <c r="AK154">
        <v>40760</v>
      </c>
      <c r="AL154" t="s">
        <v>45</v>
      </c>
      <c r="AM154" t="s">
        <v>46</v>
      </c>
      <c r="AN154">
        <v>1098</v>
      </c>
      <c r="AO154">
        <v>3.18</v>
      </c>
      <c r="AP154">
        <v>3.2604869999999999</v>
      </c>
      <c r="AQ154">
        <v>8.0486999999999698E-2</v>
      </c>
      <c r="AR154">
        <v>80.486999999999696</v>
      </c>
    </row>
    <row r="155" spans="1:44">
      <c r="A155">
        <v>34031</v>
      </c>
      <c r="B155" t="s">
        <v>16</v>
      </c>
      <c r="C155" t="s">
        <v>15</v>
      </c>
      <c r="D155">
        <v>1098</v>
      </c>
      <c r="E155">
        <v>1.77</v>
      </c>
      <c r="F155">
        <v>1.852487</v>
      </c>
      <c r="G155">
        <v>8.2486999999999894E-2</v>
      </c>
      <c r="H155">
        <v>82.486999999999895</v>
      </c>
      <c r="M155">
        <v>59280</v>
      </c>
      <c r="N155" t="s">
        <v>41</v>
      </c>
      <c r="O155" t="s">
        <v>42</v>
      </c>
      <c r="P155">
        <v>1098</v>
      </c>
      <c r="Q155">
        <v>1.31</v>
      </c>
      <c r="R155">
        <v>1.392487</v>
      </c>
      <c r="S155">
        <v>8.2486999999999894E-2</v>
      </c>
      <c r="T155">
        <v>82.486999999999895</v>
      </c>
      <c r="Y155">
        <v>33858</v>
      </c>
      <c r="Z155" t="s">
        <v>43</v>
      </c>
      <c r="AA155" t="s">
        <v>44</v>
      </c>
      <c r="AB155">
        <v>1098</v>
      </c>
      <c r="AC155">
        <v>1.58</v>
      </c>
      <c r="AD155">
        <v>1.660487</v>
      </c>
      <c r="AE155">
        <v>8.0486999999999906E-2</v>
      </c>
      <c r="AF155">
        <v>80.486999999999895</v>
      </c>
      <c r="AK155">
        <v>40755</v>
      </c>
      <c r="AL155" t="s">
        <v>45</v>
      </c>
      <c r="AM155" t="s">
        <v>46</v>
      </c>
      <c r="AN155">
        <v>1098</v>
      </c>
      <c r="AO155">
        <v>1.209999</v>
      </c>
      <c r="AP155">
        <v>1.2924869999999999</v>
      </c>
      <c r="AQ155">
        <v>8.2487999999999895E-2</v>
      </c>
      <c r="AR155">
        <v>82.4879999999999</v>
      </c>
    </row>
    <row r="156" spans="1:44">
      <c r="A156">
        <v>34032</v>
      </c>
      <c r="B156" t="s">
        <v>16</v>
      </c>
      <c r="C156" t="s">
        <v>15</v>
      </c>
      <c r="D156">
        <v>1098</v>
      </c>
      <c r="E156">
        <v>2.6099990000000002</v>
      </c>
      <c r="F156">
        <v>2.6924869999999999</v>
      </c>
      <c r="G156">
        <v>8.2487999999999603E-2</v>
      </c>
      <c r="H156">
        <v>82.487999999999602</v>
      </c>
      <c r="M156">
        <v>59281</v>
      </c>
      <c r="N156" t="s">
        <v>41</v>
      </c>
      <c r="O156" t="s">
        <v>42</v>
      </c>
      <c r="P156">
        <v>1098</v>
      </c>
      <c r="Q156">
        <v>1.3599999999999901</v>
      </c>
      <c r="R156">
        <v>1.4404870000000001</v>
      </c>
      <c r="S156">
        <v>8.0487000000000197E-2</v>
      </c>
      <c r="T156">
        <v>80.487000000000194</v>
      </c>
      <c r="Y156">
        <v>33859</v>
      </c>
      <c r="Z156" t="s">
        <v>43</v>
      </c>
      <c r="AA156" t="s">
        <v>44</v>
      </c>
      <c r="AB156">
        <v>1098</v>
      </c>
      <c r="AC156">
        <v>1.8199999999999901</v>
      </c>
      <c r="AD156">
        <v>1.900487</v>
      </c>
      <c r="AE156">
        <v>8.0487000000000197E-2</v>
      </c>
      <c r="AF156">
        <v>80.487000000000194</v>
      </c>
      <c r="AK156">
        <v>40756</v>
      </c>
      <c r="AL156" t="s">
        <v>45</v>
      </c>
      <c r="AM156" t="s">
        <v>46</v>
      </c>
      <c r="AN156">
        <v>1098</v>
      </c>
      <c r="AO156">
        <v>1.79</v>
      </c>
      <c r="AP156">
        <v>1.872487</v>
      </c>
      <c r="AQ156">
        <v>8.2486999999999894E-2</v>
      </c>
      <c r="AR156">
        <v>82.486999999999895</v>
      </c>
    </row>
    <row r="157" spans="1:44">
      <c r="A157">
        <v>34033</v>
      </c>
      <c r="B157" t="s">
        <v>16</v>
      </c>
      <c r="C157" t="s">
        <v>15</v>
      </c>
      <c r="D157">
        <v>1098</v>
      </c>
      <c r="E157">
        <v>3.1499990000000002</v>
      </c>
      <c r="F157">
        <v>3.2324869999999999</v>
      </c>
      <c r="G157">
        <v>8.2487999999999603E-2</v>
      </c>
      <c r="H157">
        <v>82.487999999999602</v>
      </c>
      <c r="M157">
        <v>59282</v>
      </c>
      <c r="N157" t="s">
        <v>41</v>
      </c>
      <c r="O157" t="s">
        <v>42</v>
      </c>
      <c r="P157">
        <v>1098</v>
      </c>
      <c r="Q157">
        <v>1.6099999999999901</v>
      </c>
      <c r="R157">
        <v>1.6924869999999901</v>
      </c>
      <c r="S157">
        <v>8.2486999999999894E-2</v>
      </c>
      <c r="T157">
        <v>82.486999999999895</v>
      </c>
      <c r="Y157">
        <v>33860</v>
      </c>
      <c r="Z157" t="s">
        <v>43</v>
      </c>
      <c r="AA157" t="s">
        <v>44</v>
      </c>
      <c r="AB157">
        <v>1098</v>
      </c>
      <c r="AC157">
        <v>3.18</v>
      </c>
      <c r="AD157">
        <v>3.2604869999999999</v>
      </c>
      <c r="AE157">
        <v>8.0486999999999698E-2</v>
      </c>
      <c r="AF157">
        <v>80.486999999999696</v>
      </c>
      <c r="AK157">
        <v>40757</v>
      </c>
      <c r="AL157" t="s">
        <v>45</v>
      </c>
      <c r="AM157" t="s">
        <v>46</v>
      </c>
      <c r="AN157">
        <v>1098</v>
      </c>
      <c r="AO157">
        <v>1.9799989999999901</v>
      </c>
      <c r="AP157">
        <v>2.0604870000000002</v>
      </c>
      <c r="AQ157">
        <v>8.0488000000000295E-2</v>
      </c>
      <c r="AR157">
        <v>80.488000000000298</v>
      </c>
    </row>
    <row r="158" spans="1:44">
      <c r="A158">
        <v>34028</v>
      </c>
      <c r="B158" t="s">
        <v>16</v>
      </c>
      <c r="C158" t="s">
        <v>15</v>
      </c>
      <c r="D158">
        <v>1098</v>
      </c>
      <c r="E158">
        <v>1.379999</v>
      </c>
      <c r="F158">
        <v>1.4604870000000001</v>
      </c>
      <c r="G158">
        <v>8.0488000000000101E-2</v>
      </c>
      <c r="H158">
        <v>80.488000000000099</v>
      </c>
      <c r="M158">
        <v>59283</v>
      </c>
      <c r="N158" t="s">
        <v>41</v>
      </c>
      <c r="O158" t="s">
        <v>42</v>
      </c>
      <c r="P158">
        <v>1098</v>
      </c>
      <c r="Q158">
        <v>1.79</v>
      </c>
      <c r="R158">
        <v>1.872487</v>
      </c>
      <c r="S158">
        <v>8.2486999999999894E-2</v>
      </c>
      <c r="T158">
        <v>82.486999999999895</v>
      </c>
      <c r="Y158">
        <v>33856</v>
      </c>
      <c r="Z158" t="s">
        <v>43</v>
      </c>
      <c r="AA158" t="s">
        <v>44</v>
      </c>
      <c r="AB158">
        <v>1098</v>
      </c>
      <c r="AC158">
        <v>1.149999</v>
      </c>
      <c r="AD158">
        <v>1.2324869999999899</v>
      </c>
      <c r="AE158">
        <v>8.2487999999999895E-2</v>
      </c>
      <c r="AF158">
        <v>82.4879999999999</v>
      </c>
      <c r="AK158">
        <v>40758</v>
      </c>
      <c r="AL158" t="s">
        <v>45</v>
      </c>
      <c r="AM158" t="s">
        <v>46</v>
      </c>
      <c r="AN158">
        <v>1098</v>
      </c>
      <c r="AO158">
        <v>2.5699990000000001</v>
      </c>
      <c r="AP158">
        <v>2.6524869999999998</v>
      </c>
      <c r="AQ158">
        <v>8.2487999999999603E-2</v>
      </c>
      <c r="AR158">
        <v>82.487999999999602</v>
      </c>
    </row>
    <row r="159" spans="1:44">
      <c r="A159">
        <v>34029</v>
      </c>
      <c r="B159" t="s">
        <v>16</v>
      </c>
      <c r="C159" t="s">
        <v>15</v>
      </c>
      <c r="D159">
        <v>1098</v>
      </c>
      <c r="E159">
        <v>1.56</v>
      </c>
      <c r="F159">
        <v>1.640487</v>
      </c>
      <c r="G159">
        <v>8.0486999999999906E-2</v>
      </c>
      <c r="H159">
        <v>80.486999999999895</v>
      </c>
      <c r="M159">
        <v>59284</v>
      </c>
      <c r="N159" t="s">
        <v>41</v>
      </c>
      <c r="O159" t="s">
        <v>42</v>
      </c>
      <c r="P159">
        <v>1098</v>
      </c>
      <c r="Q159">
        <v>2.1299990000000002</v>
      </c>
      <c r="R159">
        <v>2.2124869999999999</v>
      </c>
      <c r="S159">
        <v>8.2487999999999603E-2</v>
      </c>
      <c r="T159">
        <v>82.487999999999602</v>
      </c>
      <c r="Y159">
        <v>33857</v>
      </c>
      <c r="Z159" t="s">
        <v>43</v>
      </c>
      <c r="AA159" t="s">
        <v>44</v>
      </c>
      <c r="AB159">
        <v>1098</v>
      </c>
      <c r="AC159">
        <v>1.2399990000000001</v>
      </c>
      <c r="AD159">
        <v>1.320487</v>
      </c>
      <c r="AE159">
        <v>8.0487999999999796E-2</v>
      </c>
      <c r="AF159">
        <v>80.487999999999801</v>
      </c>
      <c r="AK159">
        <v>40759</v>
      </c>
      <c r="AL159" t="s">
        <v>45</v>
      </c>
      <c r="AM159" t="s">
        <v>46</v>
      </c>
      <c r="AN159">
        <v>1098</v>
      </c>
      <c r="AO159">
        <v>2.68</v>
      </c>
      <c r="AP159">
        <v>2.7604869999999999</v>
      </c>
      <c r="AQ159">
        <v>8.0486999999999698E-2</v>
      </c>
      <c r="AR159">
        <v>80.486999999999696</v>
      </c>
    </row>
    <row r="160" spans="1:44">
      <c r="A160">
        <v>34030</v>
      </c>
      <c r="B160" t="s">
        <v>16</v>
      </c>
      <c r="C160" t="s">
        <v>15</v>
      </c>
      <c r="D160">
        <v>1098</v>
      </c>
      <c r="E160">
        <v>1.5899999999999901</v>
      </c>
      <c r="F160">
        <v>1.6764869999999901</v>
      </c>
      <c r="G160">
        <v>8.6486999999999897E-2</v>
      </c>
      <c r="H160">
        <v>86.486999999999895</v>
      </c>
      <c r="M160">
        <v>59285</v>
      </c>
      <c r="N160" t="s">
        <v>41</v>
      </c>
      <c r="O160" t="s">
        <v>42</v>
      </c>
      <c r="P160">
        <v>1098</v>
      </c>
      <c r="Q160">
        <v>2.2000000000000002</v>
      </c>
      <c r="R160">
        <v>2.2804869999999999</v>
      </c>
      <c r="S160">
        <v>8.0486999999999698E-2</v>
      </c>
      <c r="T160">
        <v>80.486999999999696</v>
      </c>
      <c r="Y160">
        <v>33858</v>
      </c>
      <c r="Z160" t="s">
        <v>43</v>
      </c>
      <c r="AA160" t="s">
        <v>44</v>
      </c>
      <c r="AB160">
        <v>1098</v>
      </c>
      <c r="AC160">
        <v>1.409999</v>
      </c>
      <c r="AD160">
        <v>1.4924869999999999</v>
      </c>
      <c r="AE160">
        <v>8.2488000000000103E-2</v>
      </c>
      <c r="AF160">
        <v>82.488000000000099</v>
      </c>
      <c r="AK160">
        <v>40760</v>
      </c>
      <c r="AL160" t="s">
        <v>45</v>
      </c>
      <c r="AM160" t="s">
        <v>46</v>
      </c>
      <c r="AN160">
        <v>1098</v>
      </c>
      <c r="AO160">
        <v>2.7</v>
      </c>
      <c r="AP160">
        <v>2.7804869999999999</v>
      </c>
      <c r="AQ160">
        <v>8.0486999999999698E-2</v>
      </c>
      <c r="AR160">
        <v>80.486999999999696</v>
      </c>
    </row>
    <row r="161" spans="1:44">
      <c r="A161">
        <v>34031</v>
      </c>
      <c r="B161" t="s">
        <v>16</v>
      </c>
      <c r="C161" t="s">
        <v>15</v>
      </c>
      <c r="D161">
        <v>1098</v>
      </c>
      <c r="E161">
        <v>1.6099999999999901</v>
      </c>
      <c r="F161">
        <v>1.6924869999999901</v>
      </c>
      <c r="G161">
        <v>8.2486999999999894E-2</v>
      </c>
      <c r="H161">
        <v>82.486999999999895</v>
      </c>
      <c r="M161">
        <v>59286</v>
      </c>
      <c r="N161" t="s">
        <v>41</v>
      </c>
      <c r="O161" t="s">
        <v>42</v>
      </c>
      <c r="P161">
        <v>1098</v>
      </c>
      <c r="Q161">
        <v>2.5499990000000001</v>
      </c>
      <c r="R161">
        <v>2.6324869999999998</v>
      </c>
      <c r="S161">
        <v>8.2488000000000103E-2</v>
      </c>
      <c r="T161">
        <v>82.488000000000099</v>
      </c>
      <c r="Y161">
        <v>33859</v>
      </c>
      <c r="Z161" t="s">
        <v>43</v>
      </c>
      <c r="AA161" t="s">
        <v>44</v>
      </c>
      <c r="AB161">
        <v>1098</v>
      </c>
      <c r="AC161">
        <v>1.6099999999999901</v>
      </c>
      <c r="AD161">
        <v>1.6924869999999901</v>
      </c>
      <c r="AE161">
        <v>8.2486999999999894E-2</v>
      </c>
      <c r="AF161">
        <v>82.486999999999895</v>
      </c>
      <c r="AK161">
        <v>40755</v>
      </c>
      <c r="AL161" t="s">
        <v>45</v>
      </c>
      <c r="AM161" t="s">
        <v>46</v>
      </c>
      <c r="AN161">
        <v>1098</v>
      </c>
      <c r="AO161">
        <v>1.1200000000000001</v>
      </c>
      <c r="AP161">
        <v>1.2004870000000001</v>
      </c>
      <c r="AQ161">
        <v>8.0486999999999906E-2</v>
      </c>
      <c r="AR161">
        <v>80.486999999999895</v>
      </c>
    </row>
    <row r="162" spans="1:44">
      <c r="A162">
        <v>34032</v>
      </c>
      <c r="B162" t="s">
        <v>16</v>
      </c>
      <c r="C162" t="s">
        <v>15</v>
      </c>
      <c r="D162">
        <v>1098</v>
      </c>
      <c r="E162">
        <v>1.939999</v>
      </c>
      <c r="F162">
        <v>2.0204870000000001</v>
      </c>
      <c r="G162">
        <v>8.0488000000000101E-2</v>
      </c>
      <c r="H162">
        <v>80.488000000000099</v>
      </c>
      <c r="M162">
        <v>59287</v>
      </c>
      <c r="N162" t="s">
        <v>41</v>
      </c>
      <c r="O162" t="s">
        <v>42</v>
      </c>
      <c r="P162">
        <v>1098</v>
      </c>
      <c r="Q162">
        <v>2.75</v>
      </c>
      <c r="R162">
        <v>2.832487</v>
      </c>
      <c r="S162">
        <v>8.2486999999999894E-2</v>
      </c>
      <c r="T162">
        <v>82.486999999999895</v>
      </c>
      <c r="Y162">
        <v>33860</v>
      </c>
      <c r="Z162" t="s">
        <v>43</v>
      </c>
      <c r="AA162" t="s">
        <v>44</v>
      </c>
      <c r="AB162">
        <v>1098</v>
      </c>
      <c r="AC162">
        <v>1.639999</v>
      </c>
      <c r="AD162">
        <v>1.7204869999999901</v>
      </c>
      <c r="AE162">
        <v>8.0487999999999796E-2</v>
      </c>
      <c r="AF162">
        <v>80.487999999999801</v>
      </c>
      <c r="AK162">
        <v>40756</v>
      </c>
      <c r="AL162" t="s">
        <v>45</v>
      </c>
      <c r="AM162" t="s">
        <v>46</v>
      </c>
      <c r="AN162">
        <v>1098</v>
      </c>
      <c r="AO162">
        <v>1.53</v>
      </c>
      <c r="AP162">
        <v>1.6125430000000001</v>
      </c>
      <c r="AQ162">
        <v>8.2543000000000005E-2</v>
      </c>
      <c r="AR162">
        <v>82.543000000000006</v>
      </c>
    </row>
    <row r="163" spans="1:44">
      <c r="A163">
        <v>34033</v>
      </c>
      <c r="B163" t="s">
        <v>16</v>
      </c>
      <c r="C163" t="s">
        <v>15</v>
      </c>
      <c r="D163">
        <v>1098</v>
      </c>
      <c r="E163">
        <v>2.62</v>
      </c>
      <c r="F163">
        <v>2.7044869999999999</v>
      </c>
      <c r="G163">
        <v>8.4486999999999701E-2</v>
      </c>
      <c r="H163">
        <v>84.486999999999696</v>
      </c>
      <c r="M163">
        <v>59288</v>
      </c>
      <c r="N163" t="s">
        <v>41</v>
      </c>
      <c r="O163" t="s">
        <v>42</v>
      </c>
      <c r="P163">
        <v>1098</v>
      </c>
      <c r="Q163">
        <v>3.04</v>
      </c>
      <c r="R163">
        <v>3.1244869999999998</v>
      </c>
      <c r="S163">
        <v>8.4486999999999701E-2</v>
      </c>
      <c r="T163">
        <v>84.486999999999696</v>
      </c>
      <c r="Y163">
        <v>33861</v>
      </c>
      <c r="Z163" t="s">
        <v>43</v>
      </c>
      <c r="AA163" t="s">
        <v>44</v>
      </c>
      <c r="AB163">
        <v>1098</v>
      </c>
      <c r="AC163">
        <v>1.75</v>
      </c>
      <c r="AD163">
        <v>1.832487</v>
      </c>
      <c r="AE163">
        <v>8.2486999999999894E-2</v>
      </c>
      <c r="AF163">
        <v>82.486999999999895</v>
      </c>
      <c r="AK163">
        <v>40757</v>
      </c>
      <c r="AL163" t="s">
        <v>45</v>
      </c>
      <c r="AM163" t="s">
        <v>46</v>
      </c>
      <c r="AN163">
        <v>1098</v>
      </c>
      <c r="AO163">
        <v>1.5699999999999901</v>
      </c>
      <c r="AP163">
        <v>1.652487</v>
      </c>
      <c r="AQ163">
        <v>8.2487000000000199E-2</v>
      </c>
      <c r="AR163">
        <v>82.487000000000194</v>
      </c>
    </row>
    <row r="164" spans="1:44">
      <c r="A164">
        <v>34028</v>
      </c>
      <c r="B164" t="s">
        <v>16</v>
      </c>
      <c r="C164" t="s">
        <v>15</v>
      </c>
      <c r="D164">
        <v>1098</v>
      </c>
      <c r="E164">
        <v>1.1000000000000001</v>
      </c>
      <c r="F164">
        <v>1.1844870000000001</v>
      </c>
      <c r="G164">
        <v>8.4486999999999896E-2</v>
      </c>
      <c r="H164">
        <v>84.486999999999895</v>
      </c>
      <c r="M164">
        <v>59289</v>
      </c>
      <c r="N164" t="s">
        <v>41</v>
      </c>
      <c r="O164" t="s">
        <v>42</v>
      </c>
      <c r="P164">
        <v>1098</v>
      </c>
      <c r="Q164">
        <v>3.3999990000000002</v>
      </c>
      <c r="R164">
        <v>3.4844870000000001</v>
      </c>
      <c r="S164">
        <v>8.4487999999999897E-2</v>
      </c>
      <c r="T164">
        <v>84.4879999999999</v>
      </c>
      <c r="Y164">
        <v>33856</v>
      </c>
      <c r="Z164" t="s">
        <v>43</v>
      </c>
      <c r="AA164" t="s">
        <v>44</v>
      </c>
      <c r="AB164">
        <v>1098</v>
      </c>
      <c r="AC164">
        <v>1.03</v>
      </c>
      <c r="AD164">
        <v>1.112487</v>
      </c>
      <c r="AE164">
        <v>8.2486999999999894E-2</v>
      </c>
      <c r="AF164">
        <v>82.486999999999895</v>
      </c>
      <c r="AK164">
        <v>40758</v>
      </c>
      <c r="AL164" t="s">
        <v>45</v>
      </c>
      <c r="AM164" t="s">
        <v>46</v>
      </c>
      <c r="AN164">
        <v>1098</v>
      </c>
      <c r="AO164">
        <v>1.879999</v>
      </c>
      <c r="AP164">
        <v>1.9604870000000001</v>
      </c>
      <c r="AQ164">
        <v>8.0488000000000101E-2</v>
      </c>
      <c r="AR164">
        <v>80.488000000000099</v>
      </c>
    </row>
    <row r="165" spans="1:44">
      <c r="A165">
        <v>34029</v>
      </c>
      <c r="B165" t="s">
        <v>16</v>
      </c>
      <c r="C165" t="s">
        <v>15</v>
      </c>
      <c r="D165">
        <v>1098</v>
      </c>
      <c r="E165">
        <v>1.139999</v>
      </c>
      <c r="F165">
        <v>1.2204869999999901</v>
      </c>
      <c r="G165">
        <v>8.0487999999999796E-2</v>
      </c>
      <c r="H165">
        <v>80.487999999999801</v>
      </c>
      <c r="M165">
        <v>59279</v>
      </c>
      <c r="N165" t="s">
        <v>41</v>
      </c>
      <c r="O165" t="s">
        <v>42</v>
      </c>
      <c r="P165">
        <v>1098</v>
      </c>
      <c r="Q165">
        <v>1.31</v>
      </c>
      <c r="R165">
        <v>1.392487</v>
      </c>
      <c r="S165">
        <v>8.2486999999999894E-2</v>
      </c>
      <c r="T165">
        <v>82.486999999999895</v>
      </c>
      <c r="Y165">
        <v>33857</v>
      </c>
      <c r="Z165" t="s">
        <v>43</v>
      </c>
      <c r="AA165" t="s">
        <v>44</v>
      </c>
      <c r="AB165">
        <v>1098</v>
      </c>
      <c r="AC165">
        <v>1.32</v>
      </c>
      <c r="AD165">
        <v>1.400487</v>
      </c>
      <c r="AE165">
        <v>8.0486999999999906E-2</v>
      </c>
      <c r="AF165">
        <v>80.486999999999895</v>
      </c>
      <c r="AK165">
        <v>40759</v>
      </c>
      <c r="AL165" t="s">
        <v>45</v>
      </c>
      <c r="AM165" t="s">
        <v>46</v>
      </c>
      <c r="AN165">
        <v>1098</v>
      </c>
      <c r="AO165">
        <v>1.959999</v>
      </c>
      <c r="AP165">
        <v>2.0404870000000002</v>
      </c>
      <c r="AQ165">
        <v>8.0488000000000101E-2</v>
      </c>
      <c r="AR165">
        <v>80.488000000000099</v>
      </c>
    </row>
    <row r="166" spans="1:44">
      <c r="A166">
        <v>34030</v>
      </c>
      <c r="B166" t="s">
        <v>16</v>
      </c>
      <c r="C166" t="s">
        <v>15</v>
      </c>
      <c r="D166">
        <v>1098</v>
      </c>
      <c r="E166">
        <v>1.2199990000000001</v>
      </c>
      <c r="F166">
        <v>1.3004869999999999</v>
      </c>
      <c r="G166">
        <v>8.0487999999999796E-2</v>
      </c>
      <c r="H166">
        <v>80.487999999999801</v>
      </c>
      <c r="M166">
        <v>59280</v>
      </c>
      <c r="N166" t="s">
        <v>41</v>
      </c>
      <c r="O166" t="s">
        <v>42</v>
      </c>
      <c r="P166">
        <v>1098</v>
      </c>
      <c r="Q166">
        <v>1.4699990000000001</v>
      </c>
      <c r="R166">
        <v>1.552487</v>
      </c>
      <c r="S166">
        <v>8.2487999999999895E-2</v>
      </c>
      <c r="T166">
        <v>82.4879999999999</v>
      </c>
      <c r="Y166">
        <v>33858</v>
      </c>
      <c r="Z166" t="s">
        <v>43</v>
      </c>
      <c r="AA166" t="s">
        <v>44</v>
      </c>
      <c r="AB166">
        <v>1098</v>
      </c>
      <c r="AC166">
        <v>1.649999</v>
      </c>
      <c r="AD166">
        <v>1.7324869999999899</v>
      </c>
      <c r="AE166">
        <v>8.2487999999999895E-2</v>
      </c>
      <c r="AF166">
        <v>82.4879999999999</v>
      </c>
      <c r="AK166">
        <v>40760</v>
      </c>
      <c r="AL166" t="s">
        <v>45</v>
      </c>
      <c r="AM166" t="s">
        <v>46</v>
      </c>
      <c r="AN166">
        <v>1098</v>
      </c>
      <c r="AO166">
        <v>2.2099989999999998</v>
      </c>
      <c r="AP166">
        <v>2.2924869999999999</v>
      </c>
      <c r="AQ166">
        <v>8.2488000000000103E-2</v>
      </c>
      <c r="AR166">
        <v>82.488000000000099</v>
      </c>
    </row>
    <row r="167" spans="1:44">
      <c r="A167">
        <v>34031</v>
      </c>
      <c r="B167" t="s">
        <v>16</v>
      </c>
      <c r="C167" t="s">
        <v>15</v>
      </c>
      <c r="D167">
        <v>1098</v>
      </c>
      <c r="E167">
        <v>2.0099990000000001</v>
      </c>
      <c r="F167">
        <v>2.0924870000000002</v>
      </c>
      <c r="G167">
        <v>8.2488000000000103E-2</v>
      </c>
      <c r="H167">
        <v>82.488000000000099</v>
      </c>
      <c r="M167">
        <v>59281</v>
      </c>
      <c r="N167" t="s">
        <v>41</v>
      </c>
      <c r="O167" t="s">
        <v>42</v>
      </c>
      <c r="P167">
        <v>1098</v>
      </c>
      <c r="Q167">
        <v>1.62</v>
      </c>
      <c r="R167">
        <v>1.7004869999999901</v>
      </c>
      <c r="S167">
        <v>8.0486999999999698E-2</v>
      </c>
      <c r="T167">
        <v>80.486999999999696</v>
      </c>
      <c r="Y167">
        <v>33859</v>
      </c>
      <c r="Z167" t="s">
        <v>43</v>
      </c>
      <c r="AA167" t="s">
        <v>44</v>
      </c>
      <c r="AB167">
        <v>1098</v>
      </c>
      <c r="AC167">
        <v>2.29</v>
      </c>
      <c r="AD167">
        <v>2.372506</v>
      </c>
      <c r="AE167">
        <v>8.2505999999999899E-2</v>
      </c>
      <c r="AF167">
        <v>82.505999999999901</v>
      </c>
      <c r="AK167">
        <v>40755</v>
      </c>
      <c r="AL167" t="s">
        <v>45</v>
      </c>
      <c r="AM167" t="s">
        <v>46</v>
      </c>
      <c r="AN167">
        <v>1098</v>
      </c>
      <c r="AO167">
        <v>1.429999</v>
      </c>
      <c r="AP167">
        <v>1.5124869999999999</v>
      </c>
      <c r="AQ167">
        <v>8.2488000000000103E-2</v>
      </c>
      <c r="AR167">
        <v>82.488000000000099</v>
      </c>
    </row>
    <row r="168" spans="1:44">
      <c r="A168">
        <v>34032</v>
      </c>
      <c r="B168" t="s">
        <v>16</v>
      </c>
      <c r="C168" t="s">
        <v>15</v>
      </c>
      <c r="D168">
        <v>1098</v>
      </c>
      <c r="E168">
        <v>2.2799990000000001</v>
      </c>
      <c r="F168">
        <v>2.360487</v>
      </c>
      <c r="G168">
        <v>8.0487999999999796E-2</v>
      </c>
      <c r="H168">
        <v>80.487999999999801</v>
      </c>
      <c r="M168">
        <v>59282</v>
      </c>
      <c r="N168" t="s">
        <v>41</v>
      </c>
      <c r="O168" t="s">
        <v>42</v>
      </c>
      <c r="P168">
        <v>1098</v>
      </c>
      <c r="Q168">
        <v>2.0499990000000001</v>
      </c>
      <c r="R168">
        <v>2.1324869999999998</v>
      </c>
      <c r="S168">
        <v>8.2487999999999603E-2</v>
      </c>
      <c r="T168">
        <v>82.487999999999602</v>
      </c>
      <c r="Y168">
        <v>33860</v>
      </c>
      <c r="Z168" t="s">
        <v>43</v>
      </c>
      <c r="AA168" t="s">
        <v>44</v>
      </c>
      <c r="AB168">
        <v>1098</v>
      </c>
      <c r="AC168">
        <v>2.46999999999999</v>
      </c>
      <c r="AD168">
        <v>2.5524870000000002</v>
      </c>
      <c r="AE168">
        <v>8.2487000000000393E-2</v>
      </c>
      <c r="AF168">
        <v>82.487000000000407</v>
      </c>
      <c r="AK168">
        <v>40756</v>
      </c>
      <c r="AL168" t="s">
        <v>45</v>
      </c>
      <c r="AM168" t="s">
        <v>46</v>
      </c>
      <c r="AN168">
        <v>1098</v>
      </c>
      <c r="AO168">
        <v>1.56</v>
      </c>
      <c r="AP168">
        <v>1.640487</v>
      </c>
      <c r="AQ168">
        <v>8.0486999999999906E-2</v>
      </c>
      <c r="AR168">
        <v>80.486999999999895</v>
      </c>
    </row>
    <row r="169" spans="1:44">
      <c r="A169">
        <v>34033</v>
      </c>
      <c r="B169" t="s">
        <v>16</v>
      </c>
      <c r="C169" t="s">
        <v>15</v>
      </c>
      <c r="D169">
        <v>1098</v>
      </c>
      <c r="E169">
        <v>2.29</v>
      </c>
      <c r="F169">
        <v>2.372487</v>
      </c>
      <c r="G169">
        <v>8.2486999999999894E-2</v>
      </c>
      <c r="H169">
        <v>82.486999999999895</v>
      </c>
      <c r="M169">
        <v>59283</v>
      </c>
      <c r="N169" t="s">
        <v>41</v>
      </c>
      <c r="O169" t="s">
        <v>42</v>
      </c>
      <c r="P169">
        <v>1098</v>
      </c>
      <c r="Q169">
        <v>2.1</v>
      </c>
      <c r="R169">
        <v>2.1804869999999998</v>
      </c>
      <c r="S169">
        <v>8.0486999999999698E-2</v>
      </c>
      <c r="T169">
        <v>80.486999999999696</v>
      </c>
      <c r="Y169">
        <v>33861</v>
      </c>
      <c r="Z169" t="s">
        <v>43</v>
      </c>
      <c r="AA169" t="s">
        <v>44</v>
      </c>
      <c r="AB169">
        <v>1098</v>
      </c>
      <c r="AC169">
        <v>2.5499990000000001</v>
      </c>
      <c r="AD169">
        <v>2.6324869999999998</v>
      </c>
      <c r="AE169">
        <v>8.2488000000000103E-2</v>
      </c>
      <c r="AF169">
        <v>82.488000000000099</v>
      </c>
      <c r="AK169">
        <v>40757</v>
      </c>
      <c r="AL169" t="s">
        <v>45</v>
      </c>
      <c r="AM169" t="s">
        <v>46</v>
      </c>
      <c r="AN169">
        <v>1098</v>
      </c>
      <c r="AO169">
        <v>1.639999</v>
      </c>
      <c r="AP169">
        <v>1.7204869999999901</v>
      </c>
      <c r="AQ169">
        <v>8.0487999999999796E-2</v>
      </c>
      <c r="AR169">
        <v>80.487999999999801</v>
      </c>
    </row>
    <row r="170" spans="1:44">
      <c r="A170">
        <v>34034</v>
      </c>
      <c r="B170" t="s">
        <v>16</v>
      </c>
      <c r="C170" t="s">
        <v>15</v>
      </c>
      <c r="D170">
        <v>1098</v>
      </c>
      <c r="E170">
        <v>2.3199990000000001</v>
      </c>
      <c r="F170">
        <v>2.404487</v>
      </c>
      <c r="G170">
        <v>8.4487999999999897E-2</v>
      </c>
      <c r="H170">
        <v>84.4879999999999</v>
      </c>
      <c r="M170">
        <v>59284</v>
      </c>
      <c r="N170" t="s">
        <v>41</v>
      </c>
      <c r="O170" t="s">
        <v>42</v>
      </c>
      <c r="P170">
        <v>1098</v>
      </c>
      <c r="Q170">
        <v>2.1499990000000002</v>
      </c>
      <c r="R170">
        <v>2.2324869999999999</v>
      </c>
      <c r="S170">
        <v>8.2487999999999603E-2</v>
      </c>
      <c r="T170">
        <v>82.487999999999602</v>
      </c>
      <c r="Y170">
        <v>33862</v>
      </c>
      <c r="Z170" t="s">
        <v>43</v>
      </c>
      <c r="AA170" t="s">
        <v>44</v>
      </c>
      <c r="AB170">
        <v>1098</v>
      </c>
      <c r="AC170">
        <v>2.6</v>
      </c>
      <c r="AD170">
        <v>2.6804869999999998</v>
      </c>
      <c r="AE170">
        <v>8.0486999999999698E-2</v>
      </c>
      <c r="AF170">
        <v>80.486999999999696</v>
      </c>
      <c r="AK170">
        <v>40758</v>
      </c>
      <c r="AL170" t="s">
        <v>45</v>
      </c>
      <c r="AM170" t="s">
        <v>46</v>
      </c>
      <c r="AN170">
        <v>1098</v>
      </c>
      <c r="AO170">
        <v>1.699999</v>
      </c>
      <c r="AP170">
        <v>1.7804869999999999</v>
      </c>
      <c r="AQ170">
        <v>8.0487999999999796E-2</v>
      </c>
      <c r="AR170">
        <v>80.487999999999801</v>
      </c>
    </row>
    <row r="171" spans="1:44">
      <c r="A171">
        <v>34035</v>
      </c>
      <c r="B171" t="s">
        <v>16</v>
      </c>
      <c r="C171" t="s">
        <v>15</v>
      </c>
      <c r="D171">
        <v>1098</v>
      </c>
      <c r="E171">
        <v>2.4300000000000002</v>
      </c>
      <c r="F171">
        <v>2.5124870000000001</v>
      </c>
      <c r="G171">
        <v>8.2486999999999894E-2</v>
      </c>
      <c r="H171">
        <v>82.486999999999895</v>
      </c>
      <c r="M171">
        <v>59279</v>
      </c>
      <c r="N171" t="s">
        <v>41</v>
      </c>
      <c r="O171" t="s">
        <v>42</v>
      </c>
      <c r="P171">
        <v>1098</v>
      </c>
      <c r="Q171">
        <v>1.199999</v>
      </c>
      <c r="R171">
        <v>1.3004869999999999</v>
      </c>
      <c r="S171">
        <v>0.10048799999999899</v>
      </c>
      <c r="T171">
        <v>100.487999999999</v>
      </c>
      <c r="Y171">
        <v>33863</v>
      </c>
      <c r="Z171" t="s">
        <v>43</v>
      </c>
      <c r="AA171" t="s">
        <v>44</v>
      </c>
      <c r="AB171">
        <v>1098</v>
      </c>
      <c r="AC171">
        <v>2.77</v>
      </c>
      <c r="AD171">
        <v>2.852487</v>
      </c>
      <c r="AE171">
        <v>8.2486999999999894E-2</v>
      </c>
      <c r="AF171">
        <v>82.486999999999895</v>
      </c>
      <c r="AK171">
        <v>40759</v>
      </c>
      <c r="AL171" t="s">
        <v>45</v>
      </c>
      <c r="AM171" t="s">
        <v>46</v>
      </c>
      <c r="AN171">
        <v>1098</v>
      </c>
      <c r="AO171">
        <v>2.7299989999999998</v>
      </c>
      <c r="AP171">
        <v>2.812487</v>
      </c>
      <c r="AQ171">
        <v>8.2488000000000103E-2</v>
      </c>
      <c r="AR171">
        <v>82.488000000000099</v>
      </c>
    </row>
    <row r="172" spans="1:44">
      <c r="A172">
        <v>34036</v>
      </c>
      <c r="B172" t="s">
        <v>16</v>
      </c>
      <c r="C172" t="s">
        <v>15</v>
      </c>
      <c r="D172">
        <v>1098</v>
      </c>
      <c r="E172">
        <v>2.5499990000000001</v>
      </c>
      <c r="F172">
        <v>2.6325430000000001</v>
      </c>
      <c r="G172">
        <v>8.2543999999999895E-2</v>
      </c>
      <c r="H172">
        <v>82.543999999999897</v>
      </c>
      <c r="M172">
        <v>59280</v>
      </c>
      <c r="N172" t="s">
        <v>41</v>
      </c>
      <c r="O172" t="s">
        <v>42</v>
      </c>
      <c r="P172">
        <v>1098</v>
      </c>
      <c r="Q172">
        <v>1.5699999999999901</v>
      </c>
      <c r="R172">
        <v>1.652487</v>
      </c>
      <c r="S172">
        <v>8.2487000000000199E-2</v>
      </c>
      <c r="T172">
        <v>82.487000000000194</v>
      </c>
      <c r="Y172">
        <v>33864</v>
      </c>
      <c r="Z172" t="s">
        <v>43</v>
      </c>
      <c r="AA172" t="s">
        <v>44</v>
      </c>
      <c r="AB172">
        <v>1098</v>
      </c>
      <c r="AC172">
        <v>3.0699990000000001</v>
      </c>
      <c r="AD172">
        <v>3.1524869999999998</v>
      </c>
      <c r="AE172">
        <v>8.2487999999999603E-2</v>
      </c>
      <c r="AF172">
        <v>82.487999999999602</v>
      </c>
      <c r="AK172">
        <v>40760</v>
      </c>
      <c r="AL172" t="s">
        <v>45</v>
      </c>
      <c r="AM172" t="s">
        <v>46</v>
      </c>
      <c r="AN172">
        <v>1098</v>
      </c>
      <c r="AO172">
        <v>3.6699989999999998</v>
      </c>
      <c r="AP172">
        <v>3.7525059999999999</v>
      </c>
      <c r="AQ172">
        <v>8.2507000000000094E-2</v>
      </c>
      <c r="AR172">
        <v>82.507000000000104</v>
      </c>
    </row>
    <row r="173" spans="1:44">
      <c r="A173">
        <v>34037</v>
      </c>
      <c r="B173" t="s">
        <v>16</v>
      </c>
      <c r="C173" t="s">
        <v>15</v>
      </c>
      <c r="D173">
        <v>1098</v>
      </c>
      <c r="E173">
        <v>2.56</v>
      </c>
      <c r="F173">
        <v>2.6444869999999998</v>
      </c>
      <c r="G173">
        <v>8.4486999999999701E-2</v>
      </c>
      <c r="H173">
        <v>84.486999999999696</v>
      </c>
      <c r="M173">
        <v>59281</v>
      </c>
      <c r="N173" t="s">
        <v>41</v>
      </c>
      <c r="O173" t="s">
        <v>42</v>
      </c>
      <c r="P173">
        <v>1098</v>
      </c>
      <c r="Q173">
        <v>1.699999</v>
      </c>
      <c r="R173">
        <v>1.7804869999999999</v>
      </c>
      <c r="S173">
        <v>8.0487999999999796E-2</v>
      </c>
      <c r="T173">
        <v>80.487999999999801</v>
      </c>
      <c r="Y173">
        <v>33865</v>
      </c>
      <c r="Z173" t="s">
        <v>43</v>
      </c>
      <c r="AA173" t="s">
        <v>44</v>
      </c>
      <c r="AB173">
        <v>1098</v>
      </c>
      <c r="AC173">
        <v>3.4199989999999998</v>
      </c>
      <c r="AD173">
        <v>3.5004870000000001</v>
      </c>
      <c r="AE173">
        <v>8.0488000000000295E-2</v>
      </c>
      <c r="AF173">
        <v>80.488000000000298</v>
      </c>
      <c r="AK173">
        <v>40755</v>
      </c>
      <c r="AL173" t="s">
        <v>45</v>
      </c>
      <c r="AM173" t="s">
        <v>46</v>
      </c>
      <c r="AN173">
        <v>1098</v>
      </c>
      <c r="AO173">
        <v>1.0900000000000001</v>
      </c>
      <c r="AP173">
        <v>1.1724870000000001</v>
      </c>
      <c r="AQ173">
        <v>8.2486999999999894E-2</v>
      </c>
      <c r="AR173">
        <v>82.486999999999895</v>
      </c>
    </row>
    <row r="174" spans="1:44">
      <c r="A174">
        <v>34038</v>
      </c>
      <c r="B174" t="s">
        <v>16</v>
      </c>
      <c r="C174" t="s">
        <v>15</v>
      </c>
      <c r="D174">
        <v>1098</v>
      </c>
      <c r="E174">
        <v>2.5899990000000002</v>
      </c>
      <c r="F174">
        <v>2.6724869999999998</v>
      </c>
      <c r="G174">
        <v>8.2487999999999603E-2</v>
      </c>
      <c r="H174">
        <v>82.487999999999602</v>
      </c>
      <c r="M174">
        <v>59282</v>
      </c>
      <c r="N174" t="s">
        <v>41</v>
      </c>
      <c r="O174" t="s">
        <v>42</v>
      </c>
      <c r="P174">
        <v>1098</v>
      </c>
      <c r="Q174">
        <v>2.1099990000000002</v>
      </c>
      <c r="R174">
        <v>2.1924869999999999</v>
      </c>
      <c r="S174">
        <v>8.2487999999999603E-2</v>
      </c>
      <c r="T174">
        <v>82.487999999999602</v>
      </c>
      <c r="Y174">
        <v>33866</v>
      </c>
      <c r="Z174" t="s">
        <v>43</v>
      </c>
      <c r="AA174" t="s">
        <v>44</v>
      </c>
      <c r="AB174">
        <v>1098</v>
      </c>
      <c r="AC174">
        <v>3.46999999999999</v>
      </c>
      <c r="AD174">
        <v>3.5524870000000002</v>
      </c>
      <c r="AE174">
        <v>8.2487000000000393E-2</v>
      </c>
      <c r="AF174">
        <v>82.487000000000407</v>
      </c>
      <c r="AK174">
        <v>40756</v>
      </c>
      <c r="AL174" t="s">
        <v>45</v>
      </c>
      <c r="AM174" t="s">
        <v>46</v>
      </c>
      <c r="AN174">
        <v>1098</v>
      </c>
      <c r="AO174">
        <v>1.379999</v>
      </c>
      <c r="AP174">
        <v>1.4604870000000001</v>
      </c>
      <c r="AQ174">
        <v>8.0488000000000101E-2</v>
      </c>
      <c r="AR174">
        <v>80.488000000000099</v>
      </c>
    </row>
    <row r="175" spans="1:44">
      <c r="A175">
        <v>34028</v>
      </c>
      <c r="B175" t="s">
        <v>16</v>
      </c>
      <c r="C175" t="s">
        <v>15</v>
      </c>
      <c r="D175">
        <v>1098</v>
      </c>
      <c r="E175">
        <v>1.3</v>
      </c>
      <c r="F175">
        <v>1.384487</v>
      </c>
      <c r="G175">
        <v>8.4486999999999896E-2</v>
      </c>
      <c r="H175">
        <v>84.486999999999895</v>
      </c>
      <c r="M175">
        <v>59283</v>
      </c>
      <c r="N175" t="s">
        <v>41</v>
      </c>
      <c r="O175" t="s">
        <v>42</v>
      </c>
      <c r="P175">
        <v>1098</v>
      </c>
      <c r="Q175">
        <v>2.3399990000000002</v>
      </c>
      <c r="R175">
        <v>2.4244870000000001</v>
      </c>
      <c r="S175">
        <v>8.4487999999999897E-2</v>
      </c>
      <c r="T175">
        <v>84.4879999999999</v>
      </c>
      <c r="Y175">
        <v>33856</v>
      </c>
      <c r="Z175" t="s">
        <v>43</v>
      </c>
      <c r="AA175" t="s">
        <v>44</v>
      </c>
      <c r="AB175">
        <v>1098</v>
      </c>
      <c r="AC175">
        <v>1.179999</v>
      </c>
      <c r="AD175">
        <v>1.2604869999999999</v>
      </c>
      <c r="AE175">
        <v>8.0487999999999796E-2</v>
      </c>
      <c r="AF175">
        <v>80.487999999999801</v>
      </c>
      <c r="AK175">
        <v>40757</v>
      </c>
      <c r="AL175" t="s">
        <v>45</v>
      </c>
      <c r="AM175" t="s">
        <v>46</v>
      </c>
      <c r="AN175">
        <v>1098</v>
      </c>
      <c r="AO175">
        <v>1.52</v>
      </c>
      <c r="AP175">
        <v>1.600487</v>
      </c>
      <c r="AQ175">
        <v>8.0486999999999906E-2</v>
      </c>
      <c r="AR175">
        <v>80.486999999999895</v>
      </c>
    </row>
    <row r="176" spans="1:44">
      <c r="A176">
        <v>34029</v>
      </c>
      <c r="B176" t="s">
        <v>16</v>
      </c>
      <c r="C176" t="s">
        <v>15</v>
      </c>
      <c r="D176">
        <v>1098</v>
      </c>
      <c r="E176">
        <v>1.629999</v>
      </c>
      <c r="F176">
        <v>1.7124869999999901</v>
      </c>
      <c r="G176">
        <v>8.2487999999999895E-2</v>
      </c>
      <c r="H176">
        <v>82.4879999999999</v>
      </c>
      <c r="M176">
        <v>59284</v>
      </c>
      <c r="N176" t="s">
        <v>41</v>
      </c>
      <c r="O176" t="s">
        <v>42</v>
      </c>
      <c r="P176">
        <v>1098</v>
      </c>
      <c r="Q176">
        <v>2.56</v>
      </c>
      <c r="R176">
        <v>2.6444869999999998</v>
      </c>
      <c r="S176">
        <v>8.4486999999999701E-2</v>
      </c>
      <c r="T176">
        <v>84.486999999999696</v>
      </c>
      <c r="Y176">
        <v>33857</v>
      </c>
      <c r="Z176" t="s">
        <v>43</v>
      </c>
      <c r="AA176" t="s">
        <v>44</v>
      </c>
      <c r="AB176">
        <v>1098</v>
      </c>
      <c r="AC176">
        <v>1.51</v>
      </c>
      <c r="AD176">
        <v>1.592487</v>
      </c>
      <c r="AE176">
        <v>8.2486999999999894E-2</v>
      </c>
      <c r="AF176">
        <v>82.486999999999895</v>
      </c>
      <c r="AK176">
        <v>40758</v>
      </c>
      <c r="AL176" t="s">
        <v>45</v>
      </c>
      <c r="AM176" t="s">
        <v>46</v>
      </c>
      <c r="AN176">
        <v>1098</v>
      </c>
      <c r="AO176">
        <v>1.7399990000000001</v>
      </c>
      <c r="AP176">
        <v>1.820487</v>
      </c>
      <c r="AQ176">
        <v>8.0487999999999796E-2</v>
      </c>
      <c r="AR176">
        <v>80.487999999999801</v>
      </c>
    </row>
    <row r="177" spans="1:44">
      <c r="A177">
        <v>34030</v>
      </c>
      <c r="B177" t="s">
        <v>16</v>
      </c>
      <c r="C177" t="s">
        <v>15</v>
      </c>
      <c r="D177">
        <v>1098</v>
      </c>
      <c r="E177">
        <v>2.02</v>
      </c>
      <c r="F177">
        <v>2.10448699999999</v>
      </c>
      <c r="G177">
        <v>8.4486999999999701E-2</v>
      </c>
      <c r="H177">
        <v>84.486999999999696</v>
      </c>
      <c r="M177">
        <v>59285</v>
      </c>
      <c r="N177" t="s">
        <v>41</v>
      </c>
      <c r="O177" t="s">
        <v>42</v>
      </c>
      <c r="P177">
        <v>1098</v>
      </c>
      <c r="Q177">
        <v>2.6899989999999998</v>
      </c>
      <c r="R177">
        <v>2.7724869999999999</v>
      </c>
      <c r="S177">
        <v>8.2487999999999603E-2</v>
      </c>
      <c r="T177">
        <v>82.487999999999602</v>
      </c>
      <c r="Y177">
        <v>33858</v>
      </c>
      <c r="Z177" t="s">
        <v>43</v>
      </c>
      <c r="AA177" t="s">
        <v>44</v>
      </c>
      <c r="AB177">
        <v>1098</v>
      </c>
      <c r="AC177">
        <v>1.58</v>
      </c>
      <c r="AD177">
        <v>1.660487</v>
      </c>
      <c r="AE177">
        <v>8.0486999999999906E-2</v>
      </c>
      <c r="AF177">
        <v>80.486999999999895</v>
      </c>
      <c r="AK177">
        <v>40759</v>
      </c>
      <c r="AL177" t="s">
        <v>45</v>
      </c>
      <c r="AM177" t="s">
        <v>46</v>
      </c>
      <c r="AN177">
        <v>1098</v>
      </c>
      <c r="AO177">
        <v>1.8199999999999901</v>
      </c>
      <c r="AP177">
        <v>1.900487</v>
      </c>
      <c r="AQ177">
        <v>8.0487000000000197E-2</v>
      </c>
      <c r="AR177">
        <v>80.487000000000194</v>
      </c>
    </row>
    <row r="178" spans="1:44">
      <c r="A178">
        <v>34031</v>
      </c>
      <c r="B178" t="s">
        <v>16</v>
      </c>
      <c r="C178" t="s">
        <v>15</v>
      </c>
      <c r="D178">
        <v>1098</v>
      </c>
      <c r="E178">
        <v>2.6099990000000002</v>
      </c>
      <c r="F178">
        <v>2.6924869999999999</v>
      </c>
      <c r="G178">
        <v>8.2487999999999603E-2</v>
      </c>
      <c r="H178">
        <v>82.487999999999602</v>
      </c>
      <c r="M178">
        <v>59286</v>
      </c>
      <c r="N178" t="s">
        <v>41</v>
      </c>
      <c r="O178" t="s">
        <v>42</v>
      </c>
      <c r="P178">
        <v>1098</v>
      </c>
      <c r="Q178">
        <v>3.02</v>
      </c>
      <c r="R178">
        <v>3.1004870000000002</v>
      </c>
      <c r="S178">
        <v>8.0487000000000197E-2</v>
      </c>
      <c r="T178">
        <v>80.487000000000194</v>
      </c>
      <c r="Y178">
        <v>33859</v>
      </c>
      <c r="Z178" t="s">
        <v>43</v>
      </c>
      <c r="AA178" t="s">
        <v>44</v>
      </c>
      <c r="AB178">
        <v>1098</v>
      </c>
      <c r="AC178">
        <v>1.7299989999999901</v>
      </c>
      <c r="AD178">
        <v>1.812487</v>
      </c>
      <c r="AE178">
        <v>8.2488000000000103E-2</v>
      </c>
      <c r="AF178">
        <v>82.488000000000099</v>
      </c>
      <c r="AK178">
        <v>40760</v>
      </c>
      <c r="AL178" t="s">
        <v>45</v>
      </c>
      <c r="AM178" t="s">
        <v>46</v>
      </c>
      <c r="AN178">
        <v>1098</v>
      </c>
      <c r="AO178">
        <v>1.8599999999999901</v>
      </c>
      <c r="AP178">
        <v>1.9404870000000001</v>
      </c>
      <c r="AQ178">
        <v>8.0487000000000197E-2</v>
      </c>
      <c r="AR178">
        <v>80.487000000000194</v>
      </c>
    </row>
    <row r="179" spans="1:44">
      <c r="A179">
        <v>34032</v>
      </c>
      <c r="B179" t="s">
        <v>16</v>
      </c>
      <c r="C179" t="s">
        <v>15</v>
      </c>
      <c r="D179">
        <v>1098</v>
      </c>
      <c r="E179">
        <v>2.9599989999999998</v>
      </c>
      <c r="F179">
        <v>3.0444870000000002</v>
      </c>
      <c r="G179">
        <v>8.4488000000000299E-2</v>
      </c>
      <c r="H179">
        <v>84.488000000000298</v>
      </c>
      <c r="M179">
        <v>59287</v>
      </c>
      <c r="N179" t="s">
        <v>41</v>
      </c>
      <c r="O179" t="s">
        <v>42</v>
      </c>
      <c r="P179">
        <v>1098</v>
      </c>
      <c r="Q179">
        <v>3.1099990000000002</v>
      </c>
      <c r="R179">
        <v>3.1924869999999999</v>
      </c>
      <c r="S179">
        <v>8.2487999999999603E-2</v>
      </c>
      <c r="T179">
        <v>82.487999999999602</v>
      </c>
      <c r="Y179">
        <v>33860</v>
      </c>
      <c r="Z179" t="s">
        <v>43</v>
      </c>
      <c r="AA179" t="s">
        <v>44</v>
      </c>
      <c r="AB179">
        <v>1098</v>
      </c>
      <c r="AC179">
        <v>1.9699990000000001</v>
      </c>
      <c r="AD179">
        <v>2.0524870000000002</v>
      </c>
      <c r="AE179">
        <v>8.2488000000000103E-2</v>
      </c>
      <c r="AF179">
        <v>82.488000000000099</v>
      </c>
      <c r="AK179">
        <v>40761</v>
      </c>
      <c r="AL179" t="s">
        <v>45</v>
      </c>
      <c r="AM179" t="s">
        <v>46</v>
      </c>
      <c r="AN179">
        <v>1098</v>
      </c>
      <c r="AO179">
        <v>1.909999</v>
      </c>
      <c r="AP179">
        <v>1.9924869999999999</v>
      </c>
      <c r="AQ179">
        <v>8.2488000000000103E-2</v>
      </c>
      <c r="AR179">
        <v>82.488000000000099</v>
      </c>
    </row>
    <row r="180" spans="1:44">
      <c r="A180">
        <v>34033</v>
      </c>
      <c r="B180" t="s">
        <v>16</v>
      </c>
      <c r="C180" t="s">
        <v>15</v>
      </c>
      <c r="D180">
        <v>1098</v>
      </c>
      <c r="E180">
        <v>3.0699990000000001</v>
      </c>
      <c r="F180">
        <v>3.1524869999999998</v>
      </c>
      <c r="G180">
        <v>8.2487999999999603E-2</v>
      </c>
      <c r="H180">
        <v>82.487999999999602</v>
      </c>
      <c r="M180">
        <v>59288</v>
      </c>
      <c r="N180" t="s">
        <v>41</v>
      </c>
      <c r="O180" t="s">
        <v>42</v>
      </c>
      <c r="P180">
        <v>1098</v>
      </c>
      <c r="Q180">
        <v>3.14</v>
      </c>
      <c r="R180">
        <v>3.2204869999999999</v>
      </c>
      <c r="S180">
        <v>8.0486999999999698E-2</v>
      </c>
      <c r="T180">
        <v>80.486999999999696</v>
      </c>
      <c r="Y180">
        <v>33861</v>
      </c>
      <c r="Z180" t="s">
        <v>43</v>
      </c>
      <c r="AA180" t="s">
        <v>44</v>
      </c>
      <c r="AB180">
        <v>1098</v>
      </c>
      <c r="AC180">
        <v>2.68</v>
      </c>
      <c r="AD180">
        <v>2.7604869999999999</v>
      </c>
      <c r="AE180">
        <v>8.0486999999999698E-2</v>
      </c>
      <c r="AF180">
        <v>80.486999999999696</v>
      </c>
      <c r="AK180">
        <v>40762</v>
      </c>
      <c r="AL180" t="s">
        <v>45</v>
      </c>
      <c r="AM180" t="s">
        <v>46</v>
      </c>
      <c r="AN180">
        <v>1098</v>
      </c>
      <c r="AO180">
        <v>2</v>
      </c>
      <c r="AP180">
        <v>2.0804870000000002</v>
      </c>
      <c r="AQ180">
        <v>8.0487000000000197E-2</v>
      </c>
      <c r="AR180">
        <v>80.487000000000194</v>
      </c>
    </row>
    <row r="181" spans="1:44">
      <c r="A181">
        <v>34028</v>
      </c>
      <c r="B181" t="s">
        <v>16</v>
      </c>
      <c r="C181" t="s">
        <v>15</v>
      </c>
      <c r="D181">
        <v>1098</v>
      </c>
      <c r="E181">
        <v>1.2299990000000001</v>
      </c>
      <c r="F181">
        <v>1.312487</v>
      </c>
      <c r="G181">
        <v>8.2487999999999895E-2</v>
      </c>
      <c r="H181">
        <v>82.4879999999999</v>
      </c>
      <c r="M181">
        <v>59289</v>
      </c>
      <c r="N181" t="s">
        <v>41</v>
      </c>
      <c r="O181" t="s">
        <v>42</v>
      </c>
      <c r="P181">
        <v>1098</v>
      </c>
      <c r="Q181">
        <v>3.18</v>
      </c>
      <c r="R181">
        <v>3.2644869999999999</v>
      </c>
      <c r="S181">
        <v>8.4486999999999701E-2</v>
      </c>
      <c r="T181">
        <v>84.486999999999696</v>
      </c>
      <c r="Y181">
        <v>33856</v>
      </c>
      <c r="Z181" t="s">
        <v>43</v>
      </c>
      <c r="AA181" t="s">
        <v>44</v>
      </c>
      <c r="AB181">
        <v>1098</v>
      </c>
      <c r="AC181">
        <v>1.199999</v>
      </c>
      <c r="AD181">
        <v>1.2804869999999999</v>
      </c>
      <c r="AE181">
        <v>8.0487999999999796E-2</v>
      </c>
      <c r="AF181">
        <v>80.487999999999801</v>
      </c>
      <c r="AK181">
        <v>40763</v>
      </c>
      <c r="AL181" t="s">
        <v>45</v>
      </c>
      <c r="AM181" t="s">
        <v>46</v>
      </c>
      <c r="AN181">
        <v>1098</v>
      </c>
      <c r="AO181">
        <v>2.0899990000000002</v>
      </c>
      <c r="AP181">
        <v>2.1724869999999998</v>
      </c>
      <c r="AQ181">
        <v>8.2487999999999603E-2</v>
      </c>
      <c r="AR181">
        <v>82.487999999999602</v>
      </c>
    </row>
    <row r="182" spans="1:44">
      <c r="A182">
        <v>34029</v>
      </c>
      <c r="B182" t="s">
        <v>16</v>
      </c>
      <c r="C182" t="s">
        <v>15</v>
      </c>
      <c r="D182">
        <v>1098</v>
      </c>
      <c r="E182">
        <v>1.31</v>
      </c>
      <c r="F182">
        <v>1.392487</v>
      </c>
      <c r="G182">
        <v>8.2486999999999894E-2</v>
      </c>
      <c r="H182">
        <v>82.486999999999895</v>
      </c>
      <c r="M182">
        <v>59290</v>
      </c>
      <c r="N182" t="s">
        <v>41</v>
      </c>
      <c r="O182" t="s">
        <v>42</v>
      </c>
      <c r="P182">
        <v>1098</v>
      </c>
      <c r="Q182">
        <v>3.6899989999999998</v>
      </c>
      <c r="R182">
        <v>3.7724869999999999</v>
      </c>
      <c r="S182">
        <v>8.2487999999999603E-2</v>
      </c>
      <c r="T182">
        <v>82.487999999999602</v>
      </c>
      <c r="Y182">
        <v>33857</v>
      </c>
      <c r="Z182" t="s">
        <v>43</v>
      </c>
      <c r="AA182" t="s">
        <v>44</v>
      </c>
      <c r="AB182">
        <v>1098</v>
      </c>
      <c r="AC182">
        <v>1.56</v>
      </c>
      <c r="AD182">
        <v>1.640487</v>
      </c>
      <c r="AE182">
        <v>8.0486999999999906E-2</v>
      </c>
      <c r="AF182">
        <v>80.486999999999895</v>
      </c>
      <c r="AK182">
        <v>40764</v>
      </c>
      <c r="AL182" t="s">
        <v>45</v>
      </c>
      <c r="AM182" t="s">
        <v>46</v>
      </c>
      <c r="AN182">
        <v>1098</v>
      </c>
      <c r="AO182">
        <v>2.4799989999999998</v>
      </c>
      <c r="AP182">
        <v>2.5604870000000002</v>
      </c>
      <c r="AQ182">
        <v>8.0488000000000295E-2</v>
      </c>
      <c r="AR182">
        <v>80.488000000000298</v>
      </c>
    </row>
    <row r="183" spans="1:44">
      <c r="A183">
        <v>34030</v>
      </c>
      <c r="B183" t="s">
        <v>16</v>
      </c>
      <c r="C183" t="s">
        <v>15</v>
      </c>
      <c r="D183">
        <v>1098</v>
      </c>
      <c r="E183">
        <v>1.87</v>
      </c>
      <c r="F183">
        <v>1.9524870000000001</v>
      </c>
      <c r="G183">
        <v>8.2486999999999894E-2</v>
      </c>
      <c r="H183">
        <v>82.486999999999895</v>
      </c>
      <c r="M183">
        <v>59279</v>
      </c>
      <c r="N183" t="s">
        <v>41</v>
      </c>
      <c r="O183" t="s">
        <v>42</v>
      </c>
      <c r="P183">
        <v>1098</v>
      </c>
      <c r="Q183">
        <v>1.9899990000000001</v>
      </c>
      <c r="R183">
        <v>2.0724870000000002</v>
      </c>
      <c r="S183">
        <v>8.2488000000000103E-2</v>
      </c>
      <c r="T183">
        <v>82.488000000000099</v>
      </c>
      <c r="Y183">
        <v>33858</v>
      </c>
      <c r="Z183" t="s">
        <v>43</v>
      </c>
      <c r="AA183" t="s">
        <v>44</v>
      </c>
      <c r="AB183">
        <v>1098</v>
      </c>
      <c r="AC183">
        <v>1.5899999999999901</v>
      </c>
      <c r="AD183">
        <v>1.6724869999999901</v>
      </c>
      <c r="AE183">
        <v>8.2486999999999894E-2</v>
      </c>
      <c r="AF183">
        <v>82.486999999999895</v>
      </c>
      <c r="AK183">
        <v>40765</v>
      </c>
      <c r="AL183" t="s">
        <v>45</v>
      </c>
      <c r="AM183" t="s">
        <v>46</v>
      </c>
      <c r="AN183">
        <v>1098</v>
      </c>
      <c r="AO183">
        <v>2.52</v>
      </c>
      <c r="AP183">
        <v>2.6004870000000002</v>
      </c>
      <c r="AQ183">
        <v>8.0487000000000197E-2</v>
      </c>
      <c r="AR183">
        <v>80.487000000000194</v>
      </c>
    </row>
    <row r="184" spans="1:44">
      <c r="A184">
        <v>34031</v>
      </c>
      <c r="B184" t="s">
        <v>16</v>
      </c>
      <c r="C184" t="s">
        <v>15</v>
      </c>
      <c r="D184">
        <v>1098</v>
      </c>
      <c r="E184">
        <v>2.33</v>
      </c>
      <c r="F184">
        <v>2.4125429999999999</v>
      </c>
      <c r="G184">
        <v>8.2542999999999797E-2</v>
      </c>
      <c r="H184">
        <v>82.542999999999793</v>
      </c>
      <c r="M184">
        <v>59280</v>
      </c>
      <c r="N184" t="s">
        <v>41</v>
      </c>
      <c r="O184" t="s">
        <v>42</v>
      </c>
      <c r="P184">
        <v>1098</v>
      </c>
      <c r="Q184">
        <v>2.2000000000000002</v>
      </c>
      <c r="R184">
        <v>2.2804869999999999</v>
      </c>
      <c r="S184">
        <v>8.0486999999999698E-2</v>
      </c>
      <c r="T184">
        <v>80.486999999999696</v>
      </c>
      <c r="Y184">
        <v>33859</v>
      </c>
      <c r="Z184" t="s">
        <v>43</v>
      </c>
      <c r="AA184" t="s">
        <v>44</v>
      </c>
      <c r="AB184">
        <v>1098</v>
      </c>
      <c r="AC184">
        <v>1.76</v>
      </c>
      <c r="AD184">
        <v>1.840487</v>
      </c>
      <c r="AE184">
        <v>8.0486999999999906E-2</v>
      </c>
      <c r="AF184">
        <v>80.486999999999895</v>
      </c>
      <c r="AK184">
        <v>40766</v>
      </c>
      <c r="AL184" t="s">
        <v>45</v>
      </c>
      <c r="AM184" t="s">
        <v>46</v>
      </c>
      <c r="AN184">
        <v>1098</v>
      </c>
      <c r="AO184">
        <v>2.87</v>
      </c>
      <c r="AP184">
        <v>2.9524870000000001</v>
      </c>
      <c r="AQ184">
        <v>8.2486999999999894E-2</v>
      </c>
      <c r="AR184">
        <v>82.486999999999895</v>
      </c>
    </row>
    <row r="185" spans="1:44">
      <c r="A185">
        <v>34032</v>
      </c>
      <c r="B185" t="s">
        <v>16</v>
      </c>
      <c r="C185" t="s">
        <v>15</v>
      </c>
      <c r="D185">
        <v>1098</v>
      </c>
      <c r="E185">
        <v>2.37</v>
      </c>
      <c r="F185">
        <v>2.4524870000000001</v>
      </c>
      <c r="G185">
        <v>8.2486999999999894E-2</v>
      </c>
      <c r="H185">
        <v>82.486999999999895</v>
      </c>
      <c r="M185">
        <v>59281</v>
      </c>
      <c r="N185" t="s">
        <v>41</v>
      </c>
      <c r="O185" t="s">
        <v>42</v>
      </c>
      <c r="P185">
        <v>1098</v>
      </c>
      <c r="Q185">
        <v>2.5099990000000001</v>
      </c>
      <c r="R185">
        <v>2.5924870000000002</v>
      </c>
      <c r="S185">
        <v>8.2488000000000103E-2</v>
      </c>
      <c r="T185">
        <v>82.488000000000099</v>
      </c>
      <c r="Y185">
        <v>33860</v>
      </c>
      <c r="Z185" t="s">
        <v>43</v>
      </c>
      <c r="AA185" t="s">
        <v>44</v>
      </c>
      <c r="AB185">
        <v>1098</v>
      </c>
      <c r="AC185">
        <v>1.929999</v>
      </c>
      <c r="AD185">
        <v>2.0124870000000001</v>
      </c>
      <c r="AE185">
        <v>8.2488000000000103E-2</v>
      </c>
      <c r="AF185">
        <v>82.488000000000099</v>
      </c>
      <c r="AK185">
        <v>40755</v>
      </c>
      <c r="AL185" t="s">
        <v>45</v>
      </c>
      <c r="AM185" t="s">
        <v>46</v>
      </c>
      <c r="AN185">
        <v>1098</v>
      </c>
      <c r="AO185">
        <v>1.08</v>
      </c>
      <c r="AP185">
        <v>1.160487</v>
      </c>
      <c r="AQ185">
        <v>8.0486999999999906E-2</v>
      </c>
      <c r="AR185">
        <v>80.486999999999895</v>
      </c>
    </row>
    <row r="186" spans="1:44">
      <c r="A186">
        <v>34033</v>
      </c>
      <c r="B186" t="s">
        <v>16</v>
      </c>
      <c r="C186" t="s">
        <v>15</v>
      </c>
      <c r="D186">
        <v>1098</v>
      </c>
      <c r="E186">
        <v>3.14</v>
      </c>
      <c r="F186">
        <v>3.2244869999999999</v>
      </c>
      <c r="G186">
        <v>8.4486999999999701E-2</v>
      </c>
      <c r="H186">
        <v>84.486999999999696</v>
      </c>
      <c r="M186">
        <v>59282</v>
      </c>
      <c r="N186" t="s">
        <v>41</v>
      </c>
      <c r="O186" t="s">
        <v>42</v>
      </c>
      <c r="P186">
        <v>1098</v>
      </c>
      <c r="Q186">
        <v>2.8199990000000001</v>
      </c>
      <c r="R186">
        <v>2.904487</v>
      </c>
      <c r="S186">
        <v>8.4487999999999897E-2</v>
      </c>
      <c r="T186">
        <v>84.4879999999999</v>
      </c>
      <c r="Y186">
        <v>33861</v>
      </c>
      <c r="Z186" t="s">
        <v>43</v>
      </c>
      <c r="AA186" t="s">
        <v>44</v>
      </c>
      <c r="AB186">
        <v>1098</v>
      </c>
      <c r="AC186">
        <v>2.08</v>
      </c>
      <c r="AD186">
        <v>2.1604869999999998</v>
      </c>
      <c r="AE186">
        <v>8.0486999999999698E-2</v>
      </c>
      <c r="AF186">
        <v>80.486999999999696</v>
      </c>
      <c r="AK186">
        <v>40756</v>
      </c>
      <c r="AL186" t="s">
        <v>45</v>
      </c>
      <c r="AM186" t="s">
        <v>46</v>
      </c>
      <c r="AN186">
        <v>1098</v>
      </c>
      <c r="AO186">
        <v>1.1200000000000001</v>
      </c>
      <c r="AP186">
        <v>1.2004870000000001</v>
      </c>
      <c r="AQ186">
        <v>8.0486999999999906E-2</v>
      </c>
      <c r="AR186">
        <v>80.486999999999895</v>
      </c>
    </row>
    <row r="187" spans="1:44">
      <c r="A187">
        <v>34028</v>
      </c>
      <c r="B187" t="s">
        <v>16</v>
      </c>
      <c r="C187" t="s">
        <v>15</v>
      </c>
      <c r="D187">
        <v>1098</v>
      </c>
      <c r="E187">
        <v>1</v>
      </c>
      <c r="F187">
        <v>1.092487</v>
      </c>
      <c r="G187">
        <v>9.2486999999999903E-2</v>
      </c>
      <c r="H187">
        <v>92.486999999999895</v>
      </c>
      <c r="M187">
        <v>59283</v>
      </c>
      <c r="N187" t="s">
        <v>41</v>
      </c>
      <c r="O187" t="s">
        <v>42</v>
      </c>
      <c r="P187">
        <v>1098</v>
      </c>
      <c r="Q187">
        <v>3.29</v>
      </c>
      <c r="R187">
        <v>3.372487</v>
      </c>
      <c r="S187">
        <v>8.2486999999999894E-2</v>
      </c>
      <c r="T187">
        <v>82.486999999999895</v>
      </c>
      <c r="Y187">
        <v>33862</v>
      </c>
      <c r="Z187" t="s">
        <v>43</v>
      </c>
      <c r="AA187" t="s">
        <v>44</v>
      </c>
      <c r="AB187">
        <v>1098</v>
      </c>
      <c r="AC187">
        <v>2.2799990000000001</v>
      </c>
      <c r="AD187">
        <v>2.360487</v>
      </c>
      <c r="AE187">
        <v>8.0487999999999796E-2</v>
      </c>
      <c r="AF187">
        <v>80.487999999999801</v>
      </c>
      <c r="AK187">
        <v>40757</v>
      </c>
      <c r="AL187" t="s">
        <v>45</v>
      </c>
      <c r="AM187" t="s">
        <v>46</v>
      </c>
      <c r="AN187">
        <v>1098</v>
      </c>
      <c r="AO187">
        <v>1.169999</v>
      </c>
      <c r="AP187">
        <v>1.2524869999999999</v>
      </c>
      <c r="AQ187">
        <v>8.2487999999999895E-2</v>
      </c>
      <c r="AR187">
        <v>82.4879999999999</v>
      </c>
    </row>
    <row r="188" spans="1:44">
      <c r="A188">
        <v>34029</v>
      </c>
      <c r="B188" t="s">
        <v>16</v>
      </c>
      <c r="C188" t="s">
        <v>15</v>
      </c>
      <c r="D188">
        <v>1098</v>
      </c>
      <c r="E188">
        <v>1.449999</v>
      </c>
      <c r="F188">
        <v>1.5324869999999999</v>
      </c>
      <c r="G188">
        <v>8.2488000000000103E-2</v>
      </c>
      <c r="H188">
        <v>82.488000000000099</v>
      </c>
      <c r="M188">
        <v>59284</v>
      </c>
      <c r="N188" t="s">
        <v>41</v>
      </c>
      <c r="O188" t="s">
        <v>42</v>
      </c>
      <c r="P188">
        <v>1098</v>
      </c>
      <c r="Q188">
        <v>3.3599990000000002</v>
      </c>
      <c r="R188">
        <v>3.4444870000000001</v>
      </c>
      <c r="S188">
        <v>8.4487999999999897E-2</v>
      </c>
      <c r="T188">
        <v>84.4879999999999</v>
      </c>
      <c r="Y188">
        <v>33863</v>
      </c>
      <c r="Z188" t="s">
        <v>43</v>
      </c>
      <c r="AA188" t="s">
        <v>44</v>
      </c>
      <c r="AB188">
        <v>1098</v>
      </c>
      <c r="AC188">
        <v>2.68</v>
      </c>
      <c r="AD188">
        <v>2.7604869999999999</v>
      </c>
      <c r="AE188">
        <v>8.0486999999999698E-2</v>
      </c>
      <c r="AF188">
        <v>80.486999999999696</v>
      </c>
      <c r="AK188">
        <v>40758</v>
      </c>
      <c r="AL188" t="s">
        <v>45</v>
      </c>
      <c r="AM188" t="s">
        <v>46</v>
      </c>
      <c r="AN188">
        <v>1098</v>
      </c>
      <c r="AO188">
        <v>1.189999</v>
      </c>
      <c r="AP188">
        <v>1.2724869999999999</v>
      </c>
      <c r="AQ188">
        <v>8.2487999999999895E-2</v>
      </c>
      <c r="AR188">
        <v>82.4879999999999</v>
      </c>
    </row>
    <row r="189" spans="1:44">
      <c r="A189">
        <v>34030</v>
      </c>
      <c r="B189" t="s">
        <v>16</v>
      </c>
      <c r="C189" t="s">
        <v>15</v>
      </c>
      <c r="D189">
        <v>1098</v>
      </c>
      <c r="E189">
        <v>2.0499990000000001</v>
      </c>
      <c r="F189">
        <v>2.1324869999999998</v>
      </c>
      <c r="G189">
        <v>8.2487999999999603E-2</v>
      </c>
      <c r="H189">
        <v>82.487999999999602</v>
      </c>
      <c r="M189">
        <v>59279</v>
      </c>
      <c r="N189" t="s">
        <v>41</v>
      </c>
      <c r="O189" t="s">
        <v>42</v>
      </c>
      <c r="P189">
        <v>1098</v>
      </c>
      <c r="Q189">
        <v>1.08</v>
      </c>
      <c r="R189">
        <v>1.164487</v>
      </c>
      <c r="S189">
        <v>8.4486999999999896E-2</v>
      </c>
      <c r="T189">
        <v>84.486999999999895</v>
      </c>
      <c r="Y189">
        <v>33864</v>
      </c>
      <c r="Z189" t="s">
        <v>43</v>
      </c>
      <c r="AA189" t="s">
        <v>44</v>
      </c>
      <c r="AB189">
        <v>1098</v>
      </c>
      <c r="AC189">
        <v>2.7599990000000001</v>
      </c>
      <c r="AD189">
        <v>2.840487</v>
      </c>
      <c r="AE189">
        <v>8.0487999999999796E-2</v>
      </c>
      <c r="AF189">
        <v>80.487999999999801</v>
      </c>
      <c r="AK189">
        <v>40759</v>
      </c>
      <c r="AL189" t="s">
        <v>45</v>
      </c>
      <c r="AM189" t="s">
        <v>46</v>
      </c>
      <c r="AN189">
        <v>1098</v>
      </c>
      <c r="AO189">
        <v>1.2399990000000001</v>
      </c>
      <c r="AP189">
        <v>1.320487</v>
      </c>
      <c r="AQ189">
        <v>8.0487999999999796E-2</v>
      </c>
      <c r="AR189">
        <v>80.487999999999801</v>
      </c>
    </row>
    <row r="190" spans="1:44">
      <c r="A190">
        <v>34031</v>
      </c>
      <c r="B190" t="s">
        <v>16</v>
      </c>
      <c r="C190" t="s">
        <v>15</v>
      </c>
      <c r="D190">
        <v>1098</v>
      </c>
      <c r="E190">
        <v>2.08</v>
      </c>
      <c r="F190">
        <v>2.1644869999999998</v>
      </c>
      <c r="G190">
        <v>8.4486999999999701E-2</v>
      </c>
      <c r="H190">
        <v>84.486999999999696</v>
      </c>
      <c r="M190">
        <v>59280</v>
      </c>
      <c r="N190" t="s">
        <v>41</v>
      </c>
      <c r="O190" t="s">
        <v>42</v>
      </c>
      <c r="P190">
        <v>1098</v>
      </c>
      <c r="Q190">
        <v>1.27</v>
      </c>
      <c r="R190">
        <v>1.352487</v>
      </c>
      <c r="S190">
        <v>8.2486999999999894E-2</v>
      </c>
      <c r="T190">
        <v>82.486999999999895</v>
      </c>
      <c r="Y190">
        <v>33865</v>
      </c>
      <c r="Z190" t="s">
        <v>43</v>
      </c>
      <c r="AA190" t="s">
        <v>44</v>
      </c>
      <c r="AB190">
        <v>1098</v>
      </c>
      <c r="AC190">
        <v>3.2</v>
      </c>
      <c r="AD190">
        <v>3.2804869999999999</v>
      </c>
      <c r="AE190">
        <v>8.0486999999999698E-2</v>
      </c>
      <c r="AF190">
        <v>80.486999999999696</v>
      </c>
      <c r="AK190">
        <v>40760</v>
      </c>
      <c r="AL190" t="s">
        <v>45</v>
      </c>
      <c r="AM190" t="s">
        <v>46</v>
      </c>
      <c r="AN190">
        <v>1098</v>
      </c>
      <c r="AO190">
        <v>1.5699999999999901</v>
      </c>
      <c r="AP190">
        <v>1.652487</v>
      </c>
      <c r="AQ190">
        <v>8.2487000000000199E-2</v>
      </c>
      <c r="AR190">
        <v>82.487000000000194</v>
      </c>
    </row>
    <row r="191" spans="1:44">
      <c r="A191">
        <v>34032</v>
      </c>
      <c r="B191" t="s">
        <v>16</v>
      </c>
      <c r="C191" t="s">
        <v>15</v>
      </c>
      <c r="D191">
        <v>1098</v>
      </c>
      <c r="E191">
        <v>2.1800000000000002</v>
      </c>
      <c r="F191">
        <v>2.2644869999999999</v>
      </c>
      <c r="G191">
        <v>8.4486999999999701E-2</v>
      </c>
      <c r="H191">
        <v>84.486999999999696</v>
      </c>
      <c r="M191">
        <v>59281</v>
      </c>
      <c r="N191" t="s">
        <v>41</v>
      </c>
      <c r="O191" t="s">
        <v>42</v>
      </c>
      <c r="P191">
        <v>1098</v>
      </c>
      <c r="Q191">
        <v>1.32</v>
      </c>
      <c r="R191">
        <v>1.400487</v>
      </c>
      <c r="S191">
        <v>8.0486999999999906E-2</v>
      </c>
      <c r="T191">
        <v>80.486999999999895</v>
      </c>
      <c r="Y191">
        <v>33866</v>
      </c>
      <c r="Z191" t="s">
        <v>43</v>
      </c>
      <c r="AA191" t="s">
        <v>44</v>
      </c>
      <c r="AB191">
        <v>1098</v>
      </c>
      <c r="AC191">
        <v>3.24</v>
      </c>
      <c r="AD191">
        <v>3.320487</v>
      </c>
      <c r="AE191">
        <v>8.0486999999999698E-2</v>
      </c>
      <c r="AF191">
        <v>80.486999999999696</v>
      </c>
      <c r="AK191">
        <v>40761</v>
      </c>
      <c r="AL191" t="s">
        <v>45</v>
      </c>
      <c r="AM191" t="s">
        <v>46</v>
      </c>
      <c r="AN191">
        <v>1098</v>
      </c>
      <c r="AO191">
        <v>1.5899999999999901</v>
      </c>
      <c r="AP191">
        <v>1.6724869999999901</v>
      </c>
      <c r="AQ191">
        <v>8.2486999999999894E-2</v>
      </c>
      <c r="AR191">
        <v>82.486999999999895</v>
      </c>
    </row>
    <row r="192" spans="1:44">
      <c r="A192">
        <v>34033</v>
      </c>
      <c r="B192" t="s">
        <v>16</v>
      </c>
      <c r="C192" t="s">
        <v>15</v>
      </c>
      <c r="D192">
        <v>1098</v>
      </c>
      <c r="E192">
        <v>2.35</v>
      </c>
      <c r="F192">
        <v>2.4324870000000001</v>
      </c>
      <c r="G192">
        <v>8.2486999999999894E-2</v>
      </c>
      <c r="H192">
        <v>82.486999999999895</v>
      </c>
      <c r="M192">
        <v>59282</v>
      </c>
      <c r="N192" t="s">
        <v>41</v>
      </c>
      <c r="O192" t="s">
        <v>42</v>
      </c>
      <c r="P192">
        <v>1098</v>
      </c>
      <c r="Q192">
        <v>1.379999</v>
      </c>
      <c r="R192">
        <v>1.4605060000000001</v>
      </c>
      <c r="S192">
        <v>8.0507000000000106E-2</v>
      </c>
      <c r="T192">
        <v>80.507000000000104</v>
      </c>
      <c r="Y192">
        <v>33867</v>
      </c>
      <c r="Z192" t="s">
        <v>43</v>
      </c>
      <c r="AA192" t="s">
        <v>44</v>
      </c>
      <c r="AB192">
        <v>1098</v>
      </c>
      <c r="AC192">
        <v>3.2799990000000001</v>
      </c>
      <c r="AD192">
        <v>3.360487</v>
      </c>
      <c r="AE192">
        <v>8.0487999999999796E-2</v>
      </c>
      <c r="AF192">
        <v>80.487999999999801</v>
      </c>
      <c r="AK192">
        <v>40762</v>
      </c>
      <c r="AL192" t="s">
        <v>45</v>
      </c>
      <c r="AM192" t="s">
        <v>46</v>
      </c>
      <c r="AN192">
        <v>1098</v>
      </c>
      <c r="AO192">
        <v>1.699999</v>
      </c>
      <c r="AP192">
        <v>1.7804869999999999</v>
      </c>
      <c r="AQ192">
        <v>8.0487999999999796E-2</v>
      </c>
      <c r="AR192">
        <v>80.487999999999801</v>
      </c>
    </row>
    <row r="193" spans="1:44">
      <c r="A193">
        <v>34034</v>
      </c>
      <c r="B193" t="s">
        <v>16</v>
      </c>
      <c r="C193" t="s">
        <v>15</v>
      </c>
      <c r="D193">
        <v>1098</v>
      </c>
      <c r="E193">
        <v>2.46999999999999</v>
      </c>
      <c r="F193">
        <v>2.5524870000000002</v>
      </c>
      <c r="G193">
        <v>8.2487000000000393E-2</v>
      </c>
      <c r="H193">
        <v>82.487000000000407</v>
      </c>
      <c r="M193">
        <v>59283</v>
      </c>
      <c r="N193" t="s">
        <v>41</v>
      </c>
      <c r="O193" t="s">
        <v>42</v>
      </c>
      <c r="P193">
        <v>1098</v>
      </c>
      <c r="Q193">
        <v>1.399999</v>
      </c>
      <c r="R193">
        <v>1.4844869999999999</v>
      </c>
      <c r="S193">
        <v>8.4488000000000105E-2</v>
      </c>
      <c r="T193">
        <v>84.488000000000099</v>
      </c>
      <c r="Y193">
        <v>33856</v>
      </c>
      <c r="Z193" t="s">
        <v>43</v>
      </c>
      <c r="AA193" t="s">
        <v>44</v>
      </c>
      <c r="AB193">
        <v>1098</v>
      </c>
      <c r="AC193">
        <v>1</v>
      </c>
      <c r="AD193">
        <v>1.080487</v>
      </c>
      <c r="AE193">
        <v>8.0486999999999906E-2</v>
      </c>
      <c r="AF193">
        <v>80.486999999999895</v>
      </c>
      <c r="AK193">
        <v>40763</v>
      </c>
      <c r="AL193" t="s">
        <v>45</v>
      </c>
      <c r="AM193" t="s">
        <v>46</v>
      </c>
      <c r="AN193">
        <v>1098</v>
      </c>
      <c r="AO193">
        <v>2.25</v>
      </c>
      <c r="AP193">
        <v>2.332487</v>
      </c>
      <c r="AQ193">
        <v>8.2486999999999894E-2</v>
      </c>
      <c r="AR193">
        <v>82.486999999999895</v>
      </c>
    </row>
    <row r="194" spans="1:44">
      <c r="A194">
        <v>34035</v>
      </c>
      <c r="B194" t="s">
        <v>16</v>
      </c>
      <c r="C194" t="s">
        <v>15</v>
      </c>
      <c r="D194">
        <v>1098</v>
      </c>
      <c r="E194">
        <v>2.54</v>
      </c>
      <c r="F194">
        <v>2.6204869999999998</v>
      </c>
      <c r="G194">
        <v>8.0486999999999698E-2</v>
      </c>
      <c r="H194">
        <v>80.486999999999696</v>
      </c>
      <c r="M194">
        <v>59284</v>
      </c>
      <c r="N194" t="s">
        <v>41</v>
      </c>
      <c r="O194" t="s">
        <v>42</v>
      </c>
      <c r="P194">
        <v>1098</v>
      </c>
      <c r="Q194">
        <v>1.51</v>
      </c>
      <c r="R194">
        <v>1.592487</v>
      </c>
      <c r="S194">
        <v>8.2486999999999894E-2</v>
      </c>
      <c r="T194">
        <v>82.486999999999895</v>
      </c>
      <c r="Y194">
        <v>33857</v>
      </c>
      <c r="Z194" t="s">
        <v>43</v>
      </c>
      <c r="AA194" t="s">
        <v>44</v>
      </c>
      <c r="AB194">
        <v>1098</v>
      </c>
      <c r="AC194">
        <v>1.07</v>
      </c>
      <c r="AD194">
        <v>1.152487</v>
      </c>
      <c r="AE194">
        <v>8.2486999999999894E-2</v>
      </c>
      <c r="AF194">
        <v>82.486999999999895</v>
      </c>
      <c r="AK194">
        <v>40764</v>
      </c>
      <c r="AL194" t="s">
        <v>45</v>
      </c>
      <c r="AM194" t="s">
        <v>46</v>
      </c>
      <c r="AN194">
        <v>1098</v>
      </c>
      <c r="AO194">
        <v>2.87999899999999</v>
      </c>
      <c r="AP194">
        <v>2.9604870000000001</v>
      </c>
      <c r="AQ194">
        <v>8.0488000000000295E-2</v>
      </c>
      <c r="AR194">
        <v>80.488000000000298</v>
      </c>
    </row>
    <row r="195" spans="1:44">
      <c r="A195">
        <v>34036</v>
      </c>
      <c r="B195" t="s">
        <v>16</v>
      </c>
      <c r="C195" t="s">
        <v>15</v>
      </c>
      <c r="D195">
        <v>1098</v>
      </c>
      <c r="E195">
        <v>2.7799990000000001</v>
      </c>
      <c r="F195">
        <v>2.864487</v>
      </c>
      <c r="G195">
        <v>8.4487999999999897E-2</v>
      </c>
      <c r="H195">
        <v>84.4879999999999</v>
      </c>
      <c r="M195">
        <v>59285</v>
      </c>
      <c r="N195" t="s">
        <v>41</v>
      </c>
      <c r="O195" t="s">
        <v>42</v>
      </c>
      <c r="P195">
        <v>1098</v>
      </c>
      <c r="Q195">
        <v>1.669999</v>
      </c>
      <c r="R195">
        <v>1.7524869999999999</v>
      </c>
      <c r="S195">
        <v>8.2487999999999895E-2</v>
      </c>
      <c r="T195">
        <v>82.4879999999999</v>
      </c>
      <c r="Y195">
        <v>33858</v>
      </c>
      <c r="Z195" t="s">
        <v>43</v>
      </c>
      <c r="AA195" t="s">
        <v>44</v>
      </c>
      <c r="AB195">
        <v>1098</v>
      </c>
      <c r="AC195">
        <v>1.29</v>
      </c>
      <c r="AD195">
        <v>1.372487</v>
      </c>
      <c r="AE195">
        <v>8.2486999999999894E-2</v>
      </c>
      <c r="AF195">
        <v>82.486999999999895</v>
      </c>
      <c r="AK195">
        <v>40765</v>
      </c>
      <c r="AL195" t="s">
        <v>45</v>
      </c>
      <c r="AM195" t="s">
        <v>46</v>
      </c>
      <c r="AN195">
        <v>1098</v>
      </c>
      <c r="AO195">
        <v>2.9399989999999998</v>
      </c>
      <c r="AP195">
        <v>3.0204870000000001</v>
      </c>
      <c r="AQ195">
        <v>8.0487999999999796E-2</v>
      </c>
      <c r="AR195">
        <v>80.487999999999801</v>
      </c>
    </row>
    <row r="196" spans="1:44">
      <c r="A196">
        <v>34037</v>
      </c>
      <c r="B196" t="s">
        <v>16</v>
      </c>
      <c r="C196" t="s">
        <v>15</v>
      </c>
      <c r="D196">
        <v>1098</v>
      </c>
      <c r="E196">
        <v>2.85</v>
      </c>
      <c r="F196">
        <v>2.9324870000000001</v>
      </c>
      <c r="G196">
        <v>8.2486999999999894E-2</v>
      </c>
      <c r="H196">
        <v>82.486999999999895</v>
      </c>
      <c r="M196">
        <v>59286</v>
      </c>
      <c r="N196" t="s">
        <v>41</v>
      </c>
      <c r="O196" t="s">
        <v>42</v>
      </c>
      <c r="P196">
        <v>1098</v>
      </c>
      <c r="Q196">
        <v>2.14</v>
      </c>
      <c r="R196">
        <v>2.2204869999999999</v>
      </c>
      <c r="S196">
        <v>8.0486999999999698E-2</v>
      </c>
      <c r="T196">
        <v>80.486999999999696</v>
      </c>
      <c r="Y196">
        <v>33859</v>
      </c>
      <c r="Z196" t="s">
        <v>43</v>
      </c>
      <c r="AA196" t="s">
        <v>44</v>
      </c>
      <c r="AB196">
        <v>1098</v>
      </c>
      <c r="AC196">
        <v>1.399999</v>
      </c>
      <c r="AD196">
        <v>1.4804870000000001</v>
      </c>
      <c r="AE196">
        <v>8.0488000000000101E-2</v>
      </c>
      <c r="AF196">
        <v>80.488000000000099</v>
      </c>
      <c r="AK196">
        <v>40766</v>
      </c>
      <c r="AL196" t="s">
        <v>45</v>
      </c>
      <c r="AM196" t="s">
        <v>46</v>
      </c>
      <c r="AN196">
        <v>1098</v>
      </c>
      <c r="AO196">
        <v>3</v>
      </c>
      <c r="AP196">
        <v>3.0804870000000002</v>
      </c>
      <c r="AQ196">
        <v>8.0487000000000197E-2</v>
      </c>
      <c r="AR196">
        <v>80.487000000000194</v>
      </c>
    </row>
    <row r="197" spans="1:44">
      <c r="A197">
        <v>34038</v>
      </c>
      <c r="B197" t="s">
        <v>16</v>
      </c>
      <c r="C197" t="s">
        <v>15</v>
      </c>
      <c r="D197">
        <v>1098</v>
      </c>
      <c r="E197">
        <v>3</v>
      </c>
      <c r="F197">
        <v>3.0804870000000002</v>
      </c>
      <c r="G197">
        <v>8.0487000000000197E-2</v>
      </c>
      <c r="H197">
        <v>80.487000000000194</v>
      </c>
      <c r="M197">
        <v>59287</v>
      </c>
      <c r="N197" t="s">
        <v>41</v>
      </c>
      <c r="O197" t="s">
        <v>42</v>
      </c>
      <c r="P197">
        <v>1098</v>
      </c>
      <c r="Q197">
        <v>2.4799989999999998</v>
      </c>
      <c r="R197">
        <v>2.5684870000000002</v>
      </c>
      <c r="S197">
        <v>8.8488000000000303E-2</v>
      </c>
      <c r="T197">
        <v>88.488000000000298</v>
      </c>
      <c r="Y197">
        <v>33860</v>
      </c>
      <c r="Z197" t="s">
        <v>43</v>
      </c>
      <c r="AA197" t="s">
        <v>44</v>
      </c>
      <c r="AB197">
        <v>1098</v>
      </c>
      <c r="AC197">
        <v>1.79</v>
      </c>
      <c r="AD197">
        <v>1.872487</v>
      </c>
      <c r="AE197">
        <v>8.2486999999999894E-2</v>
      </c>
      <c r="AF197">
        <v>82.486999999999895</v>
      </c>
      <c r="AK197">
        <v>40767</v>
      </c>
      <c r="AL197" t="s">
        <v>45</v>
      </c>
      <c r="AM197" t="s">
        <v>46</v>
      </c>
      <c r="AN197">
        <v>1098</v>
      </c>
      <c r="AO197">
        <v>3.18</v>
      </c>
      <c r="AP197">
        <v>3.2604869999999999</v>
      </c>
      <c r="AQ197">
        <v>8.0486999999999698E-2</v>
      </c>
      <c r="AR197">
        <v>80.486999999999696</v>
      </c>
    </row>
    <row r="198" spans="1:44">
      <c r="A198">
        <v>34039</v>
      </c>
      <c r="B198" t="s">
        <v>16</v>
      </c>
      <c r="C198" t="s">
        <v>15</v>
      </c>
      <c r="D198">
        <v>1098</v>
      </c>
      <c r="E198">
        <v>3.06</v>
      </c>
      <c r="F198">
        <v>3.1404869999999998</v>
      </c>
      <c r="G198">
        <v>8.0486999999999698E-2</v>
      </c>
      <c r="H198">
        <v>80.486999999999696</v>
      </c>
      <c r="M198">
        <v>59288</v>
      </c>
      <c r="N198" t="s">
        <v>41</v>
      </c>
      <c r="O198" t="s">
        <v>42</v>
      </c>
      <c r="P198">
        <v>1098</v>
      </c>
      <c r="Q198">
        <v>2.5499990000000001</v>
      </c>
      <c r="R198">
        <v>2.6324869999999998</v>
      </c>
      <c r="S198">
        <v>8.2488000000000103E-2</v>
      </c>
      <c r="T198">
        <v>82.488000000000099</v>
      </c>
      <c r="Y198">
        <v>33861</v>
      </c>
      <c r="Z198" t="s">
        <v>43</v>
      </c>
      <c r="AA198" t="s">
        <v>44</v>
      </c>
      <c r="AB198">
        <v>1098</v>
      </c>
      <c r="AC198">
        <v>1.85</v>
      </c>
      <c r="AD198">
        <v>1.9324870000000001</v>
      </c>
      <c r="AE198">
        <v>8.2486999999999894E-2</v>
      </c>
      <c r="AF198">
        <v>82.486999999999895</v>
      </c>
      <c r="AK198">
        <v>40768</v>
      </c>
      <c r="AL198" t="s">
        <v>45</v>
      </c>
      <c r="AM198" t="s">
        <v>46</v>
      </c>
      <c r="AN198">
        <v>1098</v>
      </c>
      <c r="AO198">
        <v>3.58</v>
      </c>
      <c r="AP198">
        <v>3.6604869999999998</v>
      </c>
      <c r="AQ198">
        <v>8.0486999999999698E-2</v>
      </c>
      <c r="AR198">
        <v>80.486999999999696</v>
      </c>
    </row>
    <row r="199" spans="1:44">
      <c r="A199">
        <v>34040</v>
      </c>
      <c r="B199" t="s">
        <v>16</v>
      </c>
      <c r="C199" t="s">
        <v>15</v>
      </c>
      <c r="D199">
        <v>1098</v>
      </c>
      <c r="E199">
        <v>3.1499990000000002</v>
      </c>
      <c r="F199">
        <v>3.2324869999999999</v>
      </c>
      <c r="G199">
        <v>8.2487999999999603E-2</v>
      </c>
      <c r="H199">
        <v>82.487999999999602</v>
      </c>
      <c r="M199">
        <v>59289</v>
      </c>
      <c r="N199" t="s">
        <v>41</v>
      </c>
      <c r="O199" t="s">
        <v>42</v>
      </c>
      <c r="P199">
        <v>1098</v>
      </c>
      <c r="Q199">
        <v>2.91</v>
      </c>
      <c r="R199">
        <v>2.992543</v>
      </c>
      <c r="S199">
        <v>8.2542999999999797E-2</v>
      </c>
      <c r="T199">
        <v>82.542999999999793</v>
      </c>
      <c r="Y199">
        <v>33862</v>
      </c>
      <c r="Z199" t="s">
        <v>43</v>
      </c>
      <c r="AA199" t="s">
        <v>44</v>
      </c>
      <c r="AB199">
        <v>1098</v>
      </c>
      <c r="AC199">
        <v>2.5299990000000001</v>
      </c>
      <c r="AD199">
        <v>2.6124869999999998</v>
      </c>
      <c r="AE199">
        <v>8.2487999999999603E-2</v>
      </c>
      <c r="AF199">
        <v>82.487999999999602</v>
      </c>
      <c r="AK199">
        <v>40769</v>
      </c>
      <c r="AL199" t="s">
        <v>45</v>
      </c>
      <c r="AM199" t="s">
        <v>46</v>
      </c>
      <c r="AN199">
        <v>1098</v>
      </c>
      <c r="AO199">
        <v>3.6</v>
      </c>
      <c r="AP199">
        <v>3.6804869999999998</v>
      </c>
      <c r="AQ199">
        <v>8.0486999999999698E-2</v>
      </c>
      <c r="AR199">
        <v>80.486999999999696</v>
      </c>
    </row>
    <row r="200" spans="1:44">
      <c r="A200">
        <v>34041</v>
      </c>
      <c r="B200" t="s">
        <v>16</v>
      </c>
      <c r="C200" t="s">
        <v>15</v>
      </c>
      <c r="D200">
        <v>1098</v>
      </c>
      <c r="E200">
        <v>3.2299989999999998</v>
      </c>
      <c r="F200">
        <v>3.312487</v>
      </c>
      <c r="G200">
        <v>8.2488000000000103E-2</v>
      </c>
      <c r="H200">
        <v>82.488000000000099</v>
      </c>
      <c r="M200">
        <v>59290</v>
      </c>
      <c r="N200" t="s">
        <v>41</v>
      </c>
      <c r="O200" t="s">
        <v>42</v>
      </c>
      <c r="P200">
        <v>1098</v>
      </c>
      <c r="Q200">
        <v>2.95</v>
      </c>
      <c r="R200">
        <v>3.0324870000000002</v>
      </c>
      <c r="S200">
        <v>8.2486999999999894E-2</v>
      </c>
      <c r="T200">
        <v>82.486999999999895</v>
      </c>
      <c r="Y200">
        <v>33863</v>
      </c>
      <c r="Z200" t="s">
        <v>43</v>
      </c>
      <c r="AA200" t="s">
        <v>44</v>
      </c>
      <c r="AB200">
        <v>1098</v>
      </c>
      <c r="AC200">
        <v>2.93</v>
      </c>
      <c r="AD200">
        <v>3.0124870000000001</v>
      </c>
      <c r="AE200">
        <v>8.2486999999999894E-2</v>
      </c>
      <c r="AF200">
        <v>82.486999999999895</v>
      </c>
      <c r="AK200">
        <v>40770</v>
      </c>
      <c r="AL200" t="s">
        <v>45</v>
      </c>
      <c r="AM200" t="s">
        <v>46</v>
      </c>
      <c r="AN200">
        <v>1098</v>
      </c>
      <c r="AO200">
        <v>3.71999999999999</v>
      </c>
      <c r="AP200">
        <v>3.8004869999999999</v>
      </c>
      <c r="AQ200">
        <v>8.0487000000000197E-2</v>
      </c>
      <c r="AR200">
        <v>80.487000000000194</v>
      </c>
    </row>
    <row r="201" spans="1:44">
      <c r="A201">
        <v>34042</v>
      </c>
      <c r="B201" t="s">
        <v>16</v>
      </c>
      <c r="C201" t="s">
        <v>15</v>
      </c>
      <c r="D201">
        <v>1098</v>
      </c>
      <c r="E201">
        <v>3.33</v>
      </c>
      <c r="F201">
        <v>3.412487</v>
      </c>
      <c r="G201">
        <v>8.2486999999999894E-2</v>
      </c>
      <c r="H201">
        <v>82.486999999999895</v>
      </c>
      <c r="M201">
        <v>59279</v>
      </c>
      <c r="N201" t="s">
        <v>41</v>
      </c>
      <c r="O201" t="s">
        <v>42</v>
      </c>
      <c r="P201">
        <v>1098</v>
      </c>
      <c r="Q201">
        <v>1.1200000000000001</v>
      </c>
      <c r="R201">
        <v>1.2004870000000001</v>
      </c>
      <c r="S201">
        <v>8.0486999999999906E-2</v>
      </c>
      <c r="T201">
        <v>80.486999999999895</v>
      </c>
      <c r="Y201">
        <v>33864</v>
      </c>
      <c r="Z201" t="s">
        <v>43</v>
      </c>
      <c r="AA201" t="s">
        <v>44</v>
      </c>
      <c r="AB201">
        <v>1098</v>
      </c>
      <c r="AC201">
        <v>2.99</v>
      </c>
      <c r="AD201">
        <v>3.0724870000000002</v>
      </c>
      <c r="AE201">
        <v>8.2486999999999894E-2</v>
      </c>
      <c r="AF201">
        <v>82.486999999999895</v>
      </c>
      <c r="AK201">
        <v>40771</v>
      </c>
      <c r="AL201" t="s">
        <v>45</v>
      </c>
      <c r="AM201" t="s">
        <v>46</v>
      </c>
      <c r="AN201">
        <v>1098</v>
      </c>
      <c r="AO201">
        <v>3.74</v>
      </c>
      <c r="AP201">
        <v>3.820487</v>
      </c>
      <c r="AQ201">
        <v>8.0486999999999698E-2</v>
      </c>
      <c r="AR201">
        <v>80.486999999999696</v>
      </c>
    </row>
    <row r="202" spans="1:44">
      <c r="A202">
        <v>34043</v>
      </c>
      <c r="B202" t="s">
        <v>16</v>
      </c>
      <c r="C202" t="s">
        <v>15</v>
      </c>
      <c r="D202">
        <v>1098</v>
      </c>
      <c r="E202">
        <v>3.3999990000000002</v>
      </c>
      <c r="F202">
        <v>3.4804870000000001</v>
      </c>
      <c r="G202">
        <v>8.0487999999999796E-2</v>
      </c>
      <c r="H202">
        <v>80.487999999999801</v>
      </c>
      <c r="M202">
        <v>59280</v>
      </c>
      <c r="N202" t="s">
        <v>41</v>
      </c>
      <c r="O202" t="s">
        <v>42</v>
      </c>
      <c r="P202">
        <v>1098</v>
      </c>
      <c r="Q202">
        <v>1.35</v>
      </c>
      <c r="R202">
        <v>1.4324870000000001</v>
      </c>
      <c r="S202">
        <v>8.2486999999999894E-2</v>
      </c>
      <c r="T202">
        <v>82.486999999999895</v>
      </c>
      <c r="Y202">
        <v>33865</v>
      </c>
      <c r="Z202" t="s">
        <v>43</v>
      </c>
      <c r="AA202" t="s">
        <v>44</v>
      </c>
      <c r="AB202">
        <v>1098</v>
      </c>
      <c r="AC202">
        <v>3.1499990000000002</v>
      </c>
      <c r="AD202">
        <v>3.2324869999999999</v>
      </c>
      <c r="AE202">
        <v>8.2487999999999603E-2</v>
      </c>
      <c r="AF202">
        <v>82.487999999999602</v>
      </c>
      <c r="AK202">
        <v>40772</v>
      </c>
      <c r="AL202" t="s">
        <v>45</v>
      </c>
      <c r="AM202" t="s">
        <v>46</v>
      </c>
      <c r="AN202">
        <v>1098</v>
      </c>
      <c r="AO202">
        <v>3.77</v>
      </c>
      <c r="AP202">
        <v>3.852487</v>
      </c>
      <c r="AQ202">
        <v>8.2486999999999894E-2</v>
      </c>
      <c r="AR202">
        <v>82.486999999999895</v>
      </c>
    </row>
    <row r="203" spans="1:44">
      <c r="A203">
        <v>34044</v>
      </c>
      <c r="B203" t="s">
        <v>16</v>
      </c>
      <c r="C203" t="s">
        <v>15</v>
      </c>
      <c r="D203">
        <v>1098</v>
      </c>
      <c r="E203">
        <v>3.5099990000000001</v>
      </c>
      <c r="F203">
        <v>3.5924870000000002</v>
      </c>
      <c r="G203">
        <v>8.2488000000000103E-2</v>
      </c>
      <c r="H203">
        <v>82.488000000000099</v>
      </c>
      <c r="M203">
        <v>59281</v>
      </c>
      <c r="N203" t="s">
        <v>41</v>
      </c>
      <c r="O203" t="s">
        <v>42</v>
      </c>
      <c r="P203">
        <v>1098</v>
      </c>
      <c r="Q203">
        <v>1.76</v>
      </c>
      <c r="R203">
        <v>1.840487</v>
      </c>
      <c r="S203">
        <v>8.0486999999999906E-2</v>
      </c>
      <c r="T203">
        <v>80.486999999999895</v>
      </c>
      <c r="Y203">
        <v>33866</v>
      </c>
      <c r="Z203" t="s">
        <v>43</v>
      </c>
      <c r="AA203" t="s">
        <v>44</v>
      </c>
      <c r="AB203">
        <v>1098</v>
      </c>
      <c r="AC203">
        <v>3.46999999999999</v>
      </c>
      <c r="AD203">
        <v>3.5524870000000002</v>
      </c>
      <c r="AE203">
        <v>8.2487000000000393E-2</v>
      </c>
      <c r="AF203">
        <v>82.487000000000407</v>
      </c>
      <c r="AK203">
        <v>40773</v>
      </c>
      <c r="AL203" t="s">
        <v>45</v>
      </c>
      <c r="AM203" t="s">
        <v>46</v>
      </c>
      <c r="AN203">
        <v>1098</v>
      </c>
      <c r="AO203">
        <v>3.8599990000000002</v>
      </c>
      <c r="AP203">
        <v>3.9404870000000001</v>
      </c>
      <c r="AQ203">
        <v>8.0487999999999796E-2</v>
      </c>
      <c r="AR203">
        <v>80.487999999999801</v>
      </c>
    </row>
    <row r="204" spans="1:44">
      <c r="A204">
        <v>34045</v>
      </c>
      <c r="B204" t="s">
        <v>16</v>
      </c>
      <c r="C204" t="s">
        <v>15</v>
      </c>
      <c r="D204">
        <v>1098</v>
      </c>
      <c r="E204">
        <v>3.5299990000000001</v>
      </c>
      <c r="F204">
        <v>3.6124869999999998</v>
      </c>
      <c r="G204">
        <v>8.2487999999999603E-2</v>
      </c>
      <c r="H204">
        <v>82.487999999999602</v>
      </c>
      <c r="M204">
        <v>59282</v>
      </c>
      <c r="N204" t="s">
        <v>41</v>
      </c>
      <c r="O204" t="s">
        <v>42</v>
      </c>
      <c r="P204">
        <v>1098</v>
      </c>
      <c r="Q204">
        <v>2.16</v>
      </c>
      <c r="R204">
        <v>2.2444869999999999</v>
      </c>
      <c r="S204">
        <v>8.4486999999999701E-2</v>
      </c>
      <c r="T204">
        <v>84.486999999999696</v>
      </c>
      <c r="Y204">
        <v>33867</v>
      </c>
      <c r="Z204" t="s">
        <v>43</v>
      </c>
      <c r="AA204" t="s">
        <v>44</v>
      </c>
      <c r="AB204">
        <v>1098</v>
      </c>
      <c r="AC204">
        <v>3.58</v>
      </c>
      <c r="AD204">
        <v>3.6604869999999998</v>
      </c>
      <c r="AE204">
        <v>8.0486999999999698E-2</v>
      </c>
      <c r="AF204">
        <v>80.486999999999696</v>
      </c>
      <c r="AK204">
        <v>40755</v>
      </c>
      <c r="AL204" t="s">
        <v>45</v>
      </c>
      <c r="AM204" t="s">
        <v>46</v>
      </c>
      <c r="AN204">
        <v>1098</v>
      </c>
      <c r="AO204">
        <v>1.85</v>
      </c>
      <c r="AP204">
        <v>1.9324870000000001</v>
      </c>
      <c r="AQ204">
        <v>8.2486999999999894E-2</v>
      </c>
      <c r="AR204">
        <v>82.486999999999895</v>
      </c>
    </row>
    <row r="205" spans="1:44">
      <c r="A205">
        <v>34028</v>
      </c>
      <c r="B205" t="s">
        <v>16</v>
      </c>
      <c r="C205" t="s">
        <v>15</v>
      </c>
      <c r="D205">
        <v>1098</v>
      </c>
      <c r="E205">
        <v>1.159999</v>
      </c>
      <c r="F205">
        <v>1.2404869999999999</v>
      </c>
      <c r="G205">
        <v>8.0487999999999796E-2</v>
      </c>
      <c r="H205">
        <v>80.487999999999801</v>
      </c>
      <c r="M205">
        <v>59283</v>
      </c>
      <c r="N205" t="s">
        <v>41</v>
      </c>
      <c r="O205" t="s">
        <v>42</v>
      </c>
      <c r="P205">
        <v>1098</v>
      </c>
      <c r="Q205">
        <v>2.4399989999999998</v>
      </c>
      <c r="R205">
        <v>2.5244870000000001</v>
      </c>
      <c r="S205">
        <v>8.4488000000000299E-2</v>
      </c>
      <c r="T205">
        <v>84.488000000000298</v>
      </c>
      <c r="Y205">
        <v>33856</v>
      </c>
      <c r="Z205" t="s">
        <v>43</v>
      </c>
      <c r="AA205" t="s">
        <v>44</v>
      </c>
      <c r="AB205">
        <v>1098</v>
      </c>
      <c r="AC205">
        <v>1</v>
      </c>
      <c r="AD205">
        <v>1.080487</v>
      </c>
      <c r="AE205">
        <v>8.0486999999999906E-2</v>
      </c>
      <c r="AF205">
        <v>80.486999999999895</v>
      </c>
      <c r="AK205">
        <v>40756</v>
      </c>
      <c r="AL205" t="s">
        <v>45</v>
      </c>
      <c r="AM205" t="s">
        <v>46</v>
      </c>
      <c r="AN205">
        <v>1098</v>
      </c>
      <c r="AO205">
        <v>2.27</v>
      </c>
      <c r="AP205">
        <v>2.352487</v>
      </c>
      <c r="AQ205">
        <v>8.2486999999999894E-2</v>
      </c>
      <c r="AR205">
        <v>82.486999999999895</v>
      </c>
    </row>
    <row r="206" spans="1:44">
      <c r="A206">
        <v>34029</v>
      </c>
      <c r="B206" t="s">
        <v>16</v>
      </c>
      <c r="C206" t="s">
        <v>15</v>
      </c>
      <c r="D206">
        <v>1098</v>
      </c>
      <c r="E206">
        <v>1.53</v>
      </c>
      <c r="F206">
        <v>1.612487</v>
      </c>
      <c r="G206">
        <v>8.2486999999999894E-2</v>
      </c>
      <c r="H206">
        <v>82.486999999999895</v>
      </c>
      <c r="M206">
        <v>59284</v>
      </c>
      <c r="N206" t="s">
        <v>41</v>
      </c>
      <c r="O206" t="s">
        <v>42</v>
      </c>
      <c r="P206">
        <v>1098</v>
      </c>
      <c r="Q206">
        <v>2.46999999999999</v>
      </c>
      <c r="R206">
        <v>2.5524870000000002</v>
      </c>
      <c r="S206">
        <v>8.2487000000000393E-2</v>
      </c>
      <c r="T206">
        <v>82.487000000000407</v>
      </c>
      <c r="Y206">
        <v>33857</v>
      </c>
      <c r="Z206" t="s">
        <v>43</v>
      </c>
      <c r="AA206" t="s">
        <v>44</v>
      </c>
      <c r="AB206">
        <v>1098</v>
      </c>
      <c r="AC206">
        <v>1.149999</v>
      </c>
      <c r="AD206">
        <v>1.2324869999999899</v>
      </c>
      <c r="AE206">
        <v>8.2487999999999895E-2</v>
      </c>
      <c r="AF206">
        <v>82.4879999999999</v>
      </c>
      <c r="AK206">
        <v>40757</v>
      </c>
      <c r="AL206" t="s">
        <v>45</v>
      </c>
      <c r="AM206" t="s">
        <v>46</v>
      </c>
      <c r="AN206">
        <v>1098</v>
      </c>
      <c r="AO206">
        <v>2.4500000000000002</v>
      </c>
      <c r="AP206">
        <v>2.5324870000000002</v>
      </c>
      <c r="AQ206">
        <v>8.2486999999999894E-2</v>
      </c>
      <c r="AR206">
        <v>82.486999999999895</v>
      </c>
    </row>
    <row r="207" spans="1:44">
      <c r="A207">
        <v>34030</v>
      </c>
      <c r="B207" t="s">
        <v>16</v>
      </c>
      <c r="C207" t="s">
        <v>15</v>
      </c>
      <c r="D207">
        <v>1098</v>
      </c>
      <c r="E207">
        <v>1.669999</v>
      </c>
      <c r="F207">
        <v>1.7524869999999999</v>
      </c>
      <c r="G207">
        <v>8.2487999999999895E-2</v>
      </c>
      <c r="H207">
        <v>82.4879999999999</v>
      </c>
      <c r="M207">
        <v>59285</v>
      </c>
      <c r="N207" t="s">
        <v>41</v>
      </c>
      <c r="O207" t="s">
        <v>42</v>
      </c>
      <c r="P207">
        <v>1098</v>
      </c>
      <c r="Q207">
        <v>2.5899990000000002</v>
      </c>
      <c r="R207">
        <v>2.6724869999999998</v>
      </c>
      <c r="S207">
        <v>8.2487999999999603E-2</v>
      </c>
      <c r="T207">
        <v>82.487999999999602</v>
      </c>
      <c r="Y207">
        <v>33858</v>
      </c>
      <c r="Z207" t="s">
        <v>43</v>
      </c>
      <c r="AA207" t="s">
        <v>44</v>
      </c>
      <c r="AB207">
        <v>1098</v>
      </c>
      <c r="AC207">
        <v>1.4899990000000001</v>
      </c>
      <c r="AD207">
        <v>1.572487</v>
      </c>
      <c r="AE207">
        <v>8.2487999999999895E-2</v>
      </c>
      <c r="AF207">
        <v>82.4879999999999</v>
      </c>
      <c r="AK207">
        <v>40758</v>
      </c>
      <c r="AL207" t="s">
        <v>45</v>
      </c>
      <c r="AM207" t="s">
        <v>46</v>
      </c>
      <c r="AN207">
        <v>1098</v>
      </c>
      <c r="AO207">
        <v>2.6899989999999998</v>
      </c>
      <c r="AP207">
        <v>2.7724869999999999</v>
      </c>
      <c r="AQ207">
        <v>8.2487999999999603E-2</v>
      </c>
      <c r="AR207">
        <v>82.487999999999602</v>
      </c>
    </row>
    <row r="208" spans="1:44">
      <c r="A208">
        <v>34031</v>
      </c>
      <c r="B208" t="s">
        <v>16</v>
      </c>
      <c r="C208" t="s">
        <v>15</v>
      </c>
      <c r="D208">
        <v>1098</v>
      </c>
      <c r="E208">
        <v>1.7199990000000001</v>
      </c>
      <c r="F208">
        <v>1.8004869999999999</v>
      </c>
      <c r="G208">
        <v>8.0487999999999796E-2</v>
      </c>
      <c r="H208">
        <v>80.487999999999801</v>
      </c>
      <c r="M208">
        <v>59286</v>
      </c>
      <c r="N208" t="s">
        <v>41</v>
      </c>
      <c r="O208" t="s">
        <v>42</v>
      </c>
      <c r="P208">
        <v>1098</v>
      </c>
      <c r="Q208">
        <v>2.66</v>
      </c>
      <c r="R208">
        <v>2.7444869999999999</v>
      </c>
      <c r="S208">
        <v>8.4486999999999701E-2</v>
      </c>
      <c r="T208">
        <v>84.486999999999696</v>
      </c>
      <c r="Y208">
        <v>33859</v>
      </c>
      <c r="Z208" t="s">
        <v>43</v>
      </c>
      <c r="AA208" t="s">
        <v>44</v>
      </c>
      <c r="AB208">
        <v>1098</v>
      </c>
      <c r="AC208">
        <v>1.56</v>
      </c>
      <c r="AD208">
        <v>1.640487</v>
      </c>
      <c r="AE208">
        <v>8.0486999999999906E-2</v>
      </c>
      <c r="AF208">
        <v>80.486999999999895</v>
      </c>
      <c r="AK208">
        <v>40759</v>
      </c>
      <c r="AL208" t="s">
        <v>45</v>
      </c>
      <c r="AM208" t="s">
        <v>46</v>
      </c>
      <c r="AN208">
        <v>1098</v>
      </c>
      <c r="AO208">
        <v>2.77</v>
      </c>
      <c r="AP208">
        <v>2.852487</v>
      </c>
      <c r="AQ208">
        <v>8.2486999999999894E-2</v>
      </c>
      <c r="AR208">
        <v>82.486999999999895</v>
      </c>
    </row>
    <row r="209" spans="1:44">
      <c r="A209">
        <v>34032</v>
      </c>
      <c r="B209" t="s">
        <v>16</v>
      </c>
      <c r="C209" t="s">
        <v>15</v>
      </c>
      <c r="D209">
        <v>1098</v>
      </c>
      <c r="E209">
        <v>1.79</v>
      </c>
      <c r="F209">
        <v>1.872487</v>
      </c>
      <c r="G209">
        <v>8.2486999999999894E-2</v>
      </c>
      <c r="H209">
        <v>82.486999999999895</v>
      </c>
      <c r="M209">
        <v>59287</v>
      </c>
      <c r="N209" t="s">
        <v>41</v>
      </c>
      <c r="O209" t="s">
        <v>42</v>
      </c>
      <c r="P209">
        <v>1098</v>
      </c>
      <c r="Q209">
        <v>2.93</v>
      </c>
      <c r="R209">
        <v>3.0124870000000001</v>
      </c>
      <c r="S209">
        <v>8.2486999999999894E-2</v>
      </c>
      <c r="T209">
        <v>82.486999999999895</v>
      </c>
      <c r="Y209">
        <v>33860</v>
      </c>
      <c r="Z209" t="s">
        <v>43</v>
      </c>
      <c r="AA209" t="s">
        <v>44</v>
      </c>
      <c r="AB209">
        <v>1098</v>
      </c>
      <c r="AC209">
        <v>1.79</v>
      </c>
      <c r="AD209">
        <v>1.872487</v>
      </c>
      <c r="AE209">
        <v>8.2486999999999894E-2</v>
      </c>
      <c r="AF209">
        <v>82.486999999999895</v>
      </c>
      <c r="AK209">
        <v>40760</v>
      </c>
      <c r="AL209" t="s">
        <v>45</v>
      </c>
      <c r="AM209" t="s">
        <v>46</v>
      </c>
      <c r="AN209">
        <v>1098</v>
      </c>
      <c r="AO209">
        <v>3</v>
      </c>
      <c r="AP209">
        <v>3.0804870000000002</v>
      </c>
      <c r="AQ209">
        <v>8.0487000000000197E-2</v>
      </c>
      <c r="AR209">
        <v>80.487000000000194</v>
      </c>
    </row>
    <row r="210" spans="1:44">
      <c r="A210">
        <v>34033</v>
      </c>
      <c r="B210" t="s">
        <v>16</v>
      </c>
      <c r="C210" t="s">
        <v>15</v>
      </c>
      <c r="D210">
        <v>1098</v>
      </c>
      <c r="E210">
        <v>2.2999990000000001</v>
      </c>
      <c r="F210">
        <v>2.384487</v>
      </c>
      <c r="G210">
        <v>8.4487999999999897E-2</v>
      </c>
      <c r="H210">
        <v>84.4879999999999</v>
      </c>
      <c r="M210">
        <v>59288</v>
      </c>
      <c r="N210" t="s">
        <v>41</v>
      </c>
      <c r="O210" t="s">
        <v>42</v>
      </c>
      <c r="P210">
        <v>1098</v>
      </c>
      <c r="Q210">
        <v>3.25</v>
      </c>
      <c r="R210">
        <v>3.332487</v>
      </c>
      <c r="S210">
        <v>8.2486999999999894E-2</v>
      </c>
      <c r="T210">
        <v>82.486999999999895</v>
      </c>
      <c r="Y210">
        <v>33861</v>
      </c>
      <c r="Z210" t="s">
        <v>43</v>
      </c>
      <c r="AA210" t="s">
        <v>44</v>
      </c>
      <c r="AB210">
        <v>1098</v>
      </c>
      <c r="AC210">
        <v>1.85</v>
      </c>
      <c r="AD210">
        <v>1.9324870000000001</v>
      </c>
      <c r="AE210">
        <v>8.2486999999999894E-2</v>
      </c>
      <c r="AF210">
        <v>82.486999999999895</v>
      </c>
      <c r="AK210">
        <v>40755</v>
      </c>
      <c r="AL210" t="s">
        <v>45</v>
      </c>
      <c r="AM210" t="s">
        <v>46</v>
      </c>
      <c r="AN210">
        <v>1098</v>
      </c>
      <c r="AO210">
        <v>1.179999</v>
      </c>
      <c r="AP210">
        <v>1.2604869999999999</v>
      </c>
      <c r="AQ210">
        <v>8.0487999999999796E-2</v>
      </c>
      <c r="AR210">
        <v>80.487999999999801</v>
      </c>
    </row>
    <row r="211" spans="1:44">
      <c r="A211">
        <v>34034</v>
      </c>
      <c r="B211" t="s">
        <v>16</v>
      </c>
      <c r="C211" t="s">
        <v>15</v>
      </c>
      <c r="D211">
        <v>1098</v>
      </c>
      <c r="E211">
        <v>2.37999899999999</v>
      </c>
      <c r="F211">
        <v>2.4644870000000001</v>
      </c>
      <c r="G211">
        <v>8.4488000000000299E-2</v>
      </c>
      <c r="H211">
        <v>84.488000000000298</v>
      </c>
      <c r="M211">
        <v>59279</v>
      </c>
      <c r="N211" t="s">
        <v>41</v>
      </c>
      <c r="O211" t="s">
        <v>42</v>
      </c>
      <c r="P211">
        <v>1098</v>
      </c>
      <c r="Q211">
        <v>1.25</v>
      </c>
      <c r="R211">
        <v>1.332487</v>
      </c>
      <c r="S211">
        <v>8.2486999999999894E-2</v>
      </c>
      <c r="T211">
        <v>82.486999999999895</v>
      </c>
      <c r="Y211">
        <v>33862</v>
      </c>
      <c r="Z211" t="s">
        <v>43</v>
      </c>
      <c r="AA211" t="s">
        <v>44</v>
      </c>
      <c r="AB211">
        <v>1098</v>
      </c>
      <c r="AC211">
        <v>2.1099990000000002</v>
      </c>
      <c r="AD211">
        <v>2.1924869999999999</v>
      </c>
      <c r="AE211">
        <v>8.2487999999999603E-2</v>
      </c>
      <c r="AF211">
        <v>82.487999999999602</v>
      </c>
      <c r="AK211">
        <v>40756</v>
      </c>
      <c r="AL211" t="s">
        <v>45</v>
      </c>
      <c r="AM211" t="s">
        <v>46</v>
      </c>
      <c r="AN211">
        <v>1098</v>
      </c>
      <c r="AO211">
        <v>1.459999</v>
      </c>
      <c r="AP211">
        <v>1.5404869999999999</v>
      </c>
      <c r="AQ211">
        <v>8.0488000000000101E-2</v>
      </c>
      <c r="AR211">
        <v>80.488000000000099</v>
      </c>
    </row>
    <row r="212" spans="1:44">
      <c r="A212">
        <v>34035</v>
      </c>
      <c r="B212" t="s">
        <v>16</v>
      </c>
      <c r="C212" t="s">
        <v>15</v>
      </c>
      <c r="D212">
        <v>1098</v>
      </c>
      <c r="E212">
        <v>2.5</v>
      </c>
      <c r="F212">
        <v>2.5844870000000002</v>
      </c>
      <c r="G212">
        <v>8.4487000000000201E-2</v>
      </c>
      <c r="H212">
        <v>84.487000000000194</v>
      </c>
      <c r="M212">
        <v>59280</v>
      </c>
      <c r="N212" t="s">
        <v>41</v>
      </c>
      <c r="O212" t="s">
        <v>42</v>
      </c>
      <c r="P212">
        <v>1098</v>
      </c>
      <c r="Q212">
        <v>1.31</v>
      </c>
      <c r="R212">
        <v>1.3925429999999901</v>
      </c>
      <c r="S212">
        <v>8.2542999999999797E-2</v>
      </c>
      <c r="T212">
        <v>82.542999999999793</v>
      </c>
      <c r="Y212">
        <v>33863</v>
      </c>
      <c r="Z212" t="s">
        <v>43</v>
      </c>
      <c r="AA212" t="s">
        <v>44</v>
      </c>
      <c r="AB212">
        <v>1098</v>
      </c>
      <c r="AC212">
        <v>2.2000000000000002</v>
      </c>
      <c r="AD212">
        <v>2.2804869999999999</v>
      </c>
      <c r="AE212">
        <v>8.0486999999999698E-2</v>
      </c>
      <c r="AF212">
        <v>80.486999999999696</v>
      </c>
      <c r="AK212">
        <v>40757</v>
      </c>
      <c r="AL212" t="s">
        <v>45</v>
      </c>
      <c r="AM212" t="s">
        <v>46</v>
      </c>
      <c r="AN212">
        <v>1098</v>
      </c>
      <c r="AO212">
        <v>1.55</v>
      </c>
      <c r="AP212">
        <v>1.632487</v>
      </c>
      <c r="AQ212">
        <v>8.2486999999999894E-2</v>
      </c>
      <c r="AR212">
        <v>82.486999999999895</v>
      </c>
    </row>
    <row r="213" spans="1:44">
      <c r="A213">
        <v>34036</v>
      </c>
      <c r="B213" t="s">
        <v>16</v>
      </c>
      <c r="C213" t="s">
        <v>15</v>
      </c>
      <c r="D213">
        <v>1098</v>
      </c>
      <c r="E213">
        <v>2.79</v>
      </c>
      <c r="F213">
        <v>2.872487</v>
      </c>
      <c r="G213">
        <v>8.2486999999999894E-2</v>
      </c>
      <c r="H213">
        <v>82.486999999999895</v>
      </c>
      <c r="M213">
        <v>59281</v>
      </c>
      <c r="N213" t="s">
        <v>41</v>
      </c>
      <c r="O213" t="s">
        <v>42</v>
      </c>
      <c r="P213">
        <v>1098</v>
      </c>
      <c r="Q213">
        <v>1.35</v>
      </c>
      <c r="R213">
        <v>1.4325429999999999</v>
      </c>
      <c r="S213">
        <v>8.2542999999999797E-2</v>
      </c>
      <c r="T213">
        <v>82.542999999999793</v>
      </c>
      <c r="Y213">
        <v>33864</v>
      </c>
      <c r="Z213" t="s">
        <v>43</v>
      </c>
      <c r="AA213" t="s">
        <v>44</v>
      </c>
      <c r="AB213">
        <v>1098</v>
      </c>
      <c r="AC213">
        <v>2.2099989999999998</v>
      </c>
      <c r="AD213">
        <v>2.2924869999999999</v>
      </c>
      <c r="AE213">
        <v>8.2488000000000103E-2</v>
      </c>
      <c r="AF213">
        <v>82.488000000000099</v>
      </c>
      <c r="AK213">
        <v>40758</v>
      </c>
      <c r="AL213" t="s">
        <v>45</v>
      </c>
      <c r="AM213" t="s">
        <v>46</v>
      </c>
      <c r="AN213">
        <v>1098</v>
      </c>
      <c r="AO213">
        <v>2.1099990000000002</v>
      </c>
      <c r="AP213">
        <v>2.1924869999999999</v>
      </c>
      <c r="AQ213">
        <v>8.2487999999999603E-2</v>
      </c>
      <c r="AR213">
        <v>82.487999999999602</v>
      </c>
    </row>
    <row r="214" spans="1:44">
      <c r="A214">
        <v>34037</v>
      </c>
      <c r="B214" t="s">
        <v>16</v>
      </c>
      <c r="C214" t="s">
        <v>15</v>
      </c>
      <c r="D214">
        <v>1098</v>
      </c>
      <c r="E214">
        <v>2.85</v>
      </c>
      <c r="F214">
        <v>2.9324870000000001</v>
      </c>
      <c r="G214">
        <v>8.2486999999999894E-2</v>
      </c>
      <c r="H214">
        <v>82.486999999999895</v>
      </c>
      <c r="M214">
        <v>59282</v>
      </c>
      <c r="N214" t="s">
        <v>41</v>
      </c>
      <c r="O214" t="s">
        <v>42</v>
      </c>
      <c r="P214">
        <v>1098</v>
      </c>
      <c r="Q214">
        <v>1.389999</v>
      </c>
      <c r="R214">
        <v>1.4724870000000001</v>
      </c>
      <c r="S214">
        <v>8.2488000000000103E-2</v>
      </c>
      <c r="T214">
        <v>82.488000000000099</v>
      </c>
      <c r="Y214">
        <v>33865</v>
      </c>
      <c r="Z214" t="s">
        <v>43</v>
      </c>
      <c r="AA214" t="s">
        <v>44</v>
      </c>
      <c r="AB214">
        <v>1098</v>
      </c>
      <c r="AC214">
        <v>2.33</v>
      </c>
      <c r="AD214">
        <v>2.412487</v>
      </c>
      <c r="AE214">
        <v>8.2486999999999894E-2</v>
      </c>
      <c r="AF214">
        <v>82.486999999999895</v>
      </c>
      <c r="AK214">
        <v>40759</v>
      </c>
      <c r="AL214" t="s">
        <v>45</v>
      </c>
      <c r="AM214" t="s">
        <v>46</v>
      </c>
      <c r="AN214">
        <v>1098</v>
      </c>
      <c r="AO214">
        <v>2.64</v>
      </c>
      <c r="AP214">
        <v>2.7204869999999999</v>
      </c>
      <c r="AQ214">
        <v>8.0486999999999698E-2</v>
      </c>
      <c r="AR214">
        <v>80.486999999999696</v>
      </c>
    </row>
    <row r="215" spans="1:44">
      <c r="A215">
        <v>34038</v>
      </c>
      <c r="B215" t="s">
        <v>16</v>
      </c>
      <c r="C215" t="s">
        <v>15</v>
      </c>
      <c r="D215">
        <v>1098</v>
      </c>
      <c r="E215">
        <v>2.93</v>
      </c>
      <c r="F215">
        <v>3.0124870000000001</v>
      </c>
      <c r="G215">
        <v>8.2486999999999894E-2</v>
      </c>
      <c r="H215">
        <v>82.486999999999895</v>
      </c>
      <c r="M215">
        <v>59283</v>
      </c>
      <c r="N215" t="s">
        <v>41</v>
      </c>
      <c r="O215" t="s">
        <v>42</v>
      </c>
      <c r="P215">
        <v>1098</v>
      </c>
      <c r="Q215">
        <v>1.54</v>
      </c>
      <c r="R215">
        <v>1.624487</v>
      </c>
      <c r="S215">
        <v>8.4486999999999896E-2</v>
      </c>
      <c r="T215">
        <v>84.486999999999895</v>
      </c>
      <c r="Y215">
        <v>33866</v>
      </c>
      <c r="Z215" t="s">
        <v>43</v>
      </c>
      <c r="AA215" t="s">
        <v>44</v>
      </c>
      <c r="AB215">
        <v>1098</v>
      </c>
      <c r="AC215">
        <v>2.3599990000000002</v>
      </c>
      <c r="AD215">
        <v>2.4404870000000001</v>
      </c>
      <c r="AE215">
        <v>8.0487999999999796E-2</v>
      </c>
      <c r="AF215">
        <v>80.487999999999801</v>
      </c>
      <c r="AK215">
        <v>40760</v>
      </c>
      <c r="AL215" t="s">
        <v>45</v>
      </c>
      <c r="AM215" t="s">
        <v>46</v>
      </c>
      <c r="AN215">
        <v>1098</v>
      </c>
      <c r="AO215">
        <v>2.6499990000000002</v>
      </c>
      <c r="AP215">
        <v>2.7324869999999999</v>
      </c>
      <c r="AQ215">
        <v>8.2487999999999603E-2</v>
      </c>
      <c r="AR215">
        <v>82.487999999999602</v>
      </c>
    </row>
    <row r="216" spans="1:44">
      <c r="A216">
        <v>34039</v>
      </c>
      <c r="B216" t="s">
        <v>16</v>
      </c>
      <c r="C216" t="s">
        <v>15</v>
      </c>
      <c r="D216">
        <v>1098</v>
      </c>
      <c r="E216">
        <v>3.0299990000000001</v>
      </c>
      <c r="F216">
        <v>3.1124869999999998</v>
      </c>
      <c r="G216">
        <v>8.2487999999999603E-2</v>
      </c>
      <c r="H216">
        <v>82.487999999999602</v>
      </c>
      <c r="M216">
        <v>59284</v>
      </c>
      <c r="N216" t="s">
        <v>41</v>
      </c>
      <c r="O216" t="s">
        <v>42</v>
      </c>
      <c r="P216">
        <v>1098</v>
      </c>
      <c r="Q216">
        <v>1.629999</v>
      </c>
      <c r="R216">
        <v>1.7124869999999901</v>
      </c>
      <c r="S216">
        <v>8.2487999999999895E-2</v>
      </c>
      <c r="T216">
        <v>82.4879999999999</v>
      </c>
      <c r="Y216">
        <v>33867</v>
      </c>
      <c r="Z216" t="s">
        <v>43</v>
      </c>
      <c r="AA216" t="s">
        <v>44</v>
      </c>
      <c r="AB216">
        <v>1098</v>
      </c>
      <c r="AC216">
        <v>2.5</v>
      </c>
      <c r="AD216">
        <v>2.58048699999999</v>
      </c>
      <c r="AE216">
        <v>8.0486999999999698E-2</v>
      </c>
      <c r="AF216">
        <v>80.486999999999696</v>
      </c>
      <c r="AK216">
        <v>40755</v>
      </c>
      <c r="AL216" t="s">
        <v>45</v>
      </c>
      <c r="AM216" t="s">
        <v>46</v>
      </c>
      <c r="AN216">
        <v>1098</v>
      </c>
      <c r="AO216">
        <v>1.659999</v>
      </c>
      <c r="AP216">
        <v>1.7404869999999999</v>
      </c>
      <c r="AQ216">
        <v>8.0487999999999796E-2</v>
      </c>
      <c r="AR216">
        <v>80.487999999999801</v>
      </c>
    </row>
    <row r="217" spans="1:44">
      <c r="A217">
        <v>34028</v>
      </c>
      <c r="B217" t="s">
        <v>16</v>
      </c>
      <c r="C217" t="s">
        <v>15</v>
      </c>
      <c r="D217">
        <v>1098</v>
      </c>
      <c r="E217">
        <v>1.53</v>
      </c>
      <c r="F217">
        <v>1.612487</v>
      </c>
      <c r="G217">
        <v>8.2486999999999894E-2</v>
      </c>
      <c r="H217">
        <v>82.486999999999895</v>
      </c>
      <c r="M217">
        <v>59285</v>
      </c>
      <c r="N217" t="s">
        <v>41</v>
      </c>
      <c r="O217" t="s">
        <v>42</v>
      </c>
      <c r="P217">
        <v>1098</v>
      </c>
      <c r="Q217">
        <v>2.0699990000000001</v>
      </c>
      <c r="R217">
        <v>2.1524869999999998</v>
      </c>
      <c r="S217">
        <v>8.2487999999999603E-2</v>
      </c>
      <c r="T217">
        <v>82.487999999999602</v>
      </c>
      <c r="Y217">
        <v>33856</v>
      </c>
      <c r="Z217" t="s">
        <v>43</v>
      </c>
      <c r="AA217" t="s">
        <v>44</v>
      </c>
      <c r="AB217">
        <v>1098</v>
      </c>
      <c r="AC217">
        <v>1.159999</v>
      </c>
      <c r="AD217">
        <v>1.2404869999999999</v>
      </c>
      <c r="AE217">
        <v>8.0487999999999796E-2</v>
      </c>
      <c r="AF217">
        <v>80.487999999999801</v>
      </c>
      <c r="AK217">
        <v>40756</v>
      </c>
      <c r="AL217" t="s">
        <v>45</v>
      </c>
      <c r="AM217" t="s">
        <v>46</v>
      </c>
      <c r="AN217">
        <v>1098</v>
      </c>
      <c r="AO217">
        <v>1.709999</v>
      </c>
      <c r="AP217">
        <v>1.7924869999999999</v>
      </c>
      <c r="AQ217">
        <v>8.2487999999999895E-2</v>
      </c>
      <c r="AR217">
        <v>82.4879999999999</v>
      </c>
    </row>
    <row r="218" spans="1:44">
      <c r="A218">
        <v>34029</v>
      </c>
      <c r="B218" t="s">
        <v>16</v>
      </c>
      <c r="C218" t="s">
        <v>15</v>
      </c>
      <c r="D218">
        <v>1098</v>
      </c>
      <c r="E218">
        <v>1.8</v>
      </c>
      <c r="F218">
        <v>1.884487</v>
      </c>
      <c r="G218">
        <v>8.4486999999999896E-2</v>
      </c>
      <c r="H218">
        <v>84.486999999999895</v>
      </c>
      <c r="M218">
        <v>59286</v>
      </c>
      <c r="N218" t="s">
        <v>41</v>
      </c>
      <c r="O218" t="s">
        <v>42</v>
      </c>
      <c r="P218">
        <v>1098</v>
      </c>
      <c r="Q218">
        <v>2.1899989999999998</v>
      </c>
      <c r="R218">
        <v>2.2724869999999999</v>
      </c>
      <c r="S218">
        <v>8.2488000000000103E-2</v>
      </c>
      <c r="T218">
        <v>82.488000000000099</v>
      </c>
      <c r="Y218">
        <v>33857</v>
      </c>
      <c r="Z218" t="s">
        <v>43</v>
      </c>
      <c r="AA218" t="s">
        <v>44</v>
      </c>
      <c r="AB218">
        <v>1098</v>
      </c>
      <c r="AC218">
        <v>1.54</v>
      </c>
      <c r="AD218">
        <v>1.620487</v>
      </c>
      <c r="AE218">
        <v>8.0486999999999906E-2</v>
      </c>
      <c r="AF218">
        <v>80.486999999999895</v>
      </c>
      <c r="AK218">
        <v>40757</v>
      </c>
      <c r="AL218" t="s">
        <v>45</v>
      </c>
      <c r="AM218" t="s">
        <v>46</v>
      </c>
      <c r="AN218">
        <v>1098</v>
      </c>
      <c r="AO218">
        <v>2.2799990000000001</v>
      </c>
      <c r="AP218">
        <v>2.360487</v>
      </c>
      <c r="AQ218">
        <v>8.0487999999999796E-2</v>
      </c>
      <c r="AR218">
        <v>80.487999999999801</v>
      </c>
    </row>
    <row r="219" spans="1:44">
      <c r="A219">
        <v>34030</v>
      </c>
      <c r="B219" t="s">
        <v>16</v>
      </c>
      <c r="C219" t="s">
        <v>15</v>
      </c>
      <c r="D219">
        <v>1098</v>
      </c>
      <c r="E219">
        <v>2.39</v>
      </c>
      <c r="F219">
        <v>2.4724870000000001</v>
      </c>
      <c r="G219">
        <v>8.2486999999999894E-2</v>
      </c>
      <c r="H219">
        <v>82.486999999999895</v>
      </c>
      <c r="M219">
        <v>59287</v>
      </c>
      <c r="N219" t="s">
        <v>41</v>
      </c>
      <c r="O219" t="s">
        <v>42</v>
      </c>
      <c r="P219">
        <v>1098</v>
      </c>
      <c r="Q219">
        <v>2.8599990000000002</v>
      </c>
      <c r="R219">
        <v>2.9444870000000001</v>
      </c>
      <c r="S219">
        <v>8.4487999999999897E-2</v>
      </c>
      <c r="T219">
        <v>84.4879999999999</v>
      </c>
      <c r="Y219">
        <v>33858</v>
      </c>
      <c r="Z219" t="s">
        <v>43</v>
      </c>
      <c r="AA219" t="s">
        <v>44</v>
      </c>
      <c r="AB219">
        <v>1098</v>
      </c>
      <c r="AC219">
        <v>2.0099990000000001</v>
      </c>
      <c r="AD219">
        <v>2.0924870000000002</v>
      </c>
      <c r="AE219">
        <v>8.2488000000000103E-2</v>
      </c>
      <c r="AF219">
        <v>82.488000000000099</v>
      </c>
      <c r="AK219">
        <v>40758</v>
      </c>
      <c r="AL219" t="s">
        <v>45</v>
      </c>
      <c r="AM219" t="s">
        <v>46</v>
      </c>
      <c r="AN219">
        <v>1098</v>
      </c>
      <c r="AO219">
        <v>2.5899990000000002</v>
      </c>
      <c r="AP219">
        <v>2.6724869999999998</v>
      </c>
      <c r="AQ219">
        <v>8.2487999999999603E-2</v>
      </c>
      <c r="AR219">
        <v>82.487999999999602</v>
      </c>
    </row>
    <row r="220" spans="1:44">
      <c r="A220">
        <v>34031</v>
      </c>
      <c r="B220" t="s">
        <v>16</v>
      </c>
      <c r="C220" t="s">
        <v>15</v>
      </c>
      <c r="D220">
        <v>1098</v>
      </c>
      <c r="E220">
        <v>2.4599989999999998</v>
      </c>
      <c r="F220">
        <v>2.5444870000000002</v>
      </c>
      <c r="G220">
        <v>8.4488000000000299E-2</v>
      </c>
      <c r="H220">
        <v>84.488000000000298</v>
      </c>
      <c r="M220">
        <v>59288</v>
      </c>
      <c r="N220" t="s">
        <v>41</v>
      </c>
      <c r="O220" t="s">
        <v>42</v>
      </c>
      <c r="P220">
        <v>1098</v>
      </c>
      <c r="Q220">
        <v>2.93</v>
      </c>
      <c r="R220">
        <v>3.0124870000000001</v>
      </c>
      <c r="S220">
        <v>8.2486999999999894E-2</v>
      </c>
      <c r="T220">
        <v>82.486999999999895</v>
      </c>
      <c r="Y220">
        <v>33859</v>
      </c>
      <c r="Z220" t="s">
        <v>43</v>
      </c>
      <c r="AA220" t="s">
        <v>44</v>
      </c>
      <c r="AB220">
        <v>1098</v>
      </c>
      <c r="AC220">
        <v>2.0899990000000002</v>
      </c>
      <c r="AD220">
        <v>2.1724869999999998</v>
      </c>
      <c r="AE220">
        <v>8.2487999999999603E-2</v>
      </c>
      <c r="AF220">
        <v>82.487999999999602</v>
      </c>
      <c r="AK220">
        <v>40759</v>
      </c>
      <c r="AL220" t="s">
        <v>45</v>
      </c>
      <c r="AM220" t="s">
        <v>46</v>
      </c>
      <c r="AN220">
        <v>1098</v>
      </c>
      <c r="AO220">
        <v>3.1499990000000002</v>
      </c>
      <c r="AP220">
        <v>3.2324869999999999</v>
      </c>
      <c r="AQ220">
        <v>8.2487999999999603E-2</v>
      </c>
      <c r="AR220">
        <v>82.487999999999602</v>
      </c>
    </row>
    <row r="221" spans="1:44">
      <c r="A221">
        <v>34032</v>
      </c>
      <c r="B221" t="s">
        <v>16</v>
      </c>
      <c r="C221" t="s">
        <v>15</v>
      </c>
      <c r="D221">
        <v>1098</v>
      </c>
      <c r="E221">
        <v>2.56</v>
      </c>
      <c r="F221">
        <v>2.6444869999999998</v>
      </c>
      <c r="G221">
        <v>8.4486999999999701E-2</v>
      </c>
      <c r="H221">
        <v>84.486999999999696</v>
      </c>
      <c r="M221">
        <v>59289</v>
      </c>
      <c r="N221" t="s">
        <v>41</v>
      </c>
      <c r="O221" t="s">
        <v>42</v>
      </c>
      <c r="P221">
        <v>1098</v>
      </c>
      <c r="Q221">
        <v>2.9799989999999998</v>
      </c>
      <c r="R221">
        <v>3.0644870000000002</v>
      </c>
      <c r="S221">
        <v>8.4488000000000299E-2</v>
      </c>
      <c r="T221">
        <v>84.488000000000298</v>
      </c>
      <c r="Y221">
        <v>33860</v>
      </c>
      <c r="Z221" t="s">
        <v>43</v>
      </c>
      <c r="AA221" t="s">
        <v>44</v>
      </c>
      <c r="AB221">
        <v>1098</v>
      </c>
      <c r="AC221">
        <v>2.1</v>
      </c>
      <c r="AD221">
        <v>2.1804869999999998</v>
      </c>
      <c r="AE221">
        <v>8.0486999999999698E-2</v>
      </c>
      <c r="AF221">
        <v>80.486999999999696</v>
      </c>
      <c r="AK221">
        <v>40760</v>
      </c>
      <c r="AL221" t="s">
        <v>45</v>
      </c>
      <c r="AM221" t="s">
        <v>46</v>
      </c>
      <c r="AN221">
        <v>1098</v>
      </c>
      <c r="AO221">
        <v>3.4799989999999998</v>
      </c>
      <c r="AP221">
        <v>3.5604870000000002</v>
      </c>
      <c r="AQ221">
        <v>8.0488000000000295E-2</v>
      </c>
      <c r="AR221">
        <v>80.488000000000298</v>
      </c>
    </row>
    <row r="222" spans="1:44">
      <c r="A222">
        <v>34033</v>
      </c>
      <c r="B222" t="s">
        <v>16</v>
      </c>
      <c r="C222" t="s">
        <v>15</v>
      </c>
      <c r="D222">
        <v>1098</v>
      </c>
      <c r="E222">
        <v>3.16</v>
      </c>
      <c r="F222">
        <v>3.2444869999999999</v>
      </c>
      <c r="G222">
        <v>8.4486999999999701E-2</v>
      </c>
      <c r="H222">
        <v>84.486999999999696</v>
      </c>
      <c r="M222">
        <v>59290</v>
      </c>
      <c r="N222" t="s">
        <v>41</v>
      </c>
      <c r="O222" t="s">
        <v>42</v>
      </c>
      <c r="P222">
        <v>1098</v>
      </c>
      <c r="Q222">
        <v>3.1699989999999998</v>
      </c>
      <c r="R222">
        <v>3.2524869999999999</v>
      </c>
      <c r="S222">
        <v>8.2488000000000103E-2</v>
      </c>
      <c r="T222">
        <v>82.488000000000099</v>
      </c>
      <c r="Y222">
        <v>33861</v>
      </c>
      <c r="Z222" t="s">
        <v>43</v>
      </c>
      <c r="AA222" t="s">
        <v>44</v>
      </c>
      <c r="AB222">
        <v>1098</v>
      </c>
      <c r="AC222">
        <v>2.2799990000000001</v>
      </c>
      <c r="AD222">
        <v>2.360487</v>
      </c>
      <c r="AE222">
        <v>8.0487999999999796E-2</v>
      </c>
      <c r="AF222">
        <v>80.487999999999801</v>
      </c>
      <c r="AK222">
        <v>40755</v>
      </c>
      <c r="AL222" t="s">
        <v>45</v>
      </c>
      <c r="AM222" t="s">
        <v>46</v>
      </c>
      <c r="AN222">
        <v>1098</v>
      </c>
      <c r="AO222">
        <v>1.4699990000000001</v>
      </c>
      <c r="AP222">
        <v>1.552487</v>
      </c>
      <c r="AQ222">
        <v>8.2487999999999895E-2</v>
      </c>
      <c r="AR222">
        <v>82.4879999999999</v>
      </c>
    </row>
    <row r="223" spans="1:44">
      <c r="A223">
        <v>34028</v>
      </c>
      <c r="B223" t="s">
        <v>16</v>
      </c>
      <c r="C223" t="s">
        <v>15</v>
      </c>
      <c r="D223">
        <v>1098</v>
      </c>
      <c r="E223">
        <v>1.07</v>
      </c>
      <c r="F223">
        <v>1.1804870000000001</v>
      </c>
      <c r="G223">
        <v>0.110487</v>
      </c>
      <c r="H223">
        <v>110.48699999999999</v>
      </c>
      <c r="M223">
        <v>59279</v>
      </c>
      <c r="N223" t="s">
        <v>41</v>
      </c>
      <c r="O223" t="s">
        <v>42</v>
      </c>
      <c r="P223">
        <v>1098</v>
      </c>
      <c r="Q223">
        <v>1.209999</v>
      </c>
      <c r="R223">
        <v>1.308487</v>
      </c>
      <c r="S223">
        <v>9.8487999999999895E-2</v>
      </c>
      <c r="T223">
        <v>98.4879999999999</v>
      </c>
      <c r="Y223">
        <v>33856</v>
      </c>
      <c r="Z223" t="s">
        <v>43</v>
      </c>
      <c r="AA223" t="s">
        <v>44</v>
      </c>
      <c r="AB223">
        <v>1098</v>
      </c>
      <c r="AC223">
        <v>1.169999</v>
      </c>
      <c r="AD223">
        <v>1.2524869999999999</v>
      </c>
      <c r="AE223">
        <v>8.2487999999999895E-2</v>
      </c>
      <c r="AF223">
        <v>82.4879999999999</v>
      </c>
      <c r="AK223">
        <v>40756</v>
      </c>
      <c r="AL223" t="s">
        <v>45</v>
      </c>
      <c r="AM223" t="s">
        <v>46</v>
      </c>
      <c r="AN223">
        <v>1098</v>
      </c>
      <c r="AO223">
        <v>1.52</v>
      </c>
      <c r="AP223">
        <v>1.600487</v>
      </c>
      <c r="AQ223">
        <v>8.0486999999999906E-2</v>
      </c>
      <c r="AR223">
        <v>80.486999999999895</v>
      </c>
    </row>
    <row r="224" spans="1:44">
      <c r="A224">
        <v>34029</v>
      </c>
      <c r="B224" t="s">
        <v>16</v>
      </c>
      <c r="C224" t="s">
        <v>15</v>
      </c>
      <c r="D224">
        <v>1098</v>
      </c>
      <c r="E224">
        <v>1.33</v>
      </c>
      <c r="F224">
        <v>1.412487</v>
      </c>
      <c r="G224">
        <v>8.2486999999999894E-2</v>
      </c>
      <c r="H224">
        <v>82.486999999999895</v>
      </c>
      <c r="M224">
        <v>59280</v>
      </c>
      <c r="N224" t="s">
        <v>41</v>
      </c>
      <c r="O224" t="s">
        <v>42</v>
      </c>
      <c r="P224">
        <v>1098</v>
      </c>
      <c r="Q224">
        <v>1.5</v>
      </c>
      <c r="R224">
        <v>1.584487</v>
      </c>
      <c r="S224">
        <v>8.4486999999999896E-2</v>
      </c>
      <c r="T224">
        <v>84.486999999999895</v>
      </c>
      <c r="Y224">
        <v>33857</v>
      </c>
      <c r="Z224" t="s">
        <v>43</v>
      </c>
      <c r="AA224" t="s">
        <v>44</v>
      </c>
      <c r="AB224">
        <v>1098</v>
      </c>
      <c r="AC224">
        <v>2.02</v>
      </c>
      <c r="AD224">
        <v>2.1004870000000002</v>
      </c>
      <c r="AE224">
        <v>8.0487000000000197E-2</v>
      </c>
      <c r="AF224">
        <v>80.487000000000194</v>
      </c>
      <c r="AK224">
        <v>40757</v>
      </c>
      <c r="AL224" t="s">
        <v>45</v>
      </c>
      <c r="AM224" t="s">
        <v>46</v>
      </c>
      <c r="AN224">
        <v>1098</v>
      </c>
      <c r="AO224">
        <v>1.699999</v>
      </c>
      <c r="AP224">
        <v>1.7804869999999999</v>
      </c>
      <c r="AQ224">
        <v>8.0487999999999796E-2</v>
      </c>
      <c r="AR224">
        <v>80.487999999999801</v>
      </c>
    </row>
    <row r="225" spans="1:44">
      <c r="A225">
        <v>34030</v>
      </c>
      <c r="B225" t="s">
        <v>16</v>
      </c>
      <c r="C225" t="s">
        <v>15</v>
      </c>
      <c r="D225">
        <v>1098</v>
      </c>
      <c r="E225">
        <v>1.62</v>
      </c>
      <c r="F225">
        <v>1.7004869999999901</v>
      </c>
      <c r="G225">
        <v>8.0486999999999698E-2</v>
      </c>
      <c r="H225">
        <v>80.486999999999696</v>
      </c>
      <c r="M225">
        <v>59281</v>
      </c>
      <c r="N225" t="s">
        <v>41</v>
      </c>
      <c r="O225" t="s">
        <v>42</v>
      </c>
      <c r="P225">
        <v>1098</v>
      </c>
      <c r="Q225">
        <v>1.629999</v>
      </c>
      <c r="R225">
        <v>1.7124869999999901</v>
      </c>
      <c r="S225">
        <v>8.2487999999999895E-2</v>
      </c>
      <c r="T225">
        <v>82.4879999999999</v>
      </c>
      <c r="Y225">
        <v>33858</v>
      </c>
      <c r="Z225" t="s">
        <v>43</v>
      </c>
      <c r="AA225" t="s">
        <v>44</v>
      </c>
      <c r="AB225">
        <v>1098</v>
      </c>
      <c r="AC225">
        <v>2.12</v>
      </c>
      <c r="AD225">
        <v>2.2004869999999999</v>
      </c>
      <c r="AE225">
        <v>8.0486999999999698E-2</v>
      </c>
      <c r="AF225">
        <v>80.486999999999696</v>
      </c>
      <c r="AK225">
        <v>40758</v>
      </c>
      <c r="AL225" t="s">
        <v>45</v>
      </c>
      <c r="AM225" t="s">
        <v>46</v>
      </c>
      <c r="AN225">
        <v>1098</v>
      </c>
      <c r="AO225">
        <v>2.08</v>
      </c>
      <c r="AP225">
        <v>2.1604869999999998</v>
      </c>
      <c r="AQ225">
        <v>8.0486999999999698E-2</v>
      </c>
      <c r="AR225">
        <v>80.486999999999696</v>
      </c>
    </row>
    <row r="226" spans="1:44">
      <c r="A226">
        <v>34031</v>
      </c>
      <c r="B226" t="s">
        <v>16</v>
      </c>
      <c r="C226" t="s">
        <v>15</v>
      </c>
      <c r="D226">
        <v>1098</v>
      </c>
      <c r="E226">
        <v>1.87</v>
      </c>
      <c r="F226">
        <v>1.9524870000000001</v>
      </c>
      <c r="G226">
        <v>8.2486999999999894E-2</v>
      </c>
      <c r="H226">
        <v>82.486999999999895</v>
      </c>
      <c r="M226">
        <v>59282</v>
      </c>
      <c r="N226" t="s">
        <v>41</v>
      </c>
      <c r="O226" t="s">
        <v>42</v>
      </c>
      <c r="P226">
        <v>1098</v>
      </c>
      <c r="Q226">
        <v>1.79</v>
      </c>
      <c r="R226">
        <v>1.872487</v>
      </c>
      <c r="S226">
        <v>8.2486999999999894E-2</v>
      </c>
      <c r="T226">
        <v>82.486999999999895</v>
      </c>
      <c r="Y226">
        <v>33859</v>
      </c>
      <c r="Z226" t="s">
        <v>43</v>
      </c>
      <c r="AA226" t="s">
        <v>44</v>
      </c>
      <c r="AB226">
        <v>1098</v>
      </c>
      <c r="AC226">
        <v>2.31</v>
      </c>
      <c r="AD226">
        <v>2.3925429999999999</v>
      </c>
      <c r="AE226">
        <v>8.2542999999999797E-2</v>
      </c>
      <c r="AF226">
        <v>82.542999999999793</v>
      </c>
      <c r="AK226">
        <v>40759</v>
      </c>
      <c r="AL226" t="s">
        <v>45</v>
      </c>
      <c r="AM226" t="s">
        <v>46</v>
      </c>
      <c r="AN226">
        <v>1098</v>
      </c>
      <c r="AO226">
        <v>2.1899989999999998</v>
      </c>
      <c r="AP226">
        <v>2.2724869999999999</v>
      </c>
      <c r="AQ226">
        <v>8.2488000000000103E-2</v>
      </c>
      <c r="AR226">
        <v>82.488000000000099</v>
      </c>
    </row>
    <row r="227" spans="1:44">
      <c r="A227">
        <v>34032</v>
      </c>
      <c r="B227" t="s">
        <v>16</v>
      </c>
      <c r="C227" t="s">
        <v>15</v>
      </c>
      <c r="D227">
        <v>1098</v>
      </c>
      <c r="E227">
        <v>2.1</v>
      </c>
      <c r="F227">
        <v>2.1844869999999998</v>
      </c>
      <c r="G227">
        <v>8.4486999999999701E-2</v>
      </c>
      <c r="H227">
        <v>84.486999999999696</v>
      </c>
      <c r="M227">
        <v>59283</v>
      </c>
      <c r="N227" t="s">
        <v>41</v>
      </c>
      <c r="O227" t="s">
        <v>42</v>
      </c>
      <c r="P227">
        <v>1098</v>
      </c>
      <c r="Q227">
        <v>2.5299990000000001</v>
      </c>
      <c r="R227">
        <v>2.6124869999999998</v>
      </c>
      <c r="S227">
        <v>8.2487999999999603E-2</v>
      </c>
      <c r="T227">
        <v>82.487999999999602</v>
      </c>
      <c r="Y227">
        <v>33860</v>
      </c>
      <c r="Z227" t="s">
        <v>43</v>
      </c>
      <c r="AA227" t="s">
        <v>44</v>
      </c>
      <c r="AB227">
        <v>1098</v>
      </c>
      <c r="AC227">
        <v>2.35</v>
      </c>
      <c r="AD227">
        <v>2.4324870000000001</v>
      </c>
      <c r="AE227">
        <v>8.2486999999999894E-2</v>
      </c>
      <c r="AF227">
        <v>82.486999999999895</v>
      </c>
      <c r="AK227">
        <v>40760</v>
      </c>
      <c r="AL227" t="s">
        <v>45</v>
      </c>
      <c r="AM227" t="s">
        <v>46</v>
      </c>
      <c r="AN227">
        <v>1098</v>
      </c>
      <c r="AO227">
        <v>2.56</v>
      </c>
      <c r="AP227">
        <v>2.6404869999999998</v>
      </c>
      <c r="AQ227">
        <v>8.0487000000000197E-2</v>
      </c>
      <c r="AR227">
        <v>80.487000000000194</v>
      </c>
    </row>
    <row r="228" spans="1:44">
      <c r="A228">
        <v>34033</v>
      </c>
      <c r="B228" t="s">
        <v>16</v>
      </c>
      <c r="C228" t="s">
        <v>15</v>
      </c>
      <c r="D228">
        <v>1098</v>
      </c>
      <c r="E228">
        <v>2.37999899999999</v>
      </c>
      <c r="F228">
        <v>2.4644870000000001</v>
      </c>
      <c r="G228">
        <v>8.4488000000000299E-2</v>
      </c>
      <c r="H228">
        <v>84.488000000000298</v>
      </c>
      <c r="M228">
        <v>59284</v>
      </c>
      <c r="N228" t="s">
        <v>41</v>
      </c>
      <c r="O228" t="s">
        <v>42</v>
      </c>
      <c r="P228">
        <v>1098</v>
      </c>
      <c r="Q228">
        <v>2.5499990000000001</v>
      </c>
      <c r="R228">
        <v>2.6324869999999998</v>
      </c>
      <c r="S228">
        <v>8.2488000000000103E-2</v>
      </c>
      <c r="T228">
        <v>82.488000000000099</v>
      </c>
      <c r="Y228">
        <v>33861</v>
      </c>
      <c r="Z228" t="s">
        <v>43</v>
      </c>
      <c r="AA228" t="s">
        <v>44</v>
      </c>
      <c r="AB228">
        <v>1098</v>
      </c>
      <c r="AC228">
        <v>2.5899990000000002</v>
      </c>
      <c r="AD228">
        <v>2.6724869999999998</v>
      </c>
      <c r="AE228">
        <v>8.2487999999999603E-2</v>
      </c>
      <c r="AF228">
        <v>82.487999999999602</v>
      </c>
      <c r="AK228">
        <v>40761</v>
      </c>
      <c r="AL228" t="s">
        <v>45</v>
      </c>
      <c r="AM228" t="s">
        <v>46</v>
      </c>
      <c r="AN228">
        <v>1098</v>
      </c>
      <c r="AO228">
        <v>2.7299989999999998</v>
      </c>
      <c r="AP228">
        <v>2.812487</v>
      </c>
      <c r="AQ228">
        <v>8.2488000000000103E-2</v>
      </c>
      <c r="AR228">
        <v>82.488000000000099</v>
      </c>
    </row>
    <row r="229" spans="1:44">
      <c r="A229">
        <v>34028</v>
      </c>
      <c r="B229" t="s">
        <v>16</v>
      </c>
      <c r="C229" t="s">
        <v>15</v>
      </c>
      <c r="D229">
        <v>1098</v>
      </c>
      <c r="E229">
        <v>1.399999</v>
      </c>
      <c r="F229">
        <v>1.4844869999999999</v>
      </c>
      <c r="G229">
        <v>8.4488000000000105E-2</v>
      </c>
      <c r="H229">
        <v>84.488000000000099</v>
      </c>
      <c r="M229">
        <v>59279</v>
      </c>
      <c r="N229" t="s">
        <v>41</v>
      </c>
      <c r="O229" t="s">
        <v>42</v>
      </c>
      <c r="P229">
        <v>1098</v>
      </c>
      <c r="Q229">
        <v>1.159999</v>
      </c>
      <c r="R229">
        <v>1.2484869999999999</v>
      </c>
      <c r="S229">
        <v>8.84879999999999E-2</v>
      </c>
      <c r="T229">
        <v>88.4879999999999</v>
      </c>
      <c r="Y229">
        <v>33856</v>
      </c>
      <c r="Z229" t="s">
        <v>43</v>
      </c>
      <c r="AA229" t="s">
        <v>44</v>
      </c>
      <c r="AB229">
        <v>1098</v>
      </c>
      <c r="AC229">
        <v>1.05</v>
      </c>
      <c r="AD229">
        <v>1.132487</v>
      </c>
      <c r="AE229">
        <v>8.2486999999999894E-2</v>
      </c>
      <c r="AF229">
        <v>82.486999999999895</v>
      </c>
      <c r="AK229">
        <v>40762</v>
      </c>
      <c r="AL229" t="s">
        <v>45</v>
      </c>
      <c r="AM229" t="s">
        <v>46</v>
      </c>
      <c r="AN229">
        <v>1098</v>
      </c>
      <c r="AO229">
        <v>3.3199990000000001</v>
      </c>
      <c r="AP229">
        <v>3.400487</v>
      </c>
      <c r="AQ229">
        <v>8.0487999999999796E-2</v>
      </c>
      <c r="AR229">
        <v>80.487999999999801</v>
      </c>
    </row>
    <row r="230" spans="1:44">
      <c r="A230">
        <v>34029</v>
      </c>
      <c r="B230" t="s">
        <v>16</v>
      </c>
      <c r="C230" t="s">
        <v>15</v>
      </c>
      <c r="D230">
        <v>1098</v>
      </c>
      <c r="E230">
        <v>1.639999</v>
      </c>
      <c r="F230">
        <v>1.7244869999999899</v>
      </c>
      <c r="G230">
        <v>8.4487999999999897E-2</v>
      </c>
      <c r="H230">
        <v>84.4879999999999</v>
      </c>
      <c r="M230">
        <v>59280</v>
      </c>
      <c r="N230" t="s">
        <v>41</v>
      </c>
      <c r="O230" t="s">
        <v>42</v>
      </c>
      <c r="P230">
        <v>1098</v>
      </c>
      <c r="Q230">
        <v>1.169999</v>
      </c>
      <c r="R230">
        <v>1.2604869999999999</v>
      </c>
      <c r="S230">
        <v>9.0487999999999902E-2</v>
      </c>
      <c r="T230">
        <v>90.4879999999999</v>
      </c>
      <c r="Y230">
        <v>33857</v>
      </c>
      <c r="Z230" t="s">
        <v>43</v>
      </c>
      <c r="AA230" t="s">
        <v>44</v>
      </c>
      <c r="AB230">
        <v>1098</v>
      </c>
      <c r="AC230">
        <v>1.06</v>
      </c>
      <c r="AD230">
        <v>1.140487</v>
      </c>
      <c r="AE230">
        <v>8.0486999999999906E-2</v>
      </c>
      <c r="AF230">
        <v>80.486999999999895</v>
      </c>
      <c r="AK230">
        <v>40763</v>
      </c>
      <c r="AL230" t="s">
        <v>45</v>
      </c>
      <c r="AM230" t="s">
        <v>46</v>
      </c>
      <c r="AN230">
        <v>1098</v>
      </c>
      <c r="AO230">
        <v>3.43</v>
      </c>
      <c r="AP230">
        <v>3.5124870000000001</v>
      </c>
      <c r="AQ230">
        <v>8.2486999999999894E-2</v>
      </c>
      <c r="AR230">
        <v>82.486999999999895</v>
      </c>
    </row>
    <row r="231" spans="1:44">
      <c r="A231">
        <v>34030</v>
      </c>
      <c r="B231" t="s">
        <v>16</v>
      </c>
      <c r="C231" t="s">
        <v>15</v>
      </c>
      <c r="D231">
        <v>1098</v>
      </c>
      <c r="E231">
        <v>2.4199989999999998</v>
      </c>
      <c r="F231">
        <v>2.5004870000000001</v>
      </c>
      <c r="G231">
        <v>8.0488000000000295E-2</v>
      </c>
      <c r="H231">
        <v>80.488000000000298</v>
      </c>
      <c r="M231">
        <v>59281</v>
      </c>
      <c r="N231" t="s">
        <v>41</v>
      </c>
      <c r="O231" t="s">
        <v>42</v>
      </c>
      <c r="P231">
        <v>1098</v>
      </c>
      <c r="Q231">
        <v>1.31</v>
      </c>
      <c r="R231">
        <v>1.392487</v>
      </c>
      <c r="S231">
        <v>8.2486999999999894E-2</v>
      </c>
      <c r="T231">
        <v>82.486999999999895</v>
      </c>
      <c r="Y231">
        <v>33858</v>
      </c>
      <c r="Z231" t="s">
        <v>43</v>
      </c>
      <c r="AA231" t="s">
        <v>44</v>
      </c>
      <c r="AB231">
        <v>1098</v>
      </c>
      <c r="AC231">
        <v>1.25</v>
      </c>
      <c r="AD231">
        <v>1.332487</v>
      </c>
      <c r="AE231">
        <v>8.2486999999999894E-2</v>
      </c>
      <c r="AF231">
        <v>82.486999999999895</v>
      </c>
      <c r="AK231">
        <v>40764</v>
      </c>
      <c r="AL231" t="s">
        <v>45</v>
      </c>
      <c r="AM231" t="s">
        <v>46</v>
      </c>
      <c r="AN231">
        <v>1098</v>
      </c>
      <c r="AO231">
        <v>3.56</v>
      </c>
      <c r="AP231">
        <v>3.6404869999999998</v>
      </c>
      <c r="AQ231">
        <v>8.0487000000000197E-2</v>
      </c>
      <c r="AR231">
        <v>80.487000000000194</v>
      </c>
    </row>
    <row r="232" spans="1:44">
      <c r="A232">
        <v>34031</v>
      </c>
      <c r="B232" t="s">
        <v>16</v>
      </c>
      <c r="C232" t="s">
        <v>15</v>
      </c>
      <c r="D232">
        <v>1098</v>
      </c>
      <c r="E232">
        <v>2.5099990000000001</v>
      </c>
      <c r="F232">
        <v>2.5924870000000002</v>
      </c>
      <c r="G232">
        <v>8.2488000000000103E-2</v>
      </c>
      <c r="H232">
        <v>82.488000000000099</v>
      </c>
      <c r="M232">
        <v>59282</v>
      </c>
      <c r="N232" t="s">
        <v>41</v>
      </c>
      <c r="O232" t="s">
        <v>42</v>
      </c>
      <c r="P232">
        <v>1098</v>
      </c>
      <c r="Q232">
        <v>1.899999</v>
      </c>
      <c r="R232">
        <v>1.9804870000000001</v>
      </c>
      <c r="S232">
        <v>8.0488000000000101E-2</v>
      </c>
      <c r="T232">
        <v>80.488000000000099</v>
      </c>
      <c r="Y232">
        <v>33859</v>
      </c>
      <c r="Z232" t="s">
        <v>43</v>
      </c>
      <c r="AA232" t="s">
        <v>44</v>
      </c>
      <c r="AB232">
        <v>1098</v>
      </c>
      <c r="AC232">
        <v>1.389999</v>
      </c>
      <c r="AD232">
        <v>1.4724870000000001</v>
      </c>
      <c r="AE232">
        <v>8.2488000000000103E-2</v>
      </c>
      <c r="AF232">
        <v>82.488000000000099</v>
      </c>
      <c r="AK232">
        <v>40765</v>
      </c>
      <c r="AL232" t="s">
        <v>45</v>
      </c>
      <c r="AM232" t="s">
        <v>46</v>
      </c>
      <c r="AN232">
        <v>1098</v>
      </c>
      <c r="AO232">
        <v>3.66</v>
      </c>
      <c r="AP232">
        <v>3.7404869999999999</v>
      </c>
      <c r="AQ232">
        <v>8.0486999999999698E-2</v>
      </c>
      <c r="AR232">
        <v>80.486999999999696</v>
      </c>
    </row>
    <row r="233" spans="1:44">
      <c r="A233">
        <v>34032</v>
      </c>
      <c r="B233" t="s">
        <v>16</v>
      </c>
      <c r="C233" t="s">
        <v>15</v>
      </c>
      <c r="D233">
        <v>1098</v>
      </c>
      <c r="E233">
        <v>2.58</v>
      </c>
      <c r="F233">
        <v>2.6644869999999998</v>
      </c>
      <c r="G233">
        <v>8.4487000000000201E-2</v>
      </c>
      <c r="H233">
        <v>84.487000000000194</v>
      </c>
      <c r="M233">
        <v>59283</v>
      </c>
      <c r="N233" t="s">
        <v>41</v>
      </c>
      <c r="O233" t="s">
        <v>42</v>
      </c>
      <c r="P233">
        <v>1098</v>
      </c>
      <c r="Q233">
        <v>2.41</v>
      </c>
      <c r="R233">
        <v>2.4924870000000001</v>
      </c>
      <c r="S233">
        <v>8.2486999999999894E-2</v>
      </c>
      <c r="T233">
        <v>82.486999999999895</v>
      </c>
      <c r="Y233">
        <v>33860</v>
      </c>
      <c r="Z233" t="s">
        <v>43</v>
      </c>
      <c r="AA233" t="s">
        <v>44</v>
      </c>
      <c r="AB233">
        <v>1098</v>
      </c>
      <c r="AC233">
        <v>1.699999</v>
      </c>
      <c r="AD233">
        <v>1.7804869999999999</v>
      </c>
      <c r="AE233">
        <v>8.0487999999999796E-2</v>
      </c>
      <c r="AF233">
        <v>80.487999999999801</v>
      </c>
      <c r="AK233">
        <v>40766</v>
      </c>
      <c r="AL233" t="s">
        <v>45</v>
      </c>
      <c r="AM233" t="s">
        <v>46</v>
      </c>
      <c r="AN233">
        <v>1098</v>
      </c>
      <c r="AO233">
        <v>3.7</v>
      </c>
      <c r="AP233">
        <v>3.7804869999999999</v>
      </c>
      <c r="AQ233">
        <v>8.0486999999999698E-2</v>
      </c>
      <c r="AR233">
        <v>80.486999999999696</v>
      </c>
    </row>
    <row r="234" spans="1:44">
      <c r="A234">
        <v>34033</v>
      </c>
      <c r="B234" t="s">
        <v>16</v>
      </c>
      <c r="C234" t="s">
        <v>15</v>
      </c>
      <c r="D234">
        <v>1098</v>
      </c>
      <c r="E234">
        <v>2.7299989999999998</v>
      </c>
      <c r="F234">
        <v>2.812487</v>
      </c>
      <c r="G234">
        <v>8.2488000000000103E-2</v>
      </c>
      <c r="H234">
        <v>82.488000000000099</v>
      </c>
      <c r="M234">
        <v>59284</v>
      </c>
      <c r="N234" t="s">
        <v>41</v>
      </c>
      <c r="O234" t="s">
        <v>42</v>
      </c>
      <c r="P234">
        <v>1098</v>
      </c>
      <c r="Q234">
        <v>2.85</v>
      </c>
      <c r="R234">
        <v>2.9324870000000001</v>
      </c>
      <c r="S234">
        <v>8.2486999999999894E-2</v>
      </c>
      <c r="T234">
        <v>82.486999999999895</v>
      </c>
      <c r="Y234">
        <v>33861</v>
      </c>
      <c r="Z234" t="s">
        <v>43</v>
      </c>
      <c r="AA234" t="s">
        <v>44</v>
      </c>
      <c r="AB234">
        <v>1098</v>
      </c>
      <c r="AC234">
        <v>1.75</v>
      </c>
      <c r="AD234">
        <v>1.832487</v>
      </c>
      <c r="AE234">
        <v>8.2486999999999894E-2</v>
      </c>
      <c r="AF234">
        <v>82.486999999999895</v>
      </c>
      <c r="AK234">
        <v>40755</v>
      </c>
      <c r="AL234" t="s">
        <v>45</v>
      </c>
      <c r="AM234" t="s">
        <v>46</v>
      </c>
      <c r="AN234">
        <v>1098</v>
      </c>
      <c r="AO234">
        <v>1.9799989999999901</v>
      </c>
      <c r="AP234">
        <v>2.0604870000000002</v>
      </c>
      <c r="AQ234">
        <v>8.0488000000000295E-2</v>
      </c>
      <c r="AR234">
        <v>80.488000000000298</v>
      </c>
    </row>
    <row r="235" spans="1:44">
      <c r="A235">
        <v>34028</v>
      </c>
      <c r="B235" t="s">
        <v>16</v>
      </c>
      <c r="C235" t="s">
        <v>15</v>
      </c>
      <c r="D235">
        <v>1098</v>
      </c>
      <c r="E235">
        <v>1.07</v>
      </c>
      <c r="F235">
        <v>1.1804870000000001</v>
      </c>
      <c r="G235">
        <v>0.110487</v>
      </c>
      <c r="H235">
        <v>110.48699999999999</v>
      </c>
      <c r="M235">
        <v>59279</v>
      </c>
      <c r="N235" t="s">
        <v>41</v>
      </c>
      <c r="O235" t="s">
        <v>42</v>
      </c>
      <c r="P235">
        <v>1098</v>
      </c>
      <c r="Q235">
        <v>1.149999</v>
      </c>
      <c r="R235">
        <v>1.2404869999999999</v>
      </c>
      <c r="S235">
        <v>9.0487999999999902E-2</v>
      </c>
      <c r="T235">
        <v>90.4879999999999</v>
      </c>
      <c r="Y235">
        <v>33862</v>
      </c>
      <c r="Z235" t="s">
        <v>43</v>
      </c>
      <c r="AA235" t="s">
        <v>44</v>
      </c>
      <c r="AB235">
        <v>1098</v>
      </c>
      <c r="AC235">
        <v>2.0099990000000001</v>
      </c>
      <c r="AD235">
        <v>2.0924870000000002</v>
      </c>
      <c r="AE235">
        <v>8.2488000000000103E-2</v>
      </c>
      <c r="AF235">
        <v>82.488000000000099</v>
      </c>
      <c r="AK235">
        <v>40756</v>
      </c>
      <c r="AL235" t="s">
        <v>45</v>
      </c>
      <c r="AM235" t="s">
        <v>46</v>
      </c>
      <c r="AN235">
        <v>1098</v>
      </c>
      <c r="AO235">
        <v>2.4199989999999998</v>
      </c>
      <c r="AP235">
        <v>2.5004870000000001</v>
      </c>
      <c r="AQ235">
        <v>8.0488000000000295E-2</v>
      </c>
      <c r="AR235">
        <v>80.488000000000298</v>
      </c>
    </row>
    <row r="236" spans="1:44">
      <c r="A236">
        <v>34029</v>
      </c>
      <c r="B236" t="s">
        <v>16</v>
      </c>
      <c r="C236" t="s">
        <v>15</v>
      </c>
      <c r="D236">
        <v>1098</v>
      </c>
      <c r="E236">
        <v>1.2299990000000001</v>
      </c>
      <c r="F236">
        <v>1.312487</v>
      </c>
      <c r="G236">
        <v>8.2487999999999895E-2</v>
      </c>
      <c r="H236">
        <v>82.4879999999999</v>
      </c>
      <c r="M236">
        <v>59280</v>
      </c>
      <c r="N236" t="s">
        <v>41</v>
      </c>
      <c r="O236" t="s">
        <v>42</v>
      </c>
      <c r="P236">
        <v>1098</v>
      </c>
      <c r="Q236">
        <v>1.2399990000000001</v>
      </c>
      <c r="R236">
        <v>1.324487</v>
      </c>
      <c r="S236">
        <v>8.4487999999999897E-2</v>
      </c>
      <c r="T236">
        <v>84.4879999999999</v>
      </c>
      <c r="Y236">
        <v>33863</v>
      </c>
      <c r="Z236" t="s">
        <v>43</v>
      </c>
      <c r="AA236" t="s">
        <v>44</v>
      </c>
      <c r="AB236">
        <v>1098</v>
      </c>
      <c r="AC236">
        <v>2.39</v>
      </c>
      <c r="AD236">
        <v>2.4724870000000001</v>
      </c>
      <c r="AE236">
        <v>8.2486999999999894E-2</v>
      </c>
      <c r="AF236">
        <v>82.486999999999895</v>
      </c>
      <c r="AK236">
        <v>40757</v>
      </c>
      <c r="AL236" t="s">
        <v>45</v>
      </c>
      <c r="AM236" t="s">
        <v>46</v>
      </c>
      <c r="AN236">
        <v>1098</v>
      </c>
      <c r="AO236">
        <v>2.54</v>
      </c>
      <c r="AP236">
        <v>2.6204869999999998</v>
      </c>
      <c r="AQ236">
        <v>8.0486999999999698E-2</v>
      </c>
      <c r="AR236">
        <v>80.486999999999696</v>
      </c>
    </row>
    <row r="237" spans="1:44">
      <c r="A237">
        <v>34030</v>
      </c>
      <c r="B237" t="s">
        <v>16</v>
      </c>
      <c r="C237" t="s">
        <v>15</v>
      </c>
      <c r="D237">
        <v>1098</v>
      </c>
      <c r="E237">
        <v>2.0299990000000001</v>
      </c>
      <c r="F237">
        <v>2.1124869999999998</v>
      </c>
      <c r="G237">
        <v>8.2487999999999603E-2</v>
      </c>
      <c r="H237">
        <v>82.487999999999602</v>
      </c>
      <c r="M237">
        <v>59281</v>
      </c>
      <c r="N237" t="s">
        <v>41</v>
      </c>
      <c r="O237" t="s">
        <v>42</v>
      </c>
      <c r="P237">
        <v>1098</v>
      </c>
      <c r="Q237">
        <v>1.5899999999999901</v>
      </c>
      <c r="R237">
        <v>1.6724869999999901</v>
      </c>
      <c r="S237">
        <v>8.2486999999999894E-2</v>
      </c>
      <c r="T237">
        <v>82.486999999999895</v>
      </c>
      <c r="Y237">
        <v>33864</v>
      </c>
      <c r="Z237" t="s">
        <v>43</v>
      </c>
      <c r="AA237" t="s">
        <v>44</v>
      </c>
      <c r="AB237">
        <v>1098</v>
      </c>
      <c r="AC237">
        <v>2.3999990000000002</v>
      </c>
      <c r="AD237">
        <v>2.4804870000000001</v>
      </c>
      <c r="AE237">
        <v>8.0487999999999796E-2</v>
      </c>
      <c r="AF237">
        <v>80.487999999999801</v>
      </c>
      <c r="AK237">
        <v>40758</v>
      </c>
      <c r="AL237" t="s">
        <v>45</v>
      </c>
      <c r="AM237" t="s">
        <v>46</v>
      </c>
      <c r="AN237">
        <v>1098</v>
      </c>
      <c r="AO237">
        <v>2.7599990000000001</v>
      </c>
      <c r="AP237">
        <v>2.840487</v>
      </c>
      <c r="AQ237">
        <v>8.0487999999999796E-2</v>
      </c>
      <c r="AR237">
        <v>80.487999999999801</v>
      </c>
    </row>
    <row r="238" spans="1:44">
      <c r="A238">
        <v>34031</v>
      </c>
      <c r="B238" t="s">
        <v>16</v>
      </c>
      <c r="C238" t="s">
        <v>15</v>
      </c>
      <c r="D238">
        <v>1098</v>
      </c>
      <c r="E238">
        <v>2.5099990000000001</v>
      </c>
      <c r="F238">
        <v>2.5924870000000002</v>
      </c>
      <c r="G238">
        <v>8.2488000000000103E-2</v>
      </c>
      <c r="H238">
        <v>82.488000000000099</v>
      </c>
      <c r="M238">
        <v>59282</v>
      </c>
      <c r="N238" t="s">
        <v>41</v>
      </c>
      <c r="O238" t="s">
        <v>42</v>
      </c>
      <c r="P238">
        <v>1098</v>
      </c>
      <c r="Q238">
        <v>1.62</v>
      </c>
      <c r="R238">
        <v>1.7004869999999901</v>
      </c>
      <c r="S238">
        <v>8.0486999999999698E-2</v>
      </c>
      <c r="T238">
        <v>80.486999999999696</v>
      </c>
      <c r="Y238">
        <v>33865</v>
      </c>
      <c r="Z238" t="s">
        <v>43</v>
      </c>
      <c r="AA238" t="s">
        <v>44</v>
      </c>
      <c r="AB238">
        <v>1098</v>
      </c>
      <c r="AC238">
        <v>2.4799989999999998</v>
      </c>
      <c r="AD238">
        <v>2.5604870000000002</v>
      </c>
      <c r="AE238">
        <v>8.0488000000000295E-2</v>
      </c>
      <c r="AF238">
        <v>80.488000000000298</v>
      </c>
      <c r="AK238">
        <v>40759</v>
      </c>
      <c r="AL238" t="s">
        <v>45</v>
      </c>
      <c r="AM238" t="s">
        <v>46</v>
      </c>
      <c r="AN238">
        <v>1098</v>
      </c>
      <c r="AO238">
        <v>2.99</v>
      </c>
      <c r="AP238">
        <v>3.0724870000000002</v>
      </c>
      <c r="AQ238">
        <v>8.2486999999999894E-2</v>
      </c>
      <c r="AR238">
        <v>82.486999999999895</v>
      </c>
    </row>
    <row r="239" spans="1:44">
      <c r="A239">
        <v>34032</v>
      </c>
      <c r="B239" t="s">
        <v>16</v>
      </c>
      <c r="C239" t="s">
        <v>15</v>
      </c>
      <c r="D239">
        <v>1098</v>
      </c>
      <c r="E239">
        <v>2.6699989999999998</v>
      </c>
      <c r="F239">
        <v>2.7524869999999999</v>
      </c>
      <c r="G239">
        <v>8.2488000000000103E-2</v>
      </c>
      <c r="H239">
        <v>82.488000000000099</v>
      </c>
      <c r="M239">
        <v>59283</v>
      </c>
      <c r="N239" t="s">
        <v>41</v>
      </c>
      <c r="O239" t="s">
        <v>42</v>
      </c>
      <c r="P239">
        <v>1098</v>
      </c>
      <c r="Q239">
        <v>1.7199990000000001</v>
      </c>
      <c r="R239">
        <v>1.8004869999999999</v>
      </c>
      <c r="S239">
        <v>8.0487999999999796E-2</v>
      </c>
      <c r="T239">
        <v>80.487999999999801</v>
      </c>
      <c r="Y239">
        <v>33866</v>
      </c>
      <c r="Z239" t="s">
        <v>43</v>
      </c>
      <c r="AA239" t="s">
        <v>44</v>
      </c>
      <c r="AB239">
        <v>1098</v>
      </c>
      <c r="AC239">
        <v>2.77</v>
      </c>
      <c r="AD239">
        <v>2.852487</v>
      </c>
      <c r="AE239">
        <v>8.2486999999999894E-2</v>
      </c>
      <c r="AF239">
        <v>82.486999999999895</v>
      </c>
      <c r="AK239">
        <v>40760</v>
      </c>
      <c r="AL239" t="s">
        <v>45</v>
      </c>
      <c r="AM239" t="s">
        <v>46</v>
      </c>
      <c r="AN239">
        <v>1098</v>
      </c>
      <c r="AO239">
        <v>3.4399989999999998</v>
      </c>
      <c r="AP239">
        <v>3.5204870000000001</v>
      </c>
      <c r="AQ239">
        <v>8.0488000000000295E-2</v>
      </c>
      <c r="AR239">
        <v>80.488000000000298</v>
      </c>
    </row>
    <row r="240" spans="1:44">
      <c r="A240">
        <v>34033</v>
      </c>
      <c r="B240" t="s">
        <v>16</v>
      </c>
      <c r="C240" t="s">
        <v>15</v>
      </c>
      <c r="D240">
        <v>1098</v>
      </c>
      <c r="E240">
        <v>3.0299990000000001</v>
      </c>
      <c r="F240">
        <v>3.1124869999999998</v>
      </c>
      <c r="G240">
        <v>8.2487999999999603E-2</v>
      </c>
      <c r="H240">
        <v>82.487999999999602</v>
      </c>
      <c r="M240">
        <v>59284</v>
      </c>
      <c r="N240" t="s">
        <v>41</v>
      </c>
      <c r="O240" t="s">
        <v>42</v>
      </c>
      <c r="P240">
        <v>1098</v>
      </c>
      <c r="Q240">
        <v>1.8</v>
      </c>
      <c r="R240">
        <v>1.880487</v>
      </c>
      <c r="S240">
        <v>8.0486999999999906E-2</v>
      </c>
      <c r="T240">
        <v>80.486999999999895</v>
      </c>
      <c r="Y240">
        <v>33867</v>
      </c>
      <c r="Z240" t="s">
        <v>43</v>
      </c>
      <c r="AA240" t="s">
        <v>44</v>
      </c>
      <c r="AB240">
        <v>1098</v>
      </c>
      <c r="AC240">
        <v>2.9199989999999998</v>
      </c>
      <c r="AD240">
        <v>3.0004870000000001</v>
      </c>
      <c r="AE240">
        <v>8.0488000000000295E-2</v>
      </c>
      <c r="AF240">
        <v>80.488000000000298</v>
      </c>
      <c r="AK240">
        <v>40755</v>
      </c>
      <c r="AL240" t="s">
        <v>45</v>
      </c>
      <c r="AM240" t="s">
        <v>46</v>
      </c>
      <c r="AN240">
        <v>1098</v>
      </c>
      <c r="AO240">
        <v>1.2299990000000001</v>
      </c>
      <c r="AP240">
        <v>1.312487</v>
      </c>
      <c r="AQ240">
        <v>8.2487999999999895E-2</v>
      </c>
      <c r="AR240">
        <v>82.4879999999999</v>
      </c>
    </row>
    <row r="241" spans="1:44">
      <c r="A241">
        <v>34028</v>
      </c>
      <c r="B241" t="s">
        <v>16</v>
      </c>
      <c r="C241" t="s">
        <v>15</v>
      </c>
      <c r="D241">
        <v>1098</v>
      </c>
      <c r="E241">
        <v>1.76</v>
      </c>
      <c r="F241">
        <v>1.840487</v>
      </c>
      <c r="G241">
        <v>8.0486999999999906E-2</v>
      </c>
      <c r="H241">
        <v>80.486999999999895</v>
      </c>
      <c r="M241">
        <v>59285</v>
      </c>
      <c r="N241" t="s">
        <v>41</v>
      </c>
      <c r="O241" t="s">
        <v>42</v>
      </c>
      <c r="P241">
        <v>1098</v>
      </c>
      <c r="Q241">
        <v>1.919999</v>
      </c>
      <c r="R241">
        <v>2.0004870000000001</v>
      </c>
      <c r="S241">
        <v>8.0488000000000101E-2</v>
      </c>
      <c r="T241">
        <v>80.488000000000099</v>
      </c>
      <c r="Y241">
        <v>33856</v>
      </c>
      <c r="Z241" t="s">
        <v>43</v>
      </c>
      <c r="AA241" t="s">
        <v>44</v>
      </c>
      <c r="AB241">
        <v>1098</v>
      </c>
      <c r="AC241">
        <v>1.409999</v>
      </c>
      <c r="AD241">
        <v>1.4924869999999999</v>
      </c>
      <c r="AE241">
        <v>8.2488000000000103E-2</v>
      </c>
      <c r="AF241">
        <v>82.488000000000099</v>
      </c>
      <c r="AK241">
        <v>40756</v>
      </c>
      <c r="AL241" t="s">
        <v>45</v>
      </c>
      <c r="AM241" t="s">
        <v>46</v>
      </c>
      <c r="AN241">
        <v>1098</v>
      </c>
      <c r="AO241">
        <v>1.699999</v>
      </c>
      <c r="AP241">
        <v>1.7804869999999999</v>
      </c>
      <c r="AQ241">
        <v>8.0487999999999796E-2</v>
      </c>
      <c r="AR241">
        <v>80.487999999999801</v>
      </c>
    </row>
    <row r="242" spans="1:44">
      <c r="A242">
        <v>34029</v>
      </c>
      <c r="B242" t="s">
        <v>16</v>
      </c>
      <c r="C242" t="s">
        <v>15</v>
      </c>
      <c r="D242">
        <v>1098</v>
      </c>
      <c r="E242">
        <v>1.929999</v>
      </c>
      <c r="F242">
        <v>2.0124870000000001</v>
      </c>
      <c r="G242">
        <v>8.2488000000000103E-2</v>
      </c>
      <c r="H242">
        <v>82.488000000000099</v>
      </c>
      <c r="M242">
        <v>59286</v>
      </c>
      <c r="N242" t="s">
        <v>41</v>
      </c>
      <c r="O242" t="s">
        <v>42</v>
      </c>
      <c r="P242">
        <v>1098</v>
      </c>
      <c r="Q242">
        <v>2.1</v>
      </c>
      <c r="R242">
        <v>2.1804869999999998</v>
      </c>
      <c r="S242">
        <v>8.0486999999999698E-2</v>
      </c>
      <c r="T242">
        <v>80.486999999999696</v>
      </c>
      <c r="Y242">
        <v>33857</v>
      </c>
      <c r="Z242" t="s">
        <v>43</v>
      </c>
      <c r="AA242" t="s">
        <v>44</v>
      </c>
      <c r="AB242">
        <v>1098</v>
      </c>
      <c r="AC242">
        <v>1.4899990000000001</v>
      </c>
      <c r="AD242">
        <v>1.572543</v>
      </c>
      <c r="AE242">
        <v>8.2543999999999895E-2</v>
      </c>
      <c r="AF242">
        <v>82.543999999999897</v>
      </c>
      <c r="AK242">
        <v>40757</v>
      </c>
      <c r="AL242" t="s">
        <v>45</v>
      </c>
      <c r="AM242" t="s">
        <v>46</v>
      </c>
      <c r="AN242">
        <v>1098</v>
      </c>
      <c r="AO242">
        <v>1.76</v>
      </c>
      <c r="AP242">
        <v>1.840487</v>
      </c>
      <c r="AQ242">
        <v>8.0486999999999906E-2</v>
      </c>
      <c r="AR242">
        <v>80.486999999999895</v>
      </c>
    </row>
    <row r="243" spans="1:44">
      <c r="A243">
        <v>34030</v>
      </c>
      <c r="B243" t="s">
        <v>16</v>
      </c>
      <c r="C243" t="s">
        <v>15</v>
      </c>
      <c r="D243">
        <v>1098</v>
      </c>
      <c r="E243">
        <v>2.2299989999999998</v>
      </c>
      <c r="F243">
        <v>2.312487</v>
      </c>
      <c r="G243">
        <v>8.2488000000000103E-2</v>
      </c>
      <c r="H243">
        <v>82.488000000000099</v>
      </c>
      <c r="M243">
        <v>59287</v>
      </c>
      <c r="N243" t="s">
        <v>41</v>
      </c>
      <c r="O243" t="s">
        <v>42</v>
      </c>
      <c r="P243">
        <v>1098</v>
      </c>
      <c r="Q243">
        <v>2.3199990000000001</v>
      </c>
      <c r="R243">
        <v>2.400487</v>
      </c>
      <c r="S243">
        <v>8.0487999999999796E-2</v>
      </c>
      <c r="T243">
        <v>80.487999999999801</v>
      </c>
      <c r="Y243">
        <v>33858</v>
      </c>
      <c r="Z243" t="s">
        <v>43</v>
      </c>
      <c r="AA243" t="s">
        <v>44</v>
      </c>
      <c r="AB243">
        <v>1098</v>
      </c>
      <c r="AC243">
        <v>1.53</v>
      </c>
      <c r="AD243">
        <v>1.612487</v>
      </c>
      <c r="AE243">
        <v>8.2486999999999894E-2</v>
      </c>
      <c r="AF243">
        <v>82.486999999999895</v>
      </c>
      <c r="AK243">
        <v>40758</v>
      </c>
      <c r="AL243" t="s">
        <v>45</v>
      </c>
      <c r="AM243" t="s">
        <v>46</v>
      </c>
      <c r="AN243">
        <v>1098</v>
      </c>
      <c r="AO243">
        <v>2.2400000000000002</v>
      </c>
      <c r="AP243">
        <v>2.320487</v>
      </c>
      <c r="AQ243">
        <v>8.0486999999999698E-2</v>
      </c>
      <c r="AR243">
        <v>80.486999999999696</v>
      </c>
    </row>
    <row r="244" spans="1:44">
      <c r="A244">
        <v>34031</v>
      </c>
      <c r="B244" t="s">
        <v>16</v>
      </c>
      <c r="C244" t="s">
        <v>15</v>
      </c>
      <c r="D244">
        <v>1098</v>
      </c>
      <c r="E244">
        <v>2.58</v>
      </c>
      <c r="F244">
        <v>2.6644869999999998</v>
      </c>
      <c r="G244">
        <v>8.4487000000000201E-2</v>
      </c>
      <c r="H244">
        <v>84.487000000000194</v>
      </c>
      <c r="M244">
        <v>59288</v>
      </c>
      <c r="N244" t="s">
        <v>41</v>
      </c>
      <c r="O244" t="s">
        <v>42</v>
      </c>
      <c r="P244">
        <v>1098</v>
      </c>
      <c r="Q244">
        <v>2.41</v>
      </c>
      <c r="R244">
        <v>2.4924870000000001</v>
      </c>
      <c r="S244">
        <v>8.2486999999999894E-2</v>
      </c>
      <c r="T244">
        <v>82.486999999999895</v>
      </c>
      <c r="Y244">
        <v>33859</v>
      </c>
      <c r="Z244" t="s">
        <v>43</v>
      </c>
      <c r="AA244" t="s">
        <v>44</v>
      </c>
      <c r="AB244">
        <v>1098</v>
      </c>
      <c r="AC244">
        <v>1.5899999999999901</v>
      </c>
      <c r="AD244">
        <v>1.6724869999999901</v>
      </c>
      <c r="AE244">
        <v>8.2486999999999894E-2</v>
      </c>
      <c r="AF244">
        <v>82.486999999999895</v>
      </c>
      <c r="AK244">
        <v>40759</v>
      </c>
      <c r="AL244" t="s">
        <v>45</v>
      </c>
      <c r="AM244" t="s">
        <v>46</v>
      </c>
      <c r="AN244">
        <v>1098</v>
      </c>
      <c r="AO244">
        <v>2.3199990000000001</v>
      </c>
      <c r="AP244">
        <v>2.400487</v>
      </c>
      <c r="AQ244">
        <v>8.0487999999999796E-2</v>
      </c>
      <c r="AR244">
        <v>80.487999999999801</v>
      </c>
    </row>
    <row r="245" spans="1:44">
      <c r="A245">
        <v>34032</v>
      </c>
      <c r="B245" t="s">
        <v>16</v>
      </c>
      <c r="C245" t="s">
        <v>15</v>
      </c>
      <c r="D245">
        <v>1098</v>
      </c>
      <c r="E245">
        <v>2.7799990000000001</v>
      </c>
      <c r="F245">
        <v>2.860487</v>
      </c>
      <c r="G245">
        <v>8.0487999999999796E-2</v>
      </c>
      <c r="H245">
        <v>80.487999999999801</v>
      </c>
      <c r="M245">
        <v>59289</v>
      </c>
      <c r="N245" t="s">
        <v>41</v>
      </c>
      <c r="O245" t="s">
        <v>42</v>
      </c>
      <c r="P245">
        <v>1098</v>
      </c>
      <c r="Q245">
        <v>2.4599989999999998</v>
      </c>
      <c r="R245">
        <v>2.5444870000000002</v>
      </c>
      <c r="S245">
        <v>8.4488000000000299E-2</v>
      </c>
      <c r="T245">
        <v>84.488000000000298</v>
      </c>
      <c r="Y245">
        <v>33860</v>
      </c>
      <c r="Z245" t="s">
        <v>43</v>
      </c>
      <c r="AA245" t="s">
        <v>44</v>
      </c>
      <c r="AB245">
        <v>1098</v>
      </c>
      <c r="AC245">
        <v>1.7299989999999901</v>
      </c>
      <c r="AD245">
        <v>1.812487</v>
      </c>
      <c r="AE245">
        <v>8.2488000000000103E-2</v>
      </c>
      <c r="AF245">
        <v>82.488000000000099</v>
      </c>
      <c r="AK245">
        <v>40755</v>
      </c>
      <c r="AL245" t="s">
        <v>45</v>
      </c>
      <c r="AM245" t="s">
        <v>46</v>
      </c>
      <c r="AN245">
        <v>1098</v>
      </c>
      <c r="AO245">
        <v>1.54</v>
      </c>
      <c r="AP245">
        <v>1.620487</v>
      </c>
      <c r="AQ245">
        <v>8.0486999999999906E-2</v>
      </c>
      <c r="AR245">
        <v>80.486999999999895</v>
      </c>
    </row>
    <row r="246" spans="1:44">
      <c r="A246">
        <v>34033</v>
      </c>
      <c r="B246" t="s">
        <v>16</v>
      </c>
      <c r="C246" t="s">
        <v>15</v>
      </c>
      <c r="D246">
        <v>1098</v>
      </c>
      <c r="E246">
        <v>3.02</v>
      </c>
      <c r="F246">
        <v>3.10448699999999</v>
      </c>
      <c r="G246">
        <v>8.4486999999999701E-2</v>
      </c>
      <c r="H246">
        <v>84.486999999999696</v>
      </c>
      <c r="M246">
        <v>59290</v>
      </c>
      <c r="N246" t="s">
        <v>41</v>
      </c>
      <c r="O246" t="s">
        <v>42</v>
      </c>
      <c r="P246">
        <v>1098</v>
      </c>
      <c r="Q246">
        <v>2.46999999999999</v>
      </c>
      <c r="R246">
        <v>2.5524870000000002</v>
      </c>
      <c r="S246">
        <v>8.2487000000000393E-2</v>
      </c>
      <c r="T246">
        <v>82.487000000000407</v>
      </c>
      <c r="Y246">
        <v>33861</v>
      </c>
      <c r="Z246" t="s">
        <v>43</v>
      </c>
      <c r="AA246" t="s">
        <v>44</v>
      </c>
      <c r="AB246">
        <v>1098</v>
      </c>
      <c r="AC246">
        <v>1.75</v>
      </c>
      <c r="AD246">
        <v>1.832487</v>
      </c>
      <c r="AE246">
        <v>8.2486999999999894E-2</v>
      </c>
      <c r="AF246">
        <v>82.486999999999895</v>
      </c>
      <c r="AK246">
        <v>40756</v>
      </c>
      <c r="AL246" t="s">
        <v>45</v>
      </c>
      <c r="AM246" t="s">
        <v>46</v>
      </c>
      <c r="AN246">
        <v>1098</v>
      </c>
      <c r="AO246">
        <v>1.58</v>
      </c>
      <c r="AP246">
        <v>1.660487</v>
      </c>
      <c r="AQ246">
        <v>8.0486999999999906E-2</v>
      </c>
      <c r="AR246">
        <v>80.486999999999895</v>
      </c>
    </row>
    <row r="247" spans="1:44">
      <c r="A247">
        <v>34028</v>
      </c>
      <c r="B247" t="s">
        <v>16</v>
      </c>
      <c r="C247" t="s">
        <v>15</v>
      </c>
      <c r="D247">
        <v>1098</v>
      </c>
      <c r="E247">
        <v>1.129999</v>
      </c>
      <c r="F247">
        <v>1.2124870000000001</v>
      </c>
      <c r="G247">
        <v>8.2488000000000103E-2</v>
      </c>
      <c r="H247">
        <v>82.488000000000099</v>
      </c>
      <c r="M247">
        <v>59291</v>
      </c>
      <c r="N247" t="s">
        <v>41</v>
      </c>
      <c r="O247" t="s">
        <v>42</v>
      </c>
      <c r="P247">
        <v>1098</v>
      </c>
      <c r="Q247">
        <v>2.7099989999999998</v>
      </c>
      <c r="R247">
        <v>2.7924869999999999</v>
      </c>
      <c r="S247">
        <v>8.2488000000000103E-2</v>
      </c>
      <c r="T247">
        <v>82.488000000000099</v>
      </c>
      <c r="Y247">
        <v>33862</v>
      </c>
      <c r="Z247" t="s">
        <v>43</v>
      </c>
      <c r="AA247" t="s">
        <v>44</v>
      </c>
      <c r="AB247">
        <v>1098</v>
      </c>
      <c r="AC247">
        <v>1.909999</v>
      </c>
      <c r="AD247">
        <v>1.9924869999999999</v>
      </c>
      <c r="AE247">
        <v>8.2488000000000103E-2</v>
      </c>
      <c r="AF247">
        <v>82.488000000000099</v>
      </c>
      <c r="AK247">
        <v>40757</v>
      </c>
      <c r="AL247" t="s">
        <v>45</v>
      </c>
      <c r="AM247" t="s">
        <v>46</v>
      </c>
      <c r="AN247">
        <v>1098</v>
      </c>
      <c r="AO247">
        <v>2.0299990000000001</v>
      </c>
      <c r="AP247">
        <v>2.1124869999999998</v>
      </c>
      <c r="AQ247">
        <v>8.2487999999999603E-2</v>
      </c>
      <c r="AR247">
        <v>82.487999999999602</v>
      </c>
    </row>
    <row r="248" spans="1:44">
      <c r="A248">
        <v>34029</v>
      </c>
      <c r="B248" t="s">
        <v>16</v>
      </c>
      <c r="C248" t="s">
        <v>15</v>
      </c>
      <c r="D248">
        <v>1098</v>
      </c>
      <c r="E248">
        <v>1.179999</v>
      </c>
      <c r="F248">
        <v>1.2644869999999999</v>
      </c>
      <c r="G248">
        <v>8.4487999999999897E-2</v>
      </c>
      <c r="H248">
        <v>84.4879999999999</v>
      </c>
      <c r="M248">
        <v>59292</v>
      </c>
      <c r="N248" t="s">
        <v>41</v>
      </c>
      <c r="O248" t="s">
        <v>42</v>
      </c>
      <c r="P248">
        <v>1098</v>
      </c>
      <c r="Q248">
        <v>2.93</v>
      </c>
      <c r="R248">
        <v>3.0124870000000001</v>
      </c>
      <c r="S248">
        <v>8.2486999999999894E-2</v>
      </c>
      <c r="T248">
        <v>82.486999999999895</v>
      </c>
      <c r="Y248">
        <v>33863</v>
      </c>
      <c r="Z248" t="s">
        <v>43</v>
      </c>
      <c r="AA248" t="s">
        <v>44</v>
      </c>
      <c r="AB248">
        <v>1098</v>
      </c>
      <c r="AC248">
        <v>2.35</v>
      </c>
      <c r="AD248">
        <v>2.4324870000000001</v>
      </c>
      <c r="AE248">
        <v>8.2486999999999894E-2</v>
      </c>
      <c r="AF248">
        <v>82.486999999999895</v>
      </c>
      <c r="AK248">
        <v>40758</v>
      </c>
      <c r="AL248" t="s">
        <v>45</v>
      </c>
      <c r="AM248" t="s">
        <v>46</v>
      </c>
      <c r="AN248">
        <v>1098</v>
      </c>
      <c r="AO248">
        <v>2.5</v>
      </c>
      <c r="AP248">
        <v>2.58048699999999</v>
      </c>
      <c r="AQ248">
        <v>8.0486999999999698E-2</v>
      </c>
      <c r="AR248">
        <v>80.486999999999696</v>
      </c>
    </row>
    <row r="249" spans="1:44">
      <c r="A249">
        <v>34030</v>
      </c>
      <c r="B249" t="s">
        <v>16</v>
      </c>
      <c r="C249" t="s">
        <v>15</v>
      </c>
      <c r="D249">
        <v>1098</v>
      </c>
      <c r="E249">
        <v>1.3</v>
      </c>
      <c r="F249">
        <v>1.384487</v>
      </c>
      <c r="G249">
        <v>8.4486999999999896E-2</v>
      </c>
      <c r="H249">
        <v>84.486999999999895</v>
      </c>
      <c r="M249">
        <v>59293</v>
      </c>
      <c r="N249" t="s">
        <v>41</v>
      </c>
      <c r="O249" t="s">
        <v>42</v>
      </c>
      <c r="P249">
        <v>1098</v>
      </c>
      <c r="Q249">
        <v>3.04</v>
      </c>
      <c r="R249">
        <v>3.1244869999999998</v>
      </c>
      <c r="S249">
        <v>8.4486999999999701E-2</v>
      </c>
      <c r="T249">
        <v>84.486999999999696</v>
      </c>
      <c r="Y249">
        <v>33864</v>
      </c>
      <c r="Z249" t="s">
        <v>43</v>
      </c>
      <c r="AA249" t="s">
        <v>44</v>
      </c>
      <c r="AB249">
        <v>1098</v>
      </c>
      <c r="AC249">
        <v>2.58</v>
      </c>
      <c r="AD249">
        <v>2.6604869999999998</v>
      </c>
      <c r="AE249">
        <v>8.0486999999999698E-2</v>
      </c>
      <c r="AF249">
        <v>80.486999999999696</v>
      </c>
      <c r="AK249">
        <v>40759</v>
      </c>
      <c r="AL249" t="s">
        <v>45</v>
      </c>
      <c r="AM249" t="s">
        <v>46</v>
      </c>
      <c r="AN249">
        <v>1098</v>
      </c>
      <c r="AO249">
        <v>2.5099990000000001</v>
      </c>
      <c r="AP249">
        <v>2.5924870000000002</v>
      </c>
      <c r="AQ249">
        <v>8.2488000000000103E-2</v>
      </c>
      <c r="AR249">
        <v>82.488000000000099</v>
      </c>
    </row>
    <row r="250" spans="1:44">
      <c r="A250">
        <v>34031</v>
      </c>
      <c r="B250" t="s">
        <v>16</v>
      </c>
      <c r="C250" t="s">
        <v>15</v>
      </c>
      <c r="D250">
        <v>1098</v>
      </c>
      <c r="E250">
        <v>1.31</v>
      </c>
      <c r="F250">
        <v>1.392487</v>
      </c>
      <c r="G250">
        <v>8.2486999999999894E-2</v>
      </c>
      <c r="H250">
        <v>82.486999999999895</v>
      </c>
      <c r="M250">
        <v>59294</v>
      </c>
      <c r="N250" t="s">
        <v>41</v>
      </c>
      <c r="O250" t="s">
        <v>42</v>
      </c>
      <c r="P250">
        <v>1098</v>
      </c>
      <c r="Q250">
        <v>3.1</v>
      </c>
      <c r="R250">
        <v>3.1804869999999998</v>
      </c>
      <c r="S250">
        <v>8.0486999999999698E-2</v>
      </c>
      <c r="T250">
        <v>80.486999999999696</v>
      </c>
      <c r="Y250">
        <v>33865</v>
      </c>
      <c r="Z250" t="s">
        <v>43</v>
      </c>
      <c r="AA250" t="s">
        <v>44</v>
      </c>
      <c r="AB250">
        <v>1098</v>
      </c>
      <c r="AC250">
        <v>2.6699989999999998</v>
      </c>
      <c r="AD250">
        <v>2.7524869999999999</v>
      </c>
      <c r="AE250">
        <v>8.2488000000000103E-2</v>
      </c>
      <c r="AF250">
        <v>82.488000000000099</v>
      </c>
      <c r="AK250">
        <v>40760</v>
      </c>
      <c r="AL250" t="s">
        <v>45</v>
      </c>
      <c r="AM250" t="s">
        <v>46</v>
      </c>
      <c r="AN250">
        <v>1098</v>
      </c>
      <c r="AO250">
        <v>2.7</v>
      </c>
      <c r="AP250">
        <v>2.7804869999999999</v>
      </c>
      <c r="AQ250">
        <v>8.0486999999999698E-2</v>
      </c>
      <c r="AR250">
        <v>80.486999999999696</v>
      </c>
    </row>
    <row r="251" spans="1:44">
      <c r="A251">
        <v>34032</v>
      </c>
      <c r="B251" t="s">
        <v>16</v>
      </c>
      <c r="C251" t="s">
        <v>15</v>
      </c>
      <c r="D251">
        <v>1098</v>
      </c>
      <c r="E251">
        <v>1.37</v>
      </c>
      <c r="F251">
        <v>1.4524870000000001</v>
      </c>
      <c r="G251">
        <v>8.2486999999999894E-2</v>
      </c>
      <c r="H251">
        <v>82.486999999999895</v>
      </c>
      <c r="M251">
        <v>59295</v>
      </c>
      <c r="N251" t="s">
        <v>41</v>
      </c>
      <c r="O251" t="s">
        <v>42</v>
      </c>
      <c r="P251">
        <v>1098</v>
      </c>
      <c r="Q251">
        <v>3.2299989999999998</v>
      </c>
      <c r="R251">
        <v>3.312487</v>
      </c>
      <c r="S251">
        <v>8.2488000000000103E-2</v>
      </c>
      <c r="T251">
        <v>82.488000000000099</v>
      </c>
      <c r="Y251">
        <v>33866</v>
      </c>
      <c r="Z251" t="s">
        <v>43</v>
      </c>
      <c r="AA251" t="s">
        <v>44</v>
      </c>
      <c r="AB251">
        <v>1098</v>
      </c>
      <c r="AC251">
        <v>2.8199990000000001</v>
      </c>
      <c r="AD251">
        <v>2.900487</v>
      </c>
      <c r="AE251">
        <v>8.0487999999999796E-2</v>
      </c>
      <c r="AF251">
        <v>80.487999999999801</v>
      </c>
      <c r="AK251">
        <v>40761</v>
      </c>
      <c r="AL251" t="s">
        <v>45</v>
      </c>
      <c r="AM251" t="s">
        <v>46</v>
      </c>
      <c r="AN251">
        <v>1098</v>
      </c>
      <c r="AO251">
        <v>2.7799990000000001</v>
      </c>
      <c r="AP251">
        <v>2.860487</v>
      </c>
      <c r="AQ251">
        <v>8.0487999999999796E-2</v>
      </c>
      <c r="AR251">
        <v>80.487999999999801</v>
      </c>
    </row>
    <row r="252" spans="1:44">
      <c r="A252">
        <v>34033</v>
      </c>
      <c r="B252" t="s">
        <v>16</v>
      </c>
      <c r="C252" t="s">
        <v>15</v>
      </c>
      <c r="D252">
        <v>1098</v>
      </c>
      <c r="E252">
        <v>1.52</v>
      </c>
      <c r="F252">
        <v>1.608487</v>
      </c>
      <c r="G252">
        <v>8.8486999999999899E-2</v>
      </c>
      <c r="H252">
        <v>88.486999999999895</v>
      </c>
      <c r="M252">
        <v>59296</v>
      </c>
      <c r="N252" t="s">
        <v>41</v>
      </c>
      <c r="O252" t="s">
        <v>42</v>
      </c>
      <c r="P252">
        <v>1098</v>
      </c>
      <c r="Q252">
        <v>3.5299990000000001</v>
      </c>
      <c r="R252">
        <v>3.6124869999999998</v>
      </c>
      <c r="S252">
        <v>8.2487999999999603E-2</v>
      </c>
      <c r="T252">
        <v>82.487999999999602</v>
      </c>
      <c r="Y252">
        <v>33856</v>
      </c>
      <c r="Z252" t="s">
        <v>43</v>
      </c>
      <c r="AA252" t="s">
        <v>44</v>
      </c>
      <c r="AB252">
        <v>1098</v>
      </c>
      <c r="AC252">
        <v>1.8</v>
      </c>
      <c r="AD252">
        <v>1.880487</v>
      </c>
      <c r="AE252">
        <v>8.0486999999999906E-2</v>
      </c>
      <c r="AF252">
        <v>80.486999999999895</v>
      </c>
      <c r="AK252">
        <v>40762</v>
      </c>
      <c r="AL252" t="s">
        <v>45</v>
      </c>
      <c r="AM252" t="s">
        <v>46</v>
      </c>
      <c r="AN252">
        <v>1098</v>
      </c>
      <c r="AO252">
        <v>2.91</v>
      </c>
      <c r="AP252">
        <v>2.9924870000000001</v>
      </c>
      <c r="AQ252">
        <v>8.2486999999999894E-2</v>
      </c>
      <c r="AR252">
        <v>82.486999999999895</v>
      </c>
    </row>
    <row r="253" spans="1:44">
      <c r="A253">
        <v>34034</v>
      </c>
      <c r="B253" t="s">
        <v>16</v>
      </c>
      <c r="C253" t="s">
        <v>15</v>
      </c>
      <c r="D253">
        <v>1098</v>
      </c>
      <c r="E253">
        <v>1.53</v>
      </c>
      <c r="F253">
        <v>1.612487</v>
      </c>
      <c r="G253">
        <v>8.2486999999999894E-2</v>
      </c>
      <c r="H253">
        <v>82.486999999999895</v>
      </c>
      <c r="M253">
        <v>59279</v>
      </c>
      <c r="N253" t="s">
        <v>41</v>
      </c>
      <c r="O253" t="s">
        <v>42</v>
      </c>
      <c r="P253">
        <v>1098</v>
      </c>
      <c r="Q253">
        <v>1.2399990000000001</v>
      </c>
      <c r="R253">
        <v>1.324487</v>
      </c>
      <c r="S253">
        <v>8.4487999999999897E-2</v>
      </c>
      <c r="T253">
        <v>84.4879999999999</v>
      </c>
      <c r="Y253">
        <v>33857</v>
      </c>
      <c r="Z253" t="s">
        <v>43</v>
      </c>
      <c r="AA253" t="s">
        <v>44</v>
      </c>
      <c r="AB253">
        <v>1098</v>
      </c>
      <c r="AC253">
        <v>1.899999</v>
      </c>
      <c r="AD253">
        <v>1.9804870000000001</v>
      </c>
      <c r="AE253">
        <v>8.0488000000000101E-2</v>
      </c>
      <c r="AF253">
        <v>80.488000000000099</v>
      </c>
      <c r="AK253">
        <v>40763</v>
      </c>
      <c r="AL253" t="s">
        <v>45</v>
      </c>
      <c r="AM253" t="s">
        <v>46</v>
      </c>
      <c r="AN253">
        <v>1098</v>
      </c>
      <c r="AO253">
        <v>3.24</v>
      </c>
      <c r="AP253">
        <v>3.320487</v>
      </c>
      <c r="AQ253">
        <v>8.0486999999999698E-2</v>
      </c>
      <c r="AR253">
        <v>80.486999999999696</v>
      </c>
    </row>
    <row r="254" spans="1:44">
      <c r="A254">
        <v>34035</v>
      </c>
      <c r="B254" t="s">
        <v>16</v>
      </c>
      <c r="C254" t="s">
        <v>15</v>
      </c>
      <c r="D254">
        <v>1098</v>
      </c>
      <c r="E254">
        <v>1.669999</v>
      </c>
      <c r="F254">
        <v>1.7524869999999999</v>
      </c>
      <c r="G254">
        <v>8.2487999999999895E-2</v>
      </c>
      <c r="H254">
        <v>82.4879999999999</v>
      </c>
      <c r="M254">
        <v>59280</v>
      </c>
      <c r="N254" t="s">
        <v>41</v>
      </c>
      <c r="O254" t="s">
        <v>42</v>
      </c>
      <c r="P254">
        <v>1098</v>
      </c>
      <c r="Q254">
        <v>1.419999</v>
      </c>
      <c r="R254">
        <v>1.5044869999999999</v>
      </c>
      <c r="S254">
        <v>8.4488000000000105E-2</v>
      </c>
      <c r="T254">
        <v>84.488000000000099</v>
      </c>
      <c r="Y254">
        <v>33858</v>
      </c>
      <c r="Z254" t="s">
        <v>43</v>
      </c>
      <c r="AA254" t="s">
        <v>44</v>
      </c>
      <c r="AB254">
        <v>1098</v>
      </c>
      <c r="AC254">
        <v>1.9899990000000001</v>
      </c>
      <c r="AD254">
        <v>2.0724870000000002</v>
      </c>
      <c r="AE254">
        <v>8.2488000000000103E-2</v>
      </c>
      <c r="AF254">
        <v>82.488000000000099</v>
      </c>
      <c r="AK254">
        <v>40764</v>
      </c>
      <c r="AL254" t="s">
        <v>45</v>
      </c>
      <c r="AM254" t="s">
        <v>46</v>
      </c>
      <c r="AN254">
        <v>1098</v>
      </c>
      <c r="AO254">
        <v>3.3599990000000002</v>
      </c>
      <c r="AP254">
        <v>3.4404870000000001</v>
      </c>
      <c r="AQ254">
        <v>8.0487999999999796E-2</v>
      </c>
      <c r="AR254">
        <v>80.487999999999801</v>
      </c>
    </row>
    <row r="255" spans="1:44">
      <c r="A255">
        <v>34036</v>
      </c>
      <c r="B255" t="s">
        <v>16</v>
      </c>
      <c r="C255" t="s">
        <v>15</v>
      </c>
      <c r="D255">
        <v>1098</v>
      </c>
      <c r="E255">
        <v>1.9899990000000001</v>
      </c>
      <c r="F255">
        <v>2.0724870000000002</v>
      </c>
      <c r="G255">
        <v>8.2488000000000103E-2</v>
      </c>
      <c r="H255">
        <v>82.488000000000099</v>
      </c>
      <c r="M255">
        <v>59281</v>
      </c>
      <c r="N255" t="s">
        <v>41</v>
      </c>
      <c r="O255" t="s">
        <v>42</v>
      </c>
      <c r="P255">
        <v>1098</v>
      </c>
      <c r="Q255">
        <v>1.52</v>
      </c>
      <c r="R255">
        <v>1.600487</v>
      </c>
      <c r="S255">
        <v>8.0486999999999906E-2</v>
      </c>
      <c r="T255">
        <v>80.486999999999895</v>
      </c>
      <c r="Y255">
        <v>33859</v>
      </c>
      <c r="Z255" t="s">
        <v>43</v>
      </c>
      <c r="AA255" t="s">
        <v>44</v>
      </c>
      <c r="AB255">
        <v>1098</v>
      </c>
      <c r="AC255">
        <v>2.2299989999999998</v>
      </c>
      <c r="AD255">
        <v>2.312487</v>
      </c>
      <c r="AE255">
        <v>8.2488000000000103E-2</v>
      </c>
      <c r="AF255">
        <v>82.488000000000099</v>
      </c>
      <c r="AK255">
        <v>40765</v>
      </c>
      <c r="AL255" t="s">
        <v>45</v>
      </c>
      <c r="AM255" t="s">
        <v>46</v>
      </c>
      <c r="AN255">
        <v>1098</v>
      </c>
      <c r="AO255">
        <v>3.37999899999999</v>
      </c>
      <c r="AP255">
        <v>3.4604870000000001</v>
      </c>
      <c r="AQ255">
        <v>8.0488000000000295E-2</v>
      </c>
      <c r="AR255">
        <v>80.488000000000298</v>
      </c>
    </row>
    <row r="256" spans="1:44">
      <c r="A256">
        <v>34037</v>
      </c>
      <c r="B256" t="s">
        <v>16</v>
      </c>
      <c r="C256" t="s">
        <v>15</v>
      </c>
      <c r="D256">
        <v>1098</v>
      </c>
      <c r="E256">
        <v>2.2400000000000002</v>
      </c>
      <c r="F256">
        <v>2.320487</v>
      </c>
      <c r="G256">
        <v>8.0486999999999698E-2</v>
      </c>
      <c r="H256">
        <v>80.486999999999696</v>
      </c>
      <c r="M256">
        <v>59282</v>
      </c>
      <c r="N256" t="s">
        <v>41</v>
      </c>
      <c r="O256" t="s">
        <v>42</v>
      </c>
      <c r="P256">
        <v>1098</v>
      </c>
      <c r="Q256">
        <v>2.5</v>
      </c>
      <c r="R256">
        <v>2.58048699999999</v>
      </c>
      <c r="S256">
        <v>8.0486999999999698E-2</v>
      </c>
      <c r="T256">
        <v>80.486999999999696</v>
      </c>
      <c r="Y256">
        <v>33860</v>
      </c>
      <c r="Z256" t="s">
        <v>43</v>
      </c>
      <c r="AA256" t="s">
        <v>44</v>
      </c>
      <c r="AB256">
        <v>1098</v>
      </c>
      <c r="AC256">
        <v>2.3199990000000001</v>
      </c>
      <c r="AD256">
        <v>2.400487</v>
      </c>
      <c r="AE256">
        <v>8.0487999999999796E-2</v>
      </c>
      <c r="AF256">
        <v>80.487999999999801</v>
      </c>
      <c r="AK256">
        <v>40755</v>
      </c>
      <c r="AL256" t="s">
        <v>45</v>
      </c>
      <c r="AM256" t="s">
        <v>46</v>
      </c>
      <c r="AN256">
        <v>1098</v>
      </c>
      <c r="AO256">
        <v>1.04</v>
      </c>
      <c r="AP256">
        <v>1.120487</v>
      </c>
      <c r="AQ256">
        <v>8.0486999999999906E-2</v>
      </c>
      <c r="AR256">
        <v>80.486999999999895</v>
      </c>
    </row>
    <row r="257" spans="1:44">
      <c r="A257">
        <v>34038</v>
      </c>
      <c r="B257" t="s">
        <v>16</v>
      </c>
      <c r="C257" t="s">
        <v>15</v>
      </c>
      <c r="D257">
        <v>1098</v>
      </c>
      <c r="E257">
        <v>2.2599990000000001</v>
      </c>
      <c r="F257">
        <v>2.340487</v>
      </c>
      <c r="G257">
        <v>8.0487999999999796E-2</v>
      </c>
      <c r="H257">
        <v>80.487999999999801</v>
      </c>
      <c r="M257">
        <v>59283</v>
      </c>
      <c r="N257" t="s">
        <v>41</v>
      </c>
      <c r="O257" t="s">
        <v>42</v>
      </c>
      <c r="P257">
        <v>1098</v>
      </c>
      <c r="Q257">
        <v>2.5099990000000001</v>
      </c>
      <c r="R257">
        <v>2.5924870000000002</v>
      </c>
      <c r="S257">
        <v>8.2488000000000103E-2</v>
      </c>
      <c r="T257">
        <v>82.488000000000099</v>
      </c>
      <c r="Y257">
        <v>33861</v>
      </c>
      <c r="Z257" t="s">
        <v>43</v>
      </c>
      <c r="AA257" t="s">
        <v>44</v>
      </c>
      <c r="AB257">
        <v>1098</v>
      </c>
      <c r="AC257">
        <v>2.3399990000000002</v>
      </c>
      <c r="AD257">
        <v>2.4204870000000001</v>
      </c>
      <c r="AE257">
        <v>8.0487999999999796E-2</v>
      </c>
      <c r="AF257">
        <v>80.487999999999801</v>
      </c>
      <c r="AK257">
        <v>40756</v>
      </c>
      <c r="AL257" t="s">
        <v>45</v>
      </c>
      <c r="AM257" t="s">
        <v>46</v>
      </c>
      <c r="AN257">
        <v>1098</v>
      </c>
      <c r="AO257">
        <v>1.34</v>
      </c>
      <c r="AP257">
        <v>1.4204870000000001</v>
      </c>
      <c r="AQ257">
        <v>8.0486999999999906E-2</v>
      </c>
      <c r="AR257">
        <v>80.486999999999895</v>
      </c>
    </row>
    <row r="258" spans="1:44">
      <c r="A258">
        <v>34039</v>
      </c>
      <c r="B258" t="s">
        <v>16</v>
      </c>
      <c r="C258" t="s">
        <v>15</v>
      </c>
      <c r="D258">
        <v>1098</v>
      </c>
      <c r="E258">
        <v>2.4900000000000002</v>
      </c>
      <c r="F258">
        <v>2.57248699999999</v>
      </c>
      <c r="G258">
        <v>8.2486999999999505E-2</v>
      </c>
      <c r="H258">
        <v>82.486999999999497</v>
      </c>
      <c r="M258">
        <v>59284</v>
      </c>
      <c r="N258" t="s">
        <v>41</v>
      </c>
      <c r="O258" t="s">
        <v>42</v>
      </c>
      <c r="P258">
        <v>1098</v>
      </c>
      <c r="Q258">
        <v>2.7599990000000001</v>
      </c>
      <c r="R258">
        <v>2.840487</v>
      </c>
      <c r="S258">
        <v>8.0487999999999796E-2</v>
      </c>
      <c r="T258">
        <v>80.487999999999801</v>
      </c>
      <c r="Y258">
        <v>33856</v>
      </c>
      <c r="Z258" t="s">
        <v>43</v>
      </c>
      <c r="AA258" t="s">
        <v>44</v>
      </c>
      <c r="AB258">
        <v>1098</v>
      </c>
      <c r="AC258">
        <v>1.179999</v>
      </c>
      <c r="AD258">
        <v>1.2604869999999999</v>
      </c>
      <c r="AE258">
        <v>8.0487999999999796E-2</v>
      </c>
      <c r="AF258">
        <v>80.487999999999801</v>
      </c>
      <c r="AK258">
        <v>40757</v>
      </c>
      <c r="AL258" t="s">
        <v>45</v>
      </c>
      <c r="AM258" t="s">
        <v>46</v>
      </c>
      <c r="AN258">
        <v>1098</v>
      </c>
      <c r="AO258">
        <v>1.389999</v>
      </c>
      <c r="AP258">
        <v>1.4724870000000001</v>
      </c>
      <c r="AQ258">
        <v>8.2488000000000103E-2</v>
      </c>
      <c r="AR258">
        <v>82.488000000000099</v>
      </c>
    </row>
    <row r="259" spans="1:44">
      <c r="A259">
        <v>34028</v>
      </c>
      <c r="B259" t="s">
        <v>16</v>
      </c>
      <c r="C259" t="s">
        <v>15</v>
      </c>
      <c r="D259">
        <v>1098</v>
      </c>
      <c r="E259">
        <v>1.3599999999999901</v>
      </c>
      <c r="F259">
        <v>1.4404870000000001</v>
      </c>
      <c r="G259">
        <v>8.0487000000000197E-2</v>
      </c>
      <c r="H259">
        <v>80.487000000000194</v>
      </c>
      <c r="M259">
        <v>59279</v>
      </c>
      <c r="N259" t="s">
        <v>41</v>
      </c>
      <c r="O259" t="s">
        <v>42</v>
      </c>
      <c r="P259">
        <v>1098</v>
      </c>
      <c r="Q259">
        <v>1.2399990000000001</v>
      </c>
      <c r="R259">
        <v>1.324487</v>
      </c>
      <c r="S259">
        <v>8.4487999999999897E-2</v>
      </c>
      <c r="T259">
        <v>84.4879999999999</v>
      </c>
      <c r="Y259">
        <v>33857</v>
      </c>
      <c r="Z259" t="s">
        <v>43</v>
      </c>
      <c r="AA259" t="s">
        <v>44</v>
      </c>
      <c r="AB259">
        <v>1098</v>
      </c>
      <c r="AC259">
        <v>1.209999</v>
      </c>
      <c r="AD259">
        <v>1.2924869999999999</v>
      </c>
      <c r="AE259">
        <v>8.2487999999999895E-2</v>
      </c>
      <c r="AF259">
        <v>82.4879999999999</v>
      </c>
      <c r="AK259">
        <v>40758</v>
      </c>
      <c r="AL259" t="s">
        <v>45</v>
      </c>
      <c r="AM259" t="s">
        <v>46</v>
      </c>
      <c r="AN259">
        <v>1098</v>
      </c>
      <c r="AO259">
        <v>1.699999</v>
      </c>
      <c r="AP259">
        <v>1.7804869999999999</v>
      </c>
      <c r="AQ259">
        <v>8.0487999999999796E-2</v>
      </c>
      <c r="AR259">
        <v>80.487999999999801</v>
      </c>
    </row>
    <row r="260" spans="1:44">
      <c r="A260">
        <v>34029</v>
      </c>
      <c r="B260" t="s">
        <v>16</v>
      </c>
      <c r="C260" t="s">
        <v>15</v>
      </c>
      <c r="D260">
        <v>1098</v>
      </c>
      <c r="E260">
        <v>1.419999</v>
      </c>
      <c r="F260">
        <v>1.5044869999999999</v>
      </c>
      <c r="G260">
        <v>8.4488000000000105E-2</v>
      </c>
      <c r="H260">
        <v>84.488000000000099</v>
      </c>
      <c r="M260">
        <v>59280</v>
      </c>
      <c r="N260" t="s">
        <v>41</v>
      </c>
      <c r="O260" t="s">
        <v>42</v>
      </c>
      <c r="P260">
        <v>1098</v>
      </c>
      <c r="Q260">
        <v>1.689999</v>
      </c>
      <c r="R260">
        <v>1.7724869999999999</v>
      </c>
      <c r="S260">
        <v>8.2487999999999895E-2</v>
      </c>
      <c r="T260">
        <v>82.4879999999999</v>
      </c>
      <c r="Y260">
        <v>33858</v>
      </c>
      <c r="Z260" t="s">
        <v>43</v>
      </c>
      <c r="AA260" t="s">
        <v>44</v>
      </c>
      <c r="AB260">
        <v>1098</v>
      </c>
      <c r="AC260">
        <v>1.449999</v>
      </c>
      <c r="AD260">
        <v>1.5324869999999999</v>
      </c>
      <c r="AE260">
        <v>8.2488000000000103E-2</v>
      </c>
      <c r="AF260">
        <v>82.488000000000099</v>
      </c>
      <c r="AK260">
        <v>40759</v>
      </c>
      <c r="AL260" t="s">
        <v>45</v>
      </c>
      <c r="AM260" t="s">
        <v>46</v>
      </c>
      <c r="AN260">
        <v>1098</v>
      </c>
      <c r="AO260">
        <v>2.0699990000000001</v>
      </c>
      <c r="AP260">
        <v>2.1524869999999998</v>
      </c>
      <c r="AQ260">
        <v>8.2487999999999603E-2</v>
      </c>
      <c r="AR260">
        <v>82.487999999999602</v>
      </c>
    </row>
    <row r="261" spans="1:44">
      <c r="A261">
        <v>34030</v>
      </c>
      <c r="B261" t="s">
        <v>16</v>
      </c>
      <c r="C261" t="s">
        <v>15</v>
      </c>
      <c r="D261">
        <v>1098</v>
      </c>
      <c r="E261">
        <v>1.53</v>
      </c>
      <c r="F261">
        <v>1.612487</v>
      </c>
      <c r="G261">
        <v>8.2486999999999894E-2</v>
      </c>
      <c r="H261">
        <v>82.486999999999895</v>
      </c>
      <c r="M261">
        <v>59281</v>
      </c>
      <c r="N261" t="s">
        <v>41</v>
      </c>
      <c r="O261" t="s">
        <v>42</v>
      </c>
      <c r="P261">
        <v>1098</v>
      </c>
      <c r="Q261">
        <v>2.02</v>
      </c>
      <c r="R261">
        <v>2.10448699999999</v>
      </c>
      <c r="S261">
        <v>8.4486999999999701E-2</v>
      </c>
      <c r="T261">
        <v>84.486999999999696</v>
      </c>
      <c r="Y261">
        <v>33859</v>
      </c>
      <c r="Z261" t="s">
        <v>43</v>
      </c>
      <c r="AA261" t="s">
        <v>44</v>
      </c>
      <c r="AB261">
        <v>1098</v>
      </c>
      <c r="AC261">
        <v>1.83</v>
      </c>
      <c r="AD261">
        <v>1.912487</v>
      </c>
      <c r="AE261">
        <v>8.2486999999999894E-2</v>
      </c>
      <c r="AF261">
        <v>82.486999999999895</v>
      </c>
      <c r="AK261">
        <v>40760</v>
      </c>
      <c r="AL261" t="s">
        <v>45</v>
      </c>
      <c r="AM261" t="s">
        <v>46</v>
      </c>
      <c r="AN261">
        <v>1098</v>
      </c>
      <c r="AO261">
        <v>2.14</v>
      </c>
      <c r="AP261">
        <v>2.2204869999999999</v>
      </c>
      <c r="AQ261">
        <v>8.0486999999999698E-2</v>
      </c>
      <c r="AR261">
        <v>80.486999999999696</v>
      </c>
    </row>
    <row r="262" spans="1:44">
      <c r="A262">
        <v>34031</v>
      </c>
      <c r="B262" t="s">
        <v>16</v>
      </c>
      <c r="C262" t="s">
        <v>15</v>
      </c>
      <c r="D262">
        <v>1098</v>
      </c>
      <c r="E262">
        <v>1.949999</v>
      </c>
      <c r="F262">
        <v>2.0324870000000002</v>
      </c>
      <c r="G262">
        <v>8.2488000000000103E-2</v>
      </c>
      <c r="H262">
        <v>82.488000000000099</v>
      </c>
      <c r="M262">
        <v>59282</v>
      </c>
      <c r="N262" t="s">
        <v>41</v>
      </c>
      <c r="O262" t="s">
        <v>42</v>
      </c>
      <c r="P262">
        <v>1098</v>
      </c>
      <c r="Q262">
        <v>2.0299990000000001</v>
      </c>
      <c r="R262">
        <v>2.1124869999999998</v>
      </c>
      <c r="S262">
        <v>8.2487999999999603E-2</v>
      </c>
      <c r="T262">
        <v>82.487999999999602</v>
      </c>
      <c r="Y262">
        <v>33860</v>
      </c>
      <c r="Z262" t="s">
        <v>43</v>
      </c>
      <c r="AA262" t="s">
        <v>44</v>
      </c>
      <c r="AB262">
        <v>1098</v>
      </c>
      <c r="AC262">
        <v>2.1299990000000002</v>
      </c>
      <c r="AD262">
        <v>2.2124869999999999</v>
      </c>
      <c r="AE262">
        <v>8.2487999999999603E-2</v>
      </c>
      <c r="AF262">
        <v>82.487999999999602</v>
      </c>
      <c r="AK262">
        <v>40761</v>
      </c>
      <c r="AL262" t="s">
        <v>45</v>
      </c>
      <c r="AM262" t="s">
        <v>46</v>
      </c>
      <c r="AN262">
        <v>1098</v>
      </c>
      <c r="AO262">
        <v>2.37</v>
      </c>
      <c r="AP262">
        <v>2.4524870000000001</v>
      </c>
      <c r="AQ262">
        <v>8.2486999999999894E-2</v>
      </c>
      <c r="AR262">
        <v>82.486999999999895</v>
      </c>
    </row>
    <row r="263" spans="1:44">
      <c r="A263">
        <v>34032</v>
      </c>
      <c r="B263" t="s">
        <v>16</v>
      </c>
      <c r="C263" t="s">
        <v>15</v>
      </c>
      <c r="D263">
        <v>1098</v>
      </c>
      <c r="E263">
        <v>2.0299990000000001</v>
      </c>
      <c r="F263">
        <v>2.1124869999999998</v>
      </c>
      <c r="G263">
        <v>8.2487999999999603E-2</v>
      </c>
      <c r="H263">
        <v>82.487999999999602</v>
      </c>
      <c r="M263">
        <v>59283</v>
      </c>
      <c r="N263" t="s">
        <v>41</v>
      </c>
      <c r="O263" t="s">
        <v>42</v>
      </c>
      <c r="P263">
        <v>1098</v>
      </c>
      <c r="Q263">
        <v>2.1499990000000002</v>
      </c>
      <c r="R263">
        <v>2.2324869999999999</v>
      </c>
      <c r="S263">
        <v>8.2487999999999603E-2</v>
      </c>
      <c r="T263">
        <v>82.487999999999602</v>
      </c>
      <c r="Y263">
        <v>33861</v>
      </c>
      <c r="Z263" t="s">
        <v>43</v>
      </c>
      <c r="AA263" t="s">
        <v>44</v>
      </c>
      <c r="AB263">
        <v>1098</v>
      </c>
      <c r="AC263">
        <v>2.35</v>
      </c>
      <c r="AD263">
        <v>2.4324870000000001</v>
      </c>
      <c r="AE263">
        <v>8.2486999999999894E-2</v>
      </c>
      <c r="AF263">
        <v>82.486999999999895</v>
      </c>
      <c r="AK263">
        <v>40762</v>
      </c>
      <c r="AL263" t="s">
        <v>45</v>
      </c>
      <c r="AM263" t="s">
        <v>46</v>
      </c>
      <c r="AN263">
        <v>1098</v>
      </c>
      <c r="AO263">
        <v>2.5499990000000001</v>
      </c>
      <c r="AP263">
        <v>2.6324869999999998</v>
      </c>
      <c r="AQ263">
        <v>8.2488000000000103E-2</v>
      </c>
      <c r="AR263">
        <v>82.488000000000099</v>
      </c>
    </row>
    <row r="264" spans="1:44">
      <c r="A264">
        <v>34033</v>
      </c>
      <c r="B264" t="s">
        <v>16</v>
      </c>
      <c r="C264" t="s">
        <v>15</v>
      </c>
      <c r="D264">
        <v>1098</v>
      </c>
      <c r="E264">
        <v>2.14</v>
      </c>
      <c r="F264">
        <v>2.2204869999999999</v>
      </c>
      <c r="G264">
        <v>8.0486999999999698E-2</v>
      </c>
      <c r="H264">
        <v>80.486999999999696</v>
      </c>
      <c r="M264">
        <v>59284</v>
      </c>
      <c r="N264" t="s">
        <v>41</v>
      </c>
      <c r="O264" t="s">
        <v>42</v>
      </c>
      <c r="P264">
        <v>1098</v>
      </c>
      <c r="Q264">
        <v>2.35</v>
      </c>
      <c r="R264">
        <v>2.4324870000000001</v>
      </c>
      <c r="S264">
        <v>8.2486999999999894E-2</v>
      </c>
      <c r="T264">
        <v>82.486999999999895</v>
      </c>
      <c r="Y264">
        <v>33862</v>
      </c>
      <c r="Z264" t="s">
        <v>43</v>
      </c>
      <c r="AA264" t="s">
        <v>44</v>
      </c>
      <c r="AB264">
        <v>1098</v>
      </c>
      <c r="AC264">
        <v>2.4599989999999998</v>
      </c>
      <c r="AD264">
        <v>2.5404870000000002</v>
      </c>
      <c r="AE264">
        <v>8.0488000000000295E-2</v>
      </c>
      <c r="AF264">
        <v>80.488000000000298</v>
      </c>
      <c r="AK264">
        <v>40763</v>
      </c>
      <c r="AL264" t="s">
        <v>45</v>
      </c>
      <c r="AM264" t="s">
        <v>46</v>
      </c>
      <c r="AN264">
        <v>1098</v>
      </c>
      <c r="AO264">
        <v>2.68</v>
      </c>
      <c r="AP264">
        <v>2.7604869999999999</v>
      </c>
      <c r="AQ264">
        <v>8.0486999999999698E-2</v>
      </c>
      <c r="AR264">
        <v>80.486999999999696</v>
      </c>
    </row>
    <row r="265" spans="1:44">
      <c r="A265">
        <v>34034</v>
      </c>
      <c r="B265" t="s">
        <v>16</v>
      </c>
      <c r="C265" t="s">
        <v>15</v>
      </c>
      <c r="D265">
        <v>1098</v>
      </c>
      <c r="E265">
        <v>2.3999990000000002</v>
      </c>
      <c r="F265">
        <v>2.4804870000000001</v>
      </c>
      <c r="G265">
        <v>8.0487999999999796E-2</v>
      </c>
      <c r="H265">
        <v>80.487999999999801</v>
      </c>
      <c r="M265">
        <v>59279</v>
      </c>
      <c r="N265" t="s">
        <v>41</v>
      </c>
      <c r="O265" t="s">
        <v>42</v>
      </c>
      <c r="P265">
        <v>1098</v>
      </c>
      <c r="Q265">
        <v>1</v>
      </c>
      <c r="R265">
        <v>1.080487</v>
      </c>
      <c r="S265">
        <v>8.0486999999999906E-2</v>
      </c>
      <c r="T265">
        <v>80.486999999999895</v>
      </c>
      <c r="Y265">
        <v>33863</v>
      </c>
      <c r="Z265" t="s">
        <v>43</v>
      </c>
      <c r="AA265" t="s">
        <v>44</v>
      </c>
      <c r="AB265">
        <v>1098</v>
      </c>
      <c r="AC265">
        <v>2.5299990000000001</v>
      </c>
      <c r="AD265">
        <v>2.6124869999999998</v>
      </c>
      <c r="AE265">
        <v>8.2487999999999603E-2</v>
      </c>
      <c r="AF265">
        <v>82.487999999999602</v>
      </c>
      <c r="AK265">
        <v>40764</v>
      </c>
      <c r="AL265" t="s">
        <v>45</v>
      </c>
      <c r="AM265" t="s">
        <v>46</v>
      </c>
      <c r="AN265">
        <v>1098</v>
      </c>
      <c r="AO265">
        <v>3.0899990000000002</v>
      </c>
      <c r="AP265">
        <v>3.1724869999999998</v>
      </c>
      <c r="AQ265">
        <v>8.2487999999999603E-2</v>
      </c>
      <c r="AR265">
        <v>82.487999999999602</v>
      </c>
    </row>
    <row r="266" spans="1:44">
      <c r="A266">
        <v>34035</v>
      </c>
      <c r="B266" t="s">
        <v>16</v>
      </c>
      <c r="C266" t="s">
        <v>15</v>
      </c>
      <c r="D266">
        <v>1098</v>
      </c>
      <c r="E266">
        <v>2.5</v>
      </c>
      <c r="F266">
        <v>2.5844870000000002</v>
      </c>
      <c r="G266">
        <v>8.4487000000000201E-2</v>
      </c>
      <c r="H266">
        <v>84.487000000000194</v>
      </c>
      <c r="M266">
        <v>59280</v>
      </c>
      <c r="N266" t="s">
        <v>41</v>
      </c>
      <c r="O266" t="s">
        <v>42</v>
      </c>
      <c r="P266">
        <v>1098</v>
      </c>
      <c r="Q266">
        <v>1.05</v>
      </c>
      <c r="R266">
        <v>1.132487</v>
      </c>
      <c r="S266">
        <v>8.2486999999999894E-2</v>
      </c>
      <c r="T266">
        <v>82.486999999999895</v>
      </c>
      <c r="Y266">
        <v>33864</v>
      </c>
      <c r="Z266" t="s">
        <v>43</v>
      </c>
      <c r="AA266" t="s">
        <v>44</v>
      </c>
      <c r="AB266">
        <v>1098</v>
      </c>
      <c r="AC266">
        <v>2.7</v>
      </c>
      <c r="AD266">
        <v>2.7804869999999999</v>
      </c>
      <c r="AE266">
        <v>8.0486999999999698E-2</v>
      </c>
      <c r="AF266">
        <v>80.486999999999696</v>
      </c>
      <c r="AK266">
        <v>40765</v>
      </c>
      <c r="AL266" t="s">
        <v>45</v>
      </c>
      <c r="AM266" t="s">
        <v>46</v>
      </c>
      <c r="AN266">
        <v>1098</v>
      </c>
      <c r="AO266">
        <v>3.25</v>
      </c>
      <c r="AP266">
        <v>3.332487</v>
      </c>
      <c r="AQ266">
        <v>8.2486999999999894E-2</v>
      </c>
      <c r="AR266">
        <v>82.486999999999895</v>
      </c>
    </row>
    <row r="267" spans="1:44">
      <c r="A267">
        <v>34036</v>
      </c>
      <c r="B267" t="s">
        <v>16</v>
      </c>
      <c r="C267" t="s">
        <v>15</v>
      </c>
      <c r="D267">
        <v>1098</v>
      </c>
      <c r="E267">
        <v>2.6499990000000002</v>
      </c>
      <c r="F267">
        <v>2.7324869999999999</v>
      </c>
      <c r="G267">
        <v>8.2487999999999603E-2</v>
      </c>
      <c r="H267">
        <v>82.487999999999602</v>
      </c>
      <c r="M267">
        <v>59281</v>
      </c>
      <c r="N267" t="s">
        <v>41</v>
      </c>
      <c r="O267" t="s">
        <v>42</v>
      </c>
      <c r="P267">
        <v>1098</v>
      </c>
      <c r="Q267">
        <v>1.129999</v>
      </c>
      <c r="R267">
        <v>1.2124870000000001</v>
      </c>
      <c r="S267">
        <v>8.2488000000000103E-2</v>
      </c>
      <c r="T267">
        <v>82.488000000000099</v>
      </c>
      <c r="Y267">
        <v>33865</v>
      </c>
      <c r="Z267" t="s">
        <v>43</v>
      </c>
      <c r="AA267" t="s">
        <v>44</v>
      </c>
      <c r="AB267">
        <v>1098</v>
      </c>
      <c r="AC267">
        <v>2.87</v>
      </c>
      <c r="AD267">
        <v>2.9525429999999999</v>
      </c>
      <c r="AE267">
        <v>8.2542999999999797E-2</v>
      </c>
      <c r="AF267">
        <v>82.542999999999793</v>
      </c>
      <c r="AK267">
        <v>40755</v>
      </c>
      <c r="AL267" t="s">
        <v>45</v>
      </c>
      <c r="AM267" t="s">
        <v>46</v>
      </c>
      <c r="AN267">
        <v>1098</v>
      </c>
      <c r="AO267">
        <v>1.06</v>
      </c>
      <c r="AP267">
        <v>1.140487</v>
      </c>
      <c r="AQ267">
        <v>8.0486999999999906E-2</v>
      </c>
      <c r="AR267">
        <v>80.486999999999895</v>
      </c>
    </row>
    <row r="268" spans="1:44">
      <c r="A268">
        <v>34037</v>
      </c>
      <c r="B268" t="s">
        <v>16</v>
      </c>
      <c r="C268" t="s">
        <v>15</v>
      </c>
      <c r="D268">
        <v>1098</v>
      </c>
      <c r="E268">
        <v>2.7999990000000001</v>
      </c>
      <c r="F268">
        <v>2.880487</v>
      </c>
      <c r="G268">
        <v>8.0487999999999796E-2</v>
      </c>
      <c r="H268">
        <v>80.487999999999801</v>
      </c>
      <c r="M268">
        <v>59282</v>
      </c>
      <c r="N268" t="s">
        <v>41</v>
      </c>
      <c r="O268" t="s">
        <v>42</v>
      </c>
      <c r="P268">
        <v>1098</v>
      </c>
      <c r="Q268">
        <v>1.33</v>
      </c>
      <c r="R268">
        <v>1.412487</v>
      </c>
      <c r="S268">
        <v>8.2486999999999894E-2</v>
      </c>
      <c r="T268">
        <v>82.486999999999895</v>
      </c>
      <c r="Y268">
        <v>33866</v>
      </c>
      <c r="Z268" t="s">
        <v>43</v>
      </c>
      <c r="AA268" t="s">
        <v>44</v>
      </c>
      <c r="AB268">
        <v>1098</v>
      </c>
      <c r="AC268">
        <v>2.91</v>
      </c>
      <c r="AD268">
        <v>2.9924870000000001</v>
      </c>
      <c r="AE268">
        <v>8.2486999999999894E-2</v>
      </c>
      <c r="AF268">
        <v>82.486999999999895</v>
      </c>
      <c r="AK268">
        <v>40756</v>
      </c>
      <c r="AL268" t="s">
        <v>45</v>
      </c>
      <c r="AM268" t="s">
        <v>46</v>
      </c>
      <c r="AN268">
        <v>1098</v>
      </c>
      <c r="AO268">
        <v>1.77</v>
      </c>
      <c r="AP268">
        <v>1.852506</v>
      </c>
      <c r="AQ268">
        <v>8.2505999999999899E-2</v>
      </c>
      <c r="AR268">
        <v>82.505999999999901</v>
      </c>
    </row>
    <row r="269" spans="1:44">
      <c r="A269">
        <v>34038</v>
      </c>
      <c r="B269" t="s">
        <v>16</v>
      </c>
      <c r="C269" t="s">
        <v>15</v>
      </c>
      <c r="D269">
        <v>1098</v>
      </c>
      <c r="E269">
        <v>2.9599989999999998</v>
      </c>
      <c r="F269">
        <v>3.0444870000000002</v>
      </c>
      <c r="G269">
        <v>8.4488000000000299E-2</v>
      </c>
      <c r="H269">
        <v>84.488000000000298</v>
      </c>
      <c r="M269">
        <v>59283</v>
      </c>
      <c r="N269" t="s">
        <v>41</v>
      </c>
      <c r="O269" t="s">
        <v>42</v>
      </c>
      <c r="P269">
        <v>1098</v>
      </c>
      <c r="Q269">
        <v>1.389999</v>
      </c>
      <c r="R269">
        <v>1.4724870000000001</v>
      </c>
      <c r="S269">
        <v>8.2488000000000103E-2</v>
      </c>
      <c r="T269">
        <v>82.488000000000099</v>
      </c>
      <c r="Y269">
        <v>33867</v>
      </c>
      <c r="Z269" t="s">
        <v>43</v>
      </c>
      <c r="AA269" t="s">
        <v>44</v>
      </c>
      <c r="AB269">
        <v>1098</v>
      </c>
      <c r="AC269">
        <v>3.02</v>
      </c>
      <c r="AD269">
        <v>3.1004870000000002</v>
      </c>
      <c r="AE269">
        <v>8.0487000000000197E-2</v>
      </c>
      <c r="AF269">
        <v>80.487000000000194</v>
      </c>
      <c r="AK269">
        <v>40757</v>
      </c>
      <c r="AL269" t="s">
        <v>45</v>
      </c>
      <c r="AM269" t="s">
        <v>46</v>
      </c>
      <c r="AN269">
        <v>1098</v>
      </c>
      <c r="AO269">
        <v>2.0899990000000002</v>
      </c>
      <c r="AP269">
        <v>2.1724869999999998</v>
      </c>
      <c r="AQ269">
        <v>8.2487999999999603E-2</v>
      </c>
      <c r="AR269">
        <v>82.487999999999602</v>
      </c>
    </row>
    <row r="270" spans="1:44">
      <c r="A270">
        <v>34039</v>
      </c>
      <c r="B270" t="s">
        <v>16</v>
      </c>
      <c r="C270" t="s">
        <v>15</v>
      </c>
      <c r="D270">
        <v>1098</v>
      </c>
      <c r="E270">
        <v>2.9799989999999998</v>
      </c>
      <c r="F270">
        <v>3.0604870000000002</v>
      </c>
      <c r="G270">
        <v>8.0488000000000295E-2</v>
      </c>
      <c r="H270">
        <v>80.488000000000298</v>
      </c>
      <c r="M270">
        <v>59284</v>
      </c>
      <c r="N270" t="s">
        <v>41</v>
      </c>
      <c r="O270" t="s">
        <v>42</v>
      </c>
      <c r="P270">
        <v>1098</v>
      </c>
      <c r="Q270">
        <v>1.58</v>
      </c>
      <c r="R270">
        <v>1.664487</v>
      </c>
      <c r="S270">
        <v>8.4486999999999896E-2</v>
      </c>
      <c r="T270">
        <v>84.486999999999895</v>
      </c>
      <c r="Y270">
        <v>33868</v>
      </c>
      <c r="Z270" t="s">
        <v>43</v>
      </c>
      <c r="AA270" t="s">
        <v>44</v>
      </c>
      <c r="AB270">
        <v>1098</v>
      </c>
      <c r="AC270">
        <v>3.1099990000000002</v>
      </c>
      <c r="AD270">
        <v>3.1924869999999999</v>
      </c>
      <c r="AE270">
        <v>8.2487999999999603E-2</v>
      </c>
      <c r="AF270">
        <v>82.487999999999602</v>
      </c>
      <c r="AK270">
        <v>40758</v>
      </c>
      <c r="AL270" t="s">
        <v>45</v>
      </c>
      <c r="AM270" t="s">
        <v>46</v>
      </c>
      <c r="AN270">
        <v>1098</v>
      </c>
      <c r="AO270">
        <v>2.1800000000000002</v>
      </c>
      <c r="AP270">
        <v>2.2604869999999999</v>
      </c>
      <c r="AQ270">
        <v>8.0486999999999698E-2</v>
      </c>
      <c r="AR270">
        <v>80.486999999999696</v>
      </c>
    </row>
    <row r="271" spans="1:44">
      <c r="A271">
        <v>34028</v>
      </c>
      <c r="B271" t="s">
        <v>16</v>
      </c>
      <c r="C271" t="s">
        <v>15</v>
      </c>
      <c r="D271">
        <v>1098</v>
      </c>
      <c r="E271">
        <v>1.7299989999999901</v>
      </c>
      <c r="F271">
        <v>1.812487</v>
      </c>
      <c r="G271">
        <v>8.2488000000000103E-2</v>
      </c>
      <c r="H271">
        <v>82.488000000000099</v>
      </c>
      <c r="M271">
        <v>59285</v>
      </c>
      <c r="N271" t="s">
        <v>41</v>
      </c>
      <c r="O271" t="s">
        <v>42</v>
      </c>
      <c r="P271">
        <v>1098</v>
      </c>
      <c r="Q271">
        <v>1.679999</v>
      </c>
      <c r="R271">
        <v>1.7645059999999999</v>
      </c>
      <c r="S271">
        <v>8.4506999999999804E-2</v>
      </c>
      <c r="T271">
        <v>84.506999999999806</v>
      </c>
      <c r="Y271">
        <v>33869</v>
      </c>
      <c r="Z271" t="s">
        <v>43</v>
      </c>
      <c r="AA271" t="s">
        <v>44</v>
      </c>
      <c r="AB271">
        <v>1098</v>
      </c>
      <c r="AC271">
        <v>3.2799990000000001</v>
      </c>
      <c r="AD271">
        <v>3.360487</v>
      </c>
      <c r="AE271">
        <v>8.0487999999999796E-2</v>
      </c>
      <c r="AF271">
        <v>80.487999999999801</v>
      </c>
      <c r="AK271">
        <v>40759</v>
      </c>
      <c r="AL271" t="s">
        <v>45</v>
      </c>
      <c r="AM271" t="s">
        <v>46</v>
      </c>
      <c r="AN271">
        <v>1098</v>
      </c>
      <c r="AO271">
        <v>2.5299990000000001</v>
      </c>
      <c r="AP271">
        <v>2.6124869999999998</v>
      </c>
      <c r="AQ271">
        <v>8.2487999999999603E-2</v>
      </c>
      <c r="AR271">
        <v>82.487999999999602</v>
      </c>
    </row>
    <row r="272" spans="1:44">
      <c r="A272">
        <v>34029</v>
      </c>
      <c r="B272" t="s">
        <v>16</v>
      </c>
      <c r="C272" t="s">
        <v>15</v>
      </c>
      <c r="D272">
        <v>1098</v>
      </c>
      <c r="E272">
        <v>2.3399990000000002</v>
      </c>
      <c r="F272">
        <v>2.4204870000000001</v>
      </c>
      <c r="G272">
        <v>8.0487999999999796E-2</v>
      </c>
      <c r="H272">
        <v>80.487999999999801</v>
      </c>
      <c r="M272">
        <v>59286</v>
      </c>
      <c r="N272" t="s">
        <v>41</v>
      </c>
      <c r="O272" t="s">
        <v>42</v>
      </c>
      <c r="P272">
        <v>1098</v>
      </c>
      <c r="Q272">
        <v>1.9899990000000001</v>
      </c>
      <c r="R272">
        <v>2.0724870000000002</v>
      </c>
      <c r="S272">
        <v>8.2488000000000103E-2</v>
      </c>
      <c r="T272">
        <v>82.488000000000099</v>
      </c>
      <c r="Y272">
        <v>33870</v>
      </c>
      <c r="Z272" t="s">
        <v>43</v>
      </c>
      <c r="AA272" t="s">
        <v>44</v>
      </c>
      <c r="AB272">
        <v>1098</v>
      </c>
      <c r="AC272">
        <v>3.58</v>
      </c>
      <c r="AD272">
        <v>3.6604869999999998</v>
      </c>
      <c r="AE272">
        <v>8.0486999999999698E-2</v>
      </c>
      <c r="AF272">
        <v>80.486999999999696</v>
      </c>
      <c r="AK272">
        <v>40760</v>
      </c>
      <c r="AL272" t="s">
        <v>45</v>
      </c>
      <c r="AM272" t="s">
        <v>46</v>
      </c>
      <c r="AN272">
        <v>1098</v>
      </c>
      <c r="AO272">
        <v>2.79</v>
      </c>
      <c r="AP272">
        <v>2.872487</v>
      </c>
      <c r="AQ272">
        <v>8.2486999999999894E-2</v>
      </c>
      <c r="AR272">
        <v>82.486999999999895</v>
      </c>
    </row>
    <row r="273" spans="1:44">
      <c r="A273">
        <v>34030</v>
      </c>
      <c r="B273" t="s">
        <v>16</v>
      </c>
      <c r="C273" t="s">
        <v>15</v>
      </c>
      <c r="D273">
        <v>1098</v>
      </c>
      <c r="E273">
        <v>2.4599989999999998</v>
      </c>
      <c r="F273">
        <v>2.5444870000000002</v>
      </c>
      <c r="G273">
        <v>8.4488000000000299E-2</v>
      </c>
      <c r="H273">
        <v>84.488000000000298</v>
      </c>
      <c r="M273">
        <v>59287</v>
      </c>
      <c r="N273" t="s">
        <v>41</v>
      </c>
      <c r="O273" t="s">
        <v>42</v>
      </c>
      <c r="P273">
        <v>1098</v>
      </c>
      <c r="Q273">
        <v>2.0099990000000001</v>
      </c>
      <c r="R273">
        <v>2.0924870000000002</v>
      </c>
      <c r="S273">
        <v>8.2488000000000103E-2</v>
      </c>
      <c r="T273">
        <v>82.488000000000099</v>
      </c>
      <c r="Y273">
        <v>33871</v>
      </c>
      <c r="Z273" t="s">
        <v>43</v>
      </c>
      <c r="AA273" t="s">
        <v>44</v>
      </c>
      <c r="AB273">
        <v>1098</v>
      </c>
      <c r="AC273">
        <v>3.6</v>
      </c>
      <c r="AD273">
        <v>3.6804869999999998</v>
      </c>
      <c r="AE273">
        <v>8.0486999999999698E-2</v>
      </c>
      <c r="AF273">
        <v>80.486999999999696</v>
      </c>
      <c r="AK273">
        <v>40761</v>
      </c>
      <c r="AL273" t="s">
        <v>45</v>
      </c>
      <c r="AM273" t="s">
        <v>46</v>
      </c>
      <c r="AN273">
        <v>1098</v>
      </c>
      <c r="AO273">
        <v>2.87999899999999</v>
      </c>
      <c r="AP273">
        <v>2.9604870000000001</v>
      </c>
      <c r="AQ273">
        <v>8.0488000000000295E-2</v>
      </c>
      <c r="AR273">
        <v>80.488000000000298</v>
      </c>
    </row>
    <row r="274" spans="1:44">
      <c r="A274">
        <v>34031</v>
      </c>
      <c r="B274" t="s">
        <v>16</v>
      </c>
      <c r="C274" t="s">
        <v>15</v>
      </c>
      <c r="D274">
        <v>1098</v>
      </c>
      <c r="E274">
        <v>2.5699990000000001</v>
      </c>
      <c r="F274">
        <v>2.6524869999999998</v>
      </c>
      <c r="G274">
        <v>8.2487999999999603E-2</v>
      </c>
      <c r="H274">
        <v>82.487999999999602</v>
      </c>
      <c r="M274">
        <v>59288</v>
      </c>
      <c r="N274" t="s">
        <v>41</v>
      </c>
      <c r="O274" t="s">
        <v>42</v>
      </c>
      <c r="P274">
        <v>1098</v>
      </c>
      <c r="Q274">
        <v>2.62999899999999</v>
      </c>
      <c r="R274">
        <v>2.7124869999999999</v>
      </c>
      <c r="S274">
        <v>8.2488000000000103E-2</v>
      </c>
      <c r="T274">
        <v>82.488000000000099</v>
      </c>
      <c r="Y274">
        <v>33872</v>
      </c>
      <c r="Z274" t="s">
        <v>43</v>
      </c>
      <c r="AA274" t="s">
        <v>44</v>
      </c>
      <c r="AB274">
        <v>1098</v>
      </c>
      <c r="AC274">
        <v>3.64</v>
      </c>
      <c r="AD274">
        <v>3.7204869999999999</v>
      </c>
      <c r="AE274">
        <v>8.0486999999999698E-2</v>
      </c>
      <c r="AF274">
        <v>80.486999999999696</v>
      </c>
      <c r="AK274">
        <v>40762</v>
      </c>
      <c r="AL274" t="s">
        <v>45</v>
      </c>
      <c r="AM274" t="s">
        <v>46</v>
      </c>
      <c r="AN274">
        <v>1098</v>
      </c>
      <c r="AO274">
        <v>3</v>
      </c>
      <c r="AP274">
        <v>3.0804870000000002</v>
      </c>
      <c r="AQ274">
        <v>8.0487000000000197E-2</v>
      </c>
      <c r="AR274">
        <v>80.487000000000194</v>
      </c>
    </row>
    <row r="275" spans="1:44">
      <c r="A275">
        <v>34032</v>
      </c>
      <c r="B275" t="s">
        <v>16</v>
      </c>
      <c r="C275" t="s">
        <v>15</v>
      </c>
      <c r="D275">
        <v>1098</v>
      </c>
      <c r="E275">
        <v>3.29</v>
      </c>
      <c r="F275">
        <v>3.372487</v>
      </c>
      <c r="G275">
        <v>8.2486999999999894E-2</v>
      </c>
      <c r="H275">
        <v>82.486999999999895</v>
      </c>
      <c r="M275">
        <v>59289</v>
      </c>
      <c r="N275" t="s">
        <v>41</v>
      </c>
      <c r="O275" t="s">
        <v>42</v>
      </c>
      <c r="P275">
        <v>1098</v>
      </c>
      <c r="Q275">
        <v>2.8399990000000002</v>
      </c>
      <c r="R275">
        <v>2.9204870000000001</v>
      </c>
      <c r="S275">
        <v>8.0487999999999796E-2</v>
      </c>
      <c r="T275">
        <v>80.487999999999801</v>
      </c>
      <c r="Y275">
        <v>33856</v>
      </c>
      <c r="Z275" t="s">
        <v>43</v>
      </c>
      <c r="AA275" t="s">
        <v>44</v>
      </c>
      <c r="AB275">
        <v>1098</v>
      </c>
      <c r="AC275">
        <v>1.639999</v>
      </c>
      <c r="AD275">
        <v>1.7204869999999901</v>
      </c>
      <c r="AE275">
        <v>8.0487999999999796E-2</v>
      </c>
      <c r="AF275">
        <v>80.487999999999801</v>
      </c>
      <c r="AK275">
        <v>40763</v>
      </c>
      <c r="AL275" t="s">
        <v>45</v>
      </c>
      <c r="AM275" t="s">
        <v>46</v>
      </c>
      <c r="AN275">
        <v>1098</v>
      </c>
      <c r="AO275">
        <v>3.0699990000000001</v>
      </c>
      <c r="AP275">
        <v>3.1524869999999998</v>
      </c>
      <c r="AQ275">
        <v>8.2487999999999603E-2</v>
      </c>
      <c r="AR275">
        <v>82.487999999999602</v>
      </c>
    </row>
    <row r="276" spans="1:44">
      <c r="A276">
        <v>34033</v>
      </c>
      <c r="B276" t="s">
        <v>16</v>
      </c>
      <c r="C276" t="s">
        <v>15</v>
      </c>
      <c r="D276">
        <v>1098</v>
      </c>
      <c r="E276">
        <v>3.45</v>
      </c>
      <c r="F276">
        <v>3.5324870000000002</v>
      </c>
      <c r="G276">
        <v>8.2486999999999894E-2</v>
      </c>
      <c r="H276">
        <v>82.486999999999895</v>
      </c>
      <c r="M276">
        <v>59279</v>
      </c>
      <c r="N276" t="s">
        <v>41</v>
      </c>
      <c r="O276" t="s">
        <v>42</v>
      </c>
      <c r="P276">
        <v>1098</v>
      </c>
      <c r="Q276">
        <v>1.37</v>
      </c>
      <c r="R276">
        <v>1.4524870000000001</v>
      </c>
      <c r="S276">
        <v>8.2486999999999894E-2</v>
      </c>
      <c r="T276">
        <v>82.486999999999895</v>
      </c>
      <c r="Y276">
        <v>33857</v>
      </c>
      <c r="Z276" t="s">
        <v>43</v>
      </c>
      <c r="AA276" t="s">
        <v>44</v>
      </c>
      <c r="AB276">
        <v>1098</v>
      </c>
      <c r="AC276">
        <v>1.81</v>
      </c>
      <c r="AD276">
        <v>1.8925429999999901</v>
      </c>
      <c r="AE276">
        <v>8.2542999999999797E-2</v>
      </c>
      <c r="AF276">
        <v>82.542999999999793</v>
      </c>
      <c r="AK276">
        <v>40764</v>
      </c>
      <c r="AL276" t="s">
        <v>45</v>
      </c>
      <c r="AM276" t="s">
        <v>46</v>
      </c>
      <c r="AN276">
        <v>1098</v>
      </c>
      <c r="AO276">
        <v>3.18</v>
      </c>
      <c r="AP276">
        <v>3.2604869999999999</v>
      </c>
      <c r="AQ276">
        <v>8.0486999999999698E-2</v>
      </c>
      <c r="AR276">
        <v>80.486999999999696</v>
      </c>
    </row>
    <row r="277" spans="1:44">
      <c r="A277">
        <v>34028</v>
      </c>
      <c r="B277" t="s">
        <v>16</v>
      </c>
      <c r="C277" t="s">
        <v>15</v>
      </c>
      <c r="D277">
        <v>1098</v>
      </c>
      <c r="E277">
        <v>1.169999</v>
      </c>
      <c r="F277">
        <v>1.2524869999999999</v>
      </c>
      <c r="G277">
        <v>8.2487999999999895E-2</v>
      </c>
      <c r="H277">
        <v>82.4879999999999</v>
      </c>
      <c r="M277">
        <v>59280</v>
      </c>
      <c r="N277" t="s">
        <v>41</v>
      </c>
      <c r="O277" t="s">
        <v>42</v>
      </c>
      <c r="P277">
        <v>1098</v>
      </c>
      <c r="Q277">
        <v>1.889999</v>
      </c>
      <c r="R277">
        <v>1.9724870000000001</v>
      </c>
      <c r="S277">
        <v>8.2488000000000103E-2</v>
      </c>
      <c r="T277">
        <v>82.488000000000099</v>
      </c>
      <c r="Y277">
        <v>33858</v>
      </c>
      <c r="Z277" t="s">
        <v>43</v>
      </c>
      <c r="AA277" t="s">
        <v>44</v>
      </c>
      <c r="AB277">
        <v>1098</v>
      </c>
      <c r="AC277">
        <v>1.85</v>
      </c>
      <c r="AD277">
        <v>1.9324870000000001</v>
      </c>
      <c r="AE277">
        <v>8.2486999999999894E-2</v>
      </c>
      <c r="AF277">
        <v>82.486999999999895</v>
      </c>
      <c r="AK277">
        <v>40765</v>
      </c>
      <c r="AL277" t="s">
        <v>45</v>
      </c>
      <c r="AM277" t="s">
        <v>46</v>
      </c>
      <c r="AN277">
        <v>1098</v>
      </c>
      <c r="AO277">
        <v>3.2099989999999998</v>
      </c>
      <c r="AP277">
        <v>3.2924869999999999</v>
      </c>
      <c r="AQ277">
        <v>8.2488000000000103E-2</v>
      </c>
      <c r="AR277">
        <v>82.488000000000099</v>
      </c>
    </row>
    <row r="278" spans="1:44">
      <c r="A278">
        <v>34029</v>
      </c>
      <c r="B278" t="s">
        <v>16</v>
      </c>
      <c r="C278" t="s">
        <v>15</v>
      </c>
      <c r="D278">
        <v>1098</v>
      </c>
      <c r="E278">
        <v>1.27</v>
      </c>
      <c r="F278">
        <v>1.352487</v>
      </c>
      <c r="G278">
        <v>8.2486999999999894E-2</v>
      </c>
      <c r="H278">
        <v>82.486999999999895</v>
      </c>
      <c r="M278">
        <v>59281</v>
      </c>
      <c r="N278" t="s">
        <v>41</v>
      </c>
      <c r="O278" t="s">
        <v>42</v>
      </c>
      <c r="P278">
        <v>1098</v>
      </c>
      <c r="Q278">
        <v>2.2000000000000002</v>
      </c>
      <c r="R278">
        <v>2.2804869999999999</v>
      </c>
      <c r="S278">
        <v>8.0486999999999698E-2</v>
      </c>
      <c r="T278">
        <v>80.486999999999696</v>
      </c>
      <c r="Y278">
        <v>33859</v>
      </c>
      <c r="Z278" t="s">
        <v>43</v>
      </c>
      <c r="AA278" t="s">
        <v>44</v>
      </c>
      <c r="AB278">
        <v>1098</v>
      </c>
      <c r="AC278">
        <v>1.9699990000000001</v>
      </c>
      <c r="AD278">
        <v>2.0524870000000002</v>
      </c>
      <c r="AE278">
        <v>8.2488000000000103E-2</v>
      </c>
      <c r="AF278">
        <v>82.488000000000099</v>
      </c>
      <c r="AK278">
        <v>40766</v>
      </c>
      <c r="AL278" t="s">
        <v>45</v>
      </c>
      <c r="AM278" t="s">
        <v>46</v>
      </c>
      <c r="AN278">
        <v>1098</v>
      </c>
      <c r="AO278">
        <v>3.29</v>
      </c>
      <c r="AP278">
        <v>3.372487</v>
      </c>
      <c r="AQ278">
        <v>8.2486999999999894E-2</v>
      </c>
      <c r="AR278">
        <v>82.486999999999895</v>
      </c>
    </row>
    <row r="279" spans="1:44">
      <c r="A279">
        <v>34030</v>
      </c>
      <c r="B279" t="s">
        <v>16</v>
      </c>
      <c r="C279" t="s">
        <v>15</v>
      </c>
      <c r="D279">
        <v>1098</v>
      </c>
      <c r="E279">
        <v>1.76</v>
      </c>
      <c r="F279">
        <v>1.840487</v>
      </c>
      <c r="G279">
        <v>8.0486999999999906E-2</v>
      </c>
      <c r="H279">
        <v>80.486999999999895</v>
      </c>
      <c r="M279">
        <v>59282</v>
      </c>
      <c r="N279" t="s">
        <v>41</v>
      </c>
      <c r="O279" t="s">
        <v>42</v>
      </c>
      <c r="P279">
        <v>1098</v>
      </c>
      <c r="Q279">
        <v>2.2299989999999998</v>
      </c>
      <c r="R279">
        <v>2.316487</v>
      </c>
      <c r="S279">
        <v>8.6488000000000106E-2</v>
      </c>
      <c r="T279">
        <v>86.488000000000099</v>
      </c>
      <c r="Y279">
        <v>33860</v>
      </c>
      <c r="Z279" t="s">
        <v>43</v>
      </c>
      <c r="AA279" t="s">
        <v>44</v>
      </c>
      <c r="AB279">
        <v>1098</v>
      </c>
      <c r="AC279">
        <v>2.3199990000000001</v>
      </c>
      <c r="AD279">
        <v>2.400487</v>
      </c>
      <c r="AE279">
        <v>8.0487999999999796E-2</v>
      </c>
      <c r="AF279">
        <v>80.487999999999801</v>
      </c>
      <c r="AK279">
        <v>40755</v>
      </c>
      <c r="AL279" t="s">
        <v>45</v>
      </c>
      <c r="AM279" t="s">
        <v>46</v>
      </c>
      <c r="AN279">
        <v>1098</v>
      </c>
      <c r="AO279">
        <v>1.04</v>
      </c>
      <c r="AP279">
        <v>1.120487</v>
      </c>
      <c r="AQ279">
        <v>8.0486999999999906E-2</v>
      </c>
      <c r="AR279">
        <v>80.486999999999895</v>
      </c>
    </row>
    <row r="280" spans="1:44">
      <c r="A280">
        <v>34031</v>
      </c>
      <c r="B280" t="s">
        <v>16</v>
      </c>
      <c r="C280" t="s">
        <v>15</v>
      </c>
      <c r="D280">
        <v>1098</v>
      </c>
      <c r="E280">
        <v>2.2099989999999998</v>
      </c>
      <c r="F280">
        <v>2.2924869999999999</v>
      </c>
      <c r="G280">
        <v>8.2488000000000103E-2</v>
      </c>
      <c r="H280">
        <v>82.488000000000099</v>
      </c>
      <c r="M280">
        <v>59283</v>
      </c>
      <c r="N280" t="s">
        <v>41</v>
      </c>
      <c r="O280" t="s">
        <v>42</v>
      </c>
      <c r="P280">
        <v>1098</v>
      </c>
      <c r="Q280">
        <v>2.77</v>
      </c>
      <c r="R280">
        <v>2.852487</v>
      </c>
      <c r="S280">
        <v>8.2486999999999894E-2</v>
      </c>
      <c r="T280">
        <v>82.486999999999895</v>
      </c>
      <c r="Y280">
        <v>33861</v>
      </c>
      <c r="Z280" t="s">
        <v>43</v>
      </c>
      <c r="AA280" t="s">
        <v>44</v>
      </c>
      <c r="AB280">
        <v>1098</v>
      </c>
      <c r="AC280">
        <v>2.5499990000000001</v>
      </c>
      <c r="AD280">
        <v>2.6324869999999998</v>
      </c>
      <c r="AE280">
        <v>8.2488000000000103E-2</v>
      </c>
      <c r="AF280">
        <v>82.488000000000099</v>
      </c>
      <c r="AK280">
        <v>40756</v>
      </c>
      <c r="AL280" t="s">
        <v>45</v>
      </c>
      <c r="AM280" t="s">
        <v>46</v>
      </c>
      <c r="AN280">
        <v>1098</v>
      </c>
      <c r="AO280">
        <v>1.189999</v>
      </c>
      <c r="AP280">
        <v>1.2724869999999999</v>
      </c>
      <c r="AQ280">
        <v>8.2487999999999895E-2</v>
      </c>
      <c r="AR280">
        <v>82.4879999999999</v>
      </c>
    </row>
    <row r="281" spans="1:44">
      <c r="A281">
        <v>34032</v>
      </c>
      <c r="B281" t="s">
        <v>16</v>
      </c>
      <c r="C281" t="s">
        <v>15</v>
      </c>
      <c r="D281">
        <v>1098</v>
      </c>
      <c r="E281">
        <v>2.2400000000000002</v>
      </c>
      <c r="F281">
        <v>2.320487</v>
      </c>
      <c r="G281">
        <v>8.0486999999999698E-2</v>
      </c>
      <c r="H281">
        <v>80.486999999999696</v>
      </c>
      <c r="M281">
        <v>59284</v>
      </c>
      <c r="N281" t="s">
        <v>41</v>
      </c>
      <c r="O281" t="s">
        <v>42</v>
      </c>
      <c r="P281">
        <v>1098</v>
      </c>
      <c r="Q281">
        <v>2.8999990000000002</v>
      </c>
      <c r="R281">
        <v>2.9844870000000001</v>
      </c>
      <c r="S281">
        <v>8.4487999999999897E-2</v>
      </c>
      <c r="T281">
        <v>84.4879999999999</v>
      </c>
      <c r="Y281">
        <v>33856</v>
      </c>
      <c r="Z281" t="s">
        <v>43</v>
      </c>
      <c r="AA281" t="s">
        <v>44</v>
      </c>
      <c r="AB281">
        <v>1098</v>
      </c>
      <c r="AC281">
        <v>1.02</v>
      </c>
      <c r="AD281">
        <v>1.100487</v>
      </c>
      <c r="AE281">
        <v>8.0486999999999906E-2</v>
      </c>
      <c r="AF281">
        <v>80.486999999999895</v>
      </c>
      <c r="AK281">
        <v>40757</v>
      </c>
      <c r="AL281" t="s">
        <v>45</v>
      </c>
      <c r="AM281" t="s">
        <v>46</v>
      </c>
      <c r="AN281">
        <v>1098</v>
      </c>
      <c r="AO281">
        <v>1.3</v>
      </c>
      <c r="AP281">
        <v>1.380487</v>
      </c>
      <c r="AQ281">
        <v>8.0486999999999906E-2</v>
      </c>
      <c r="AR281">
        <v>80.486999999999895</v>
      </c>
    </row>
    <row r="282" spans="1:44">
      <c r="A282">
        <v>34033</v>
      </c>
      <c r="B282" t="s">
        <v>16</v>
      </c>
      <c r="C282" t="s">
        <v>15</v>
      </c>
      <c r="D282">
        <v>1098</v>
      </c>
      <c r="E282">
        <v>2.37</v>
      </c>
      <c r="F282">
        <v>2.4524870000000001</v>
      </c>
      <c r="G282">
        <v>8.2486999999999894E-2</v>
      </c>
      <c r="H282">
        <v>82.486999999999895</v>
      </c>
      <c r="M282">
        <v>59279</v>
      </c>
      <c r="N282" t="s">
        <v>41</v>
      </c>
      <c r="O282" t="s">
        <v>42</v>
      </c>
      <c r="P282">
        <v>1098</v>
      </c>
      <c r="Q282">
        <v>1.02</v>
      </c>
      <c r="R282">
        <v>1.116487</v>
      </c>
      <c r="S282">
        <v>9.6486999999999906E-2</v>
      </c>
      <c r="T282">
        <v>96.486999999999995</v>
      </c>
      <c r="Y282">
        <v>33857</v>
      </c>
      <c r="Z282" t="s">
        <v>43</v>
      </c>
      <c r="AA282" t="s">
        <v>44</v>
      </c>
      <c r="AB282">
        <v>1098</v>
      </c>
      <c r="AC282">
        <v>1.07</v>
      </c>
      <c r="AD282">
        <v>1.1525430000000001</v>
      </c>
      <c r="AE282">
        <v>8.2543000000000005E-2</v>
      </c>
      <c r="AF282">
        <v>82.543000000000006</v>
      </c>
      <c r="AK282">
        <v>40758</v>
      </c>
      <c r="AL282" t="s">
        <v>45</v>
      </c>
      <c r="AM282" t="s">
        <v>46</v>
      </c>
      <c r="AN282">
        <v>1098</v>
      </c>
      <c r="AO282">
        <v>1.409999</v>
      </c>
      <c r="AP282">
        <v>1.4924869999999999</v>
      </c>
      <c r="AQ282">
        <v>8.2488000000000103E-2</v>
      </c>
      <c r="AR282">
        <v>82.488000000000099</v>
      </c>
    </row>
    <row r="283" spans="1:44">
      <c r="A283">
        <v>34034</v>
      </c>
      <c r="B283" t="s">
        <v>16</v>
      </c>
      <c r="C283" t="s">
        <v>15</v>
      </c>
      <c r="D283">
        <v>1098</v>
      </c>
      <c r="E283">
        <v>2.4900000000000002</v>
      </c>
      <c r="F283">
        <v>2.57248699999999</v>
      </c>
      <c r="G283">
        <v>8.2486999999999505E-2</v>
      </c>
      <c r="H283">
        <v>82.486999999999497</v>
      </c>
      <c r="M283">
        <v>59280</v>
      </c>
      <c r="N283" t="s">
        <v>41</v>
      </c>
      <c r="O283" t="s">
        <v>42</v>
      </c>
      <c r="P283">
        <v>1098</v>
      </c>
      <c r="Q283">
        <v>1.34</v>
      </c>
      <c r="R283">
        <v>1.4244870000000001</v>
      </c>
      <c r="S283">
        <v>8.4486999999999896E-2</v>
      </c>
      <c r="T283">
        <v>84.486999999999895</v>
      </c>
      <c r="Y283">
        <v>33858</v>
      </c>
      <c r="Z283" t="s">
        <v>43</v>
      </c>
      <c r="AA283" t="s">
        <v>44</v>
      </c>
      <c r="AB283">
        <v>1098</v>
      </c>
      <c r="AC283">
        <v>1.1100000000000001</v>
      </c>
      <c r="AD283">
        <v>1.1924870000000001</v>
      </c>
      <c r="AE283">
        <v>8.2486999999999894E-2</v>
      </c>
      <c r="AF283">
        <v>82.486999999999895</v>
      </c>
      <c r="AK283">
        <v>40759</v>
      </c>
      <c r="AL283" t="s">
        <v>45</v>
      </c>
      <c r="AM283" t="s">
        <v>46</v>
      </c>
      <c r="AN283">
        <v>1098</v>
      </c>
      <c r="AO283">
        <v>1.7299989999999901</v>
      </c>
      <c r="AP283">
        <v>1.812487</v>
      </c>
      <c r="AQ283">
        <v>8.2488000000000103E-2</v>
      </c>
      <c r="AR283">
        <v>82.488000000000099</v>
      </c>
    </row>
    <row r="284" spans="1:44">
      <c r="A284">
        <v>34035</v>
      </c>
      <c r="B284" t="s">
        <v>16</v>
      </c>
      <c r="C284" t="s">
        <v>15</v>
      </c>
      <c r="D284">
        <v>1098</v>
      </c>
      <c r="E284">
        <v>2.6099990000000002</v>
      </c>
      <c r="F284">
        <v>2.6924869999999999</v>
      </c>
      <c r="G284">
        <v>8.2487999999999603E-2</v>
      </c>
      <c r="H284">
        <v>82.487999999999602</v>
      </c>
      <c r="M284">
        <v>59281</v>
      </c>
      <c r="N284" t="s">
        <v>41</v>
      </c>
      <c r="O284" t="s">
        <v>42</v>
      </c>
      <c r="P284">
        <v>1098</v>
      </c>
      <c r="Q284">
        <v>1.409999</v>
      </c>
      <c r="R284">
        <v>1.4924869999999999</v>
      </c>
      <c r="S284">
        <v>8.2488000000000103E-2</v>
      </c>
      <c r="T284">
        <v>82.488000000000099</v>
      </c>
      <c r="Y284">
        <v>33859</v>
      </c>
      <c r="Z284" t="s">
        <v>43</v>
      </c>
      <c r="AA284" t="s">
        <v>44</v>
      </c>
      <c r="AB284">
        <v>1098</v>
      </c>
      <c r="AC284">
        <v>1.129999</v>
      </c>
      <c r="AD284">
        <v>1.2124870000000001</v>
      </c>
      <c r="AE284">
        <v>8.2488000000000103E-2</v>
      </c>
      <c r="AF284">
        <v>82.488000000000099</v>
      </c>
      <c r="AK284">
        <v>40760</v>
      </c>
      <c r="AL284" t="s">
        <v>45</v>
      </c>
      <c r="AM284" t="s">
        <v>46</v>
      </c>
      <c r="AN284">
        <v>1098</v>
      </c>
      <c r="AO284">
        <v>2.04</v>
      </c>
      <c r="AP284">
        <v>2.1204869999999998</v>
      </c>
      <c r="AQ284">
        <v>8.0486999999999698E-2</v>
      </c>
      <c r="AR284">
        <v>80.486999999999696</v>
      </c>
    </row>
    <row r="285" spans="1:44">
      <c r="A285">
        <v>34036</v>
      </c>
      <c r="B285" t="s">
        <v>16</v>
      </c>
      <c r="C285" t="s">
        <v>15</v>
      </c>
      <c r="D285">
        <v>1098</v>
      </c>
      <c r="E285">
        <v>3.08</v>
      </c>
      <c r="F285">
        <v>3.1644869999999998</v>
      </c>
      <c r="G285">
        <v>8.4486999999999701E-2</v>
      </c>
      <c r="H285">
        <v>84.486999999999696</v>
      </c>
      <c r="M285">
        <v>59282</v>
      </c>
      <c r="N285" t="s">
        <v>41</v>
      </c>
      <c r="O285" t="s">
        <v>42</v>
      </c>
      <c r="P285">
        <v>1098</v>
      </c>
      <c r="Q285">
        <v>1.4799990000000001</v>
      </c>
      <c r="R285">
        <v>1.560487</v>
      </c>
      <c r="S285">
        <v>8.0487999999999796E-2</v>
      </c>
      <c r="T285">
        <v>80.487999999999801</v>
      </c>
      <c r="Y285">
        <v>33860</v>
      </c>
      <c r="Z285" t="s">
        <v>43</v>
      </c>
      <c r="AA285" t="s">
        <v>44</v>
      </c>
      <c r="AB285">
        <v>1098</v>
      </c>
      <c r="AC285">
        <v>1.379999</v>
      </c>
      <c r="AD285">
        <v>1.4604870000000001</v>
      </c>
      <c r="AE285">
        <v>8.0488000000000101E-2</v>
      </c>
      <c r="AF285">
        <v>80.488000000000099</v>
      </c>
      <c r="AK285">
        <v>40761</v>
      </c>
      <c r="AL285" t="s">
        <v>45</v>
      </c>
      <c r="AM285" t="s">
        <v>46</v>
      </c>
      <c r="AN285">
        <v>1098</v>
      </c>
      <c r="AO285">
        <v>2.29</v>
      </c>
      <c r="AP285">
        <v>2.372487</v>
      </c>
      <c r="AQ285">
        <v>8.2486999999999894E-2</v>
      </c>
      <c r="AR285">
        <v>82.486999999999895</v>
      </c>
    </row>
    <row r="286" spans="1:44">
      <c r="A286">
        <v>34037</v>
      </c>
      <c r="B286" t="s">
        <v>16</v>
      </c>
      <c r="C286" t="s">
        <v>15</v>
      </c>
      <c r="D286">
        <v>1098</v>
      </c>
      <c r="E286">
        <v>3.1299990000000002</v>
      </c>
      <c r="F286">
        <v>3.2124869999999999</v>
      </c>
      <c r="G286">
        <v>8.2487999999999603E-2</v>
      </c>
      <c r="H286">
        <v>82.487999999999602</v>
      </c>
      <c r="M286">
        <v>59283</v>
      </c>
      <c r="N286" t="s">
        <v>41</v>
      </c>
      <c r="O286" t="s">
        <v>42</v>
      </c>
      <c r="P286">
        <v>1098</v>
      </c>
      <c r="Q286">
        <v>1.709999</v>
      </c>
      <c r="R286">
        <v>1.7924869999999999</v>
      </c>
      <c r="S286">
        <v>8.2487999999999895E-2</v>
      </c>
      <c r="T286">
        <v>82.4879999999999</v>
      </c>
      <c r="Y286">
        <v>33861</v>
      </c>
      <c r="Z286" t="s">
        <v>43</v>
      </c>
      <c r="AA286" t="s">
        <v>44</v>
      </c>
      <c r="AB286">
        <v>1098</v>
      </c>
      <c r="AC286">
        <v>1.77</v>
      </c>
      <c r="AD286">
        <v>1.852506</v>
      </c>
      <c r="AE286">
        <v>8.2505999999999899E-2</v>
      </c>
      <c r="AF286">
        <v>82.505999999999901</v>
      </c>
      <c r="AK286">
        <v>40762</v>
      </c>
      <c r="AL286" t="s">
        <v>45</v>
      </c>
      <c r="AM286" t="s">
        <v>46</v>
      </c>
      <c r="AN286">
        <v>1098</v>
      </c>
      <c r="AO286">
        <v>2.3199990000000001</v>
      </c>
      <c r="AP286">
        <v>2.400487</v>
      </c>
      <c r="AQ286">
        <v>8.0487999999999796E-2</v>
      </c>
      <c r="AR286">
        <v>80.487999999999801</v>
      </c>
    </row>
    <row r="287" spans="1:44">
      <c r="A287">
        <v>34038</v>
      </c>
      <c r="B287" t="s">
        <v>16</v>
      </c>
      <c r="C287" t="s">
        <v>15</v>
      </c>
      <c r="D287">
        <v>1098</v>
      </c>
      <c r="E287">
        <v>3.3199990000000001</v>
      </c>
      <c r="F287">
        <v>3.404487</v>
      </c>
      <c r="G287">
        <v>8.4487999999999897E-2</v>
      </c>
      <c r="H287">
        <v>84.4879999999999</v>
      </c>
      <c r="M287">
        <v>59284</v>
      </c>
      <c r="N287" t="s">
        <v>41</v>
      </c>
      <c r="O287" t="s">
        <v>42</v>
      </c>
      <c r="P287">
        <v>1098</v>
      </c>
      <c r="Q287">
        <v>1.83</v>
      </c>
      <c r="R287">
        <v>1.912487</v>
      </c>
      <c r="S287">
        <v>8.2486999999999894E-2</v>
      </c>
      <c r="T287">
        <v>82.486999999999895</v>
      </c>
      <c r="Y287">
        <v>33862</v>
      </c>
      <c r="Z287" t="s">
        <v>43</v>
      </c>
      <c r="AA287" t="s">
        <v>44</v>
      </c>
      <c r="AB287">
        <v>1098</v>
      </c>
      <c r="AC287">
        <v>2.2799990000000001</v>
      </c>
      <c r="AD287">
        <v>2.360487</v>
      </c>
      <c r="AE287">
        <v>8.0487999999999796E-2</v>
      </c>
      <c r="AF287">
        <v>80.487999999999801</v>
      </c>
      <c r="AK287">
        <v>40763</v>
      </c>
      <c r="AL287" t="s">
        <v>45</v>
      </c>
      <c r="AM287" t="s">
        <v>46</v>
      </c>
      <c r="AN287">
        <v>1098</v>
      </c>
      <c r="AO287">
        <v>2.6</v>
      </c>
      <c r="AP287">
        <v>2.6804869999999998</v>
      </c>
      <c r="AQ287">
        <v>8.0486999999999698E-2</v>
      </c>
      <c r="AR287">
        <v>80.486999999999696</v>
      </c>
    </row>
    <row r="288" spans="1:44">
      <c r="A288">
        <v>34039</v>
      </c>
      <c r="B288" t="s">
        <v>16</v>
      </c>
      <c r="C288" t="s">
        <v>15</v>
      </c>
      <c r="D288">
        <v>1098</v>
      </c>
      <c r="E288">
        <v>3.56</v>
      </c>
      <c r="F288">
        <v>3.6444869999999998</v>
      </c>
      <c r="G288">
        <v>8.4486999999999701E-2</v>
      </c>
      <c r="H288">
        <v>84.486999999999696</v>
      </c>
      <c r="M288">
        <v>59285</v>
      </c>
      <c r="N288" t="s">
        <v>41</v>
      </c>
      <c r="O288" t="s">
        <v>42</v>
      </c>
      <c r="P288">
        <v>1098</v>
      </c>
      <c r="Q288">
        <v>2.08</v>
      </c>
      <c r="R288">
        <v>2.1604869999999998</v>
      </c>
      <c r="S288">
        <v>8.0486999999999698E-2</v>
      </c>
      <c r="T288">
        <v>80.486999999999696</v>
      </c>
      <c r="Y288">
        <v>33863</v>
      </c>
      <c r="Z288" t="s">
        <v>43</v>
      </c>
      <c r="AA288" t="s">
        <v>44</v>
      </c>
      <c r="AB288">
        <v>1098</v>
      </c>
      <c r="AC288">
        <v>2.3599990000000002</v>
      </c>
      <c r="AD288">
        <v>2.4404870000000001</v>
      </c>
      <c r="AE288">
        <v>8.0487999999999796E-2</v>
      </c>
      <c r="AF288">
        <v>80.487999999999801</v>
      </c>
      <c r="AK288">
        <v>40764</v>
      </c>
      <c r="AL288" t="s">
        <v>45</v>
      </c>
      <c r="AM288" t="s">
        <v>46</v>
      </c>
      <c r="AN288">
        <v>1098</v>
      </c>
      <c r="AO288">
        <v>2.6099990000000002</v>
      </c>
      <c r="AP288">
        <v>2.6924869999999999</v>
      </c>
      <c r="AQ288">
        <v>8.2487999999999603E-2</v>
      </c>
      <c r="AR288">
        <v>82.487999999999602</v>
      </c>
    </row>
    <row r="289" spans="1:44">
      <c r="A289">
        <v>34028</v>
      </c>
      <c r="B289" t="s">
        <v>16</v>
      </c>
      <c r="C289" t="s">
        <v>15</v>
      </c>
      <c r="D289">
        <v>1098</v>
      </c>
      <c r="E289">
        <v>1.1200000000000001</v>
      </c>
      <c r="F289">
        <v>1.2004870000000001</v>
      </c>
      <c r="G289">
        <v>8.0486999999999906E-2</v>
      </c>
      <c r="H289">
        <v>80.486999999999895</v>
      </c>
      <c r="M289">
        <v>59286</v>
      </c>
      <c r="N289" t="s">
        <v>41</v>
      </c>
      <c r="O289" t="s">
        <v>42</v>
      </c>
      <c r="P289">
        <v>1098</v>
      </c>
      <c r="Q289">
        <v>2.39</v>
      </c>
      <c r="R289">
        <v>2.4724870000000001</v>
      </c>
      <c r="S289">
        <v>8.2486999999999894E-2</v>
      </c>
      <c r="T289">
        <v>82.486999999999895</v>
      </c>
      <c r="Y289">
        <v>33864</v>
      </c>
      <c r="Z289" t="s">
        <v>43</v>
      </c>
      <c r="AA289" t="s">
        <v>44</v>
      </c>
      <c r="AB289">
        <v>1098</v>
      </c>
      <c r="AC289">
        <v>2.41</v>
      </c>
      <c r="AD289">
        <v>2.4924870000000001</v>
      </c>
      <c r="AE289">
        <v>8.2486999999999894E-2</v>
      </c>
      <c r="AF289">
        <v>82.486999999999895</v>
      </c>
      <c r="AK289">
        <v>40765</v>
      </c>
      <c r="AL289" t="s">
        <v>45</v>
      </c>
      <c r="AM289" t="s">
        <v>46</v>
      </c>
      <c r="AN289">
        <v>1098</v>
      </c>
      <c r="AO289">
        <v>2.62999899999999</v>
      </c>
      <c r="AP289">
        <v>2.7124869999999999</v>
      </c>
      <c r="AQ289">
        <v>8.2488000000000103E-2</v>
      </c>
      <c r="AR289">
        <v>82.488000000000099</v>
      </c>
    </row>
    <row r="290" spans="1:44">
      <c r="A290">
        <v>34029</v>
      </c>
      <c r="B290" t="s">
        <v>16</v>
      </c>
      <c r="C290" t="s">
        <v>15</v>
      </c>
      <c r="D290">
        <v>1098</v>
      </c>
      <c r="E290">
        <v>1.28</v>
      </c>
      <c r="F290">
        <v>1.360487</v>
      </c>
      <c r="G290">
        <v>8.0486999999999906E-2</v>
      </c>
      <c r="H290">
        <v>80.486999999999895</v>
      </c>
      <c r="M290">
        <v>59287</v>
      </c>
      <c r="N290" t="s">
        <v>41</v>
      </c>
      <c r="O290" t="s">
        <v>42</v>
      </c>
      <c r="P290">
        <v>1098</v>
      </c>
      <c r="Q290">
        <v>2.7099989999999998</v>
      </c>
      <c r="R290">
        <v>2.7924869999999999</v>
      </c>
      <c r="S290">
        <v>8.2488000000000103E-2</v>
      </c>
      <c r="T290">
        <v>82.488000000000099</v>
      </c>
      <c r="Y290">
        <v>33865</v>
      </c>
      <c r="Z290" t="s">
        <v>43</v>
      </c>
      <c r="AA290" t="s">
        <v>44</v>
      </c>
      <c r="AB290">
        <v>1098</v>
      </c>
      <c r="AC290">
        <v>2.74</v>
      </c>
      <c r="AD290">
        <v>2.820487</v>
      </c>
      <c r="AE290">
        <v>8.0486999999999698E-2</v>
      </c>
      <c r="AF290">
        <v>80.486999999999696</v>
      </c>
      <c r="AK290">
        <v>40766</v>
      </c>
      <c r="AL290" t="s">
        <v>45</v>
      </c>
      <c r="AM290" t="s">
        <v>46</v>
      </c>
      <c r="AN290">
        <v>1098</v>
      </c>
      <c r="AO290">
        <v>2.83</v>
      </c>
      <c r="AP290">
        <v>2.912487</v>
      </c>
      <c r="AQ290">
        <v>8.2486999999999894E-2</v>
      </c>
      <c r="AR290">
        <v>82.486999999999895</v>
      </c>
    </row>
    <row r="291" spans="1:44">
      <c r="A291">
        <v>34030</v>
      </c>
      <c r="B291" t="s">
        <v>16</v>
      </c>
      <c r="C291" t="s">
        <v>15</v>
      </c>
      <c r="D291">
        <v>1098</v>
      </c>
      <c r="E291">
        <v>1.35</v>
      </c>
      <c r="F291">
        <v>1.4324870000000001</v>
      </c>
      <c r="G291">
        <v>8.2486999999999894E-2</v>
      </c>
      <c r="H291">
        <v>82.486999999999895</v>
      </c>
      <c r="M291">
        <v>59288</v>
      </c>
      <c r="N291" t="s">
        <v>41</v>
      </c>
      <c r="O291" t="s">
        <v>42</v>
      </c>
      <c r="P291">
        <v>1098</v>
      </c>
      <c r="Q291">
        <v>3.08</v>
      </c>
      <c r="R291">
        <v>3.1644869999999998</v>
      </c>
      <c r="S291">
        <v>8.4486999999999701E-2</v>
      </c>
      <c r="T291">
        <v>84.486999999999696</v>
      </c>
      <c r="Y291">
        <v>33866</v>
      </c>
      <c r="Z291" t="s">
        <v>43</v>
      </c>
      <c r="AA291" t="s">
        <v>44</v>
      </c>
      <c r="AB291">
        <v>1098</v>
      </c>
      <c r="AC291">
        <v>3.02</v>
      </c>
      <c r="AD291">
        <v>3.1004870000000002</v>
      </c>
      <c r="AE291">
        <v>8.0487000000000197E-2</v>
      </c>
      <c r="AF291">
        <v>80.487000000000194</v>
      </c>
      <c r="AK291">
        <v>40767</v>
      </c>
      <c r="AL291" t="s">
        <v>45</v>
      </c>
      <c r="AM291" t="s">
        <v>46</v>
      </c>
      <c r="AN291">
        <v>1098</v>
      </c>
      <c r="AO291">
        <v>2.95</v>
      </c>
      <c r="AP291">
        <v>3.032543</v>
      </c>
      <c r="AQ291">
        <v>8.2542999999999797E-2</v>
      </c>
      <c r="AR291">
        <v>82.542999999999793</v>
      </c>
    </row>
    <row r="292" spans="1:44">
      <c r="A292">
        <v>34031</v>
      </c>
      <c r="B292" t="s">
        <v>16</v>
      </c>
      <c r="C292" t="s">
        <v>15</v>
      </c>
      <c r="D292">
        <v>1098</v>
      </c>
      <c r="E292">
        <v>1.5699999999999901</v>
      </c>
      <c r="F292">
        <v>1.652487</v>
      </c>
      <c r="G292">
        <v>8.2487000000000199E-2</v>
      </c>
      <c r="H292">
        <v>82.487000000000194</v>
      </c>
      <c r="M292">
        <v>59289</v>
      </c>
      <c r="N292" t="s">
        <v>41</v>
      </c>
      <c r="O292" t="s">
        <v>42</v>
      </c>
      <c r="P292">
        <v>1098</v>
      </c>
      <c r="Q292">
        <v>3.5299990000000001</v>
      </c>
      <c r="R292">
        <v>3.6124869999999998</v>
      </c>
      <c r="S292">
        <v>8.2487999999999603E-2</v>
      </c>
      <c r="T292">
        <v>82.487999999999602</v>
      </c>
      <c r="Y292">
        <v>33867</v>
      </c>
      <c r="Z292" t="s">
        <v>43</v>
      </c>
      <c r="AA292" t="s">
        <v>44</v>
      </c>
      <c r="AB292">
        <v>1098</v>
      </c>
      <c r="AC292">
        <v>3.4799989999999998</v>
      </c>
      <c r="AD292">
        <v>3.5604870000000002</v>
      </c>
      <c r="AE292">
        <v>8.0488000000000295E-2</v>
      </c>
      <c r="AF292">
        <v>80.488000000000298</v>
      </c>
      <c r="AK292">
        <v>40768</v>
      </c>
      <c r="AL292" t="s">
        <v>45</v>
      </c>
      <c r="AM292" t="s">
        <v>46</v>
      </c>
      <c r="AN292">
        <v>1098</v>
      </c>
      <c r="AO292">
        <v>2.99</v>
      </c>
      <c r="AP292">
        <v>3.0724870000000002</v>
      </c>
      <c r="AQ292">
        <v>8.2486999999999894E-2</v>
      </c>
      <c r="AR292">
        <v>82.486999999999895</v>
      </c>
    </row>
    <row r="293" spans="1:44">
      <c r="A293">
        <v>34032</v>
      </c>
      <c r="B293" t="s">
        <v>16</v>
      </c>
      <c r="C293" t="s">
        <v>15</v>
      </c>
      <c r="D293">
        <v>1098</v>
      </c>
      <c r="E293">
        <v>1.909999</v>
      </c>
      <c r="F293">
        <v>1.9924869999999999</v>
      </c>
      <c r="G293">
        <v>8.2488000000000103E-2</v>
      </c>
      <c r="H293">
        <v>82.488000000000099</v>
      </c>
      <c r="M293">
        <v>59290</v>
      </c>
      <c r="N293" t="s">
        <v>41</v>
      </c>
      <c r="O293" t="s">
        <v>42</v>
      </c>
      <c r="P293">
        <v>1098</v>
      </c>
      <c r="Q293">
        <v>3.62999899999999</v>
      </c>
      <c r="R293">
        <v>3.7124869999999999</v>
      </c>
      <c r="S293">
        <v>8.2488000000000103E-2</v>
      </c>
      <c r="T293">
        <v>82.488000000000099</v>
      </c>
      <c r="Y293">
        <v>33856</v>
      </c>
      <c r="Z293" t="s">
        <v>43</v>
      </c>
      <c r="AA293" t="s">
        <v>44</v>
      </c>
      <c r="AB293">
        <v>1098</v>
      </c>
      <c r="AC293">
        <v>1.28</v>
      </c>
      <c r="AD293">
        <v>1.360487</v>
      </c>
      <c r="AE293">
        <v>8.0486999999999906E-2</v>
      </c>
      <c r="AF293">
        <v>80.486999999999895</v>
      </c>
      <c r="AK293">
        <v>40769</v>
      </c>
      <c r="AL293" t="s">
        <v>45</v>
      </c>
      <c r="AM293" t="s">
        <v>46</v>
      </c>
      <c r="AN293">
        <v>1098</v>
      </c>
      <c r="AO293">
        <v>3.2999990000000001</v>
      </c>
      <c r="AP293">
        <v>3.380487</v>
      </c>
      <c r="AQ293">
        <v>8.0487999999999796E-2</v>
      </c>
      <c r="AR293">
        <v>80.487999999999801</v>
      </c>
    </row>
    <row r="294" spans="1:44">
      <c r="A294">
        <v>34033</v>
      </c>
      <c r="B294" t="s">
        <v>16</v>
      </c>
      <c r="C294" t="s">
        <v>15</v>
      </c>
      <c r="D294">
        <v>1098</v>
      </c>
      <c r="E294">
        <v>2.04</v>
      </c>
      <c r="F294">
        <v>2.1204869999999998</v>
      </c>
      <c r="G294">
        <v>8.0486999999999698E-2</v>
      </c>
      <c r="H294">
        <v>80.486999999999696</v>
      </c>
      <c r="M294">
        <v>59279</v>
      </c>
      <c r="N294" t="s">
        <v>41</v>
      </c>
      <c r="O294" t="s">
        <v>42</v>
      </c>
      <c r="P294">
        <v>1098</v>
      </c>
      <c r="Q294">
        <v>1.0900000000000001</v>
      </c>
      <c r="R294">
        <v>1.1724870000000001</v>
      </c>
      <c r="S294">
        <v>8.2486999999999894E-2</v>
      </c>
      <c r="T294">
        <v>82.486999999999895</v>
      </c>
      <c r="Y294">
        <v>33857</v>
      </c>
      <c r="Z294" t="s">
        <v>43</v>
      </c>
      <c r="AA294" t="s">
        <v>44</v>
      </c>
      <c r="AB294">
        <v>1098</v>
      </c>
      <c r="AC294">
        <v>1.4699990000000001</v>
      </c>
      <c r="AD294">
        <v>1.552487</v>
      </c>
      <c r="AE294">
        <v>8.2487999999999895E-2</v>
      </c>
      <c r="AF294">
        <v>82.4879999999999</v>
      </c>
      <c r="AK294">
        <v>40770</v>
      </c>
      <c r="AL294" t="s">
        <v>45</v>
      </c>
      <c r="AM294" t="s">
        <v>46</v>
      </c>
      <c r="AN294">
        <v>1098</v>
      </c>
      <c r="AO294">
        <v>3.58</v>
      </c>
      <c r="AP294">
        <v>3.6604869999999998</v>
      </c>
      <c r="AQ294">
        <v>8.0486999999999698E-2</v>
      </c>
      <c r="AR294">
        <v>80.486999999999696</v>
      </c>
    </row>
    <row r="295" spans="1:44">
      <c r="A295">
        <v>34028</v>
      </c>
      <c r="B295" t="s">
        <v>16</v>
      </c>
      <c r="C295" t="s">
        <v>15</v>
      </c>
      <c r="D295">
        <v>1098</v>
      </c>
      <c r="E295">
        <v>1.04</v>
      </c>
      <c r="F295">
        <v>1.148487</v>
      </c>
      <c r="G295">
        <v>0.108487</v>
      </c>
      <c r="H295">
        <v>108.48699999999999</v>
      </c>
      <c r="M295">
        <v>59280</v>
      </c>
      <c r="N295" t="s">
        <v>41</v>
      </c>
      <c r="O295" t="s">
        <v>42</v>
      </c>
      <c r="P295">
        <v>1098</v>
      </c>
      <c r="Q295">
        <v>1.29</v>
      </c>
      <c r="R295">
        <v>1.372487</v>
      </c>
      <c r="S295">
        <v>8.2486999999999894E-2</v>
      </c>
      <c r="T295">
        <v>82.486999999999895</v>
      </c>
      <c r="Y295">
        <v>33858</v>
      </c>
      <c r="Z295" t="s">
        <v>43</v>
      </c>
      <c r="AA295" t="s">
        <v>44</v>
      </c>
      <c r="AB295">
        <v>1098</v>
      </c>
      <c r="AC295">
        <v>1.58</v>
      </c>
      <c r="AD295">
        <v>1.660487</v>
      </c>
      <c r="AE295">
        <v>8.0486999999999906E-2</v>
      </c>
      <c r="AF295">
        <v>80.486999999999895</v>
      </c>
      <c r="AK295">
        <v>40771</v>
      </c>
      <c r="AL295" t="s">
        <v>45</v>
      </c>
      <c r="AM295" t="s">
        <v>46</v>
      </c>
      <c r="AN295">
        <v>1098</v>
      </c>
      <c r="AO295">
        <v>3.6099990000000002</v>
      </c>
      <c r="AP295">
        <v>3.6925430000000001</v>
      </c>
      <c r="AQ295">
        <v>8.2543999999999895E-2</v>
      </c>
      <c r="AR295">
        <v>82.543999999999897</v>
      </c>
    </row>
    <row r="296" spans="1:44">
      <c r="A296">
        <v>34029</v>
      </c>
      <c r="B296" t="s">
        <v>16</v>
      </c>
      <c r="C296" t="s">
        <v>15</v>
      </c>
      <c r="D296">
        <v>1098</v>
      </c>
      <c r="E296">
        <v>1.35</v>
      </c>
      <c r="F296">
        <v>1.4324870000000001</v>
      </c>
      <c r="G296">
        <v>8.2486999999999894E-2</v>
      </c>
      <c r="H296">
        <v>82.486999999999895</v>
      </c>
      <c r="M296">
        <v>59281</v>
      </c>
      <c r="N296" t="s">
        <v>41</v>
      </c>
      <c r="O296" t="s">
        <v>42</v>
      </c>
      <c r="P296">
        <v>1098</v>
      </c>
      <c r="Q296">
        <v>1.3</v>
      </c>
      <c r="R296">
        <v>1.384487</v>
      </c>
      <c r="S296">
        <v>8.4486999999999896E-2</v>
      </c>
      <c r="T296">
        <v>84.486999999999895</v>
      </c>
      <c r="Y296">
        <v>33859</v>
      </c>
      <c r="Z296" t="s">
        <v>43</v>
      </c>
      <c r="AA296" t="s">
        <v>44</v>
      </c>
      <c r="AB296">
        <v>1098</v>
      </c>
      <c r="AC296">
        <v>1.9899990000000001</v>
      </c>
      <c r="AD296">
        <v>2.0724870000000002</v>
      </c>
      <c r="AE296">
        <v>8.2488000000000103E-2</v>
      </c>
      <c r="AF296">
        <v>82.488000000000099</v>
      </c>
      <c r="AK296">
        <v>40755</v>
      </c>
      <c r="AL296" t="s">
        <v>45</v>
      </c>
      <c r="AM296" t="s">
        <v>46</v>
      </c>
      <c r="AN296">
        <v>1098</v>
      </c>
      <c r="AO296">
        <v>1.33</v>
      </c>
      <c r="AP296">
        <v>1.412487</v>
      </c>
      <c r="AQ296">
        <v>8.2486999999999894E-2</v>
      </c>
      <c r="AR296">
        <v>82.486999999999895</v>
      </c>
    </row>
    <row r="297" spans="1:44">
      <c r="A297">
        <v>34030</v>
      </c>
      <c r="B297" t="s">
        <v>16</v>
      </c>
      <c r="C297" t="s">
        <v>15</v>
      </c>
      <c r="D297">
        <v>1098</v>
      </c>
      <c r="E297">
        <v>1.439999</v>
      </c>
      <c r="F297">
        <v>1.5244869999999999</v>
      </c>
      <c r="G297">
        <v>8.4488000000000105E-2</v>
      </c>
      <c r="H297">
        <v>84.488000000000099</v>
      </c>
      <c r="M297">
        <v>59282</v>
      </c>
      <c r="N297" t="s">
        <v>41</v>
      </c>
      <c r="O297" t="s">
        <v>42</v>
      </c>
      <c r="P297">
        <v>1098</v>
      </c>
      <c r="Q297">
        <v>1.35</v>
      </c>
      <c r="R297">
        <v>1.4324870000000001</v>
      </c>
      <c r="S297">
        <v>8.2486999999999894E-2</v>
      </c>
      <c r="T297">
        <v>82.486999999999895</v>
      </c>
      <c r="Y297">
        <v>33860</v>
      </c>
      <c r="Z297" t="s">
        <v>43</v>
      </c>
      <c r="AA297" t="s">
        <v>44</v>
      </c>
      <c r="AB297">
        <v>1098</v>
      </c>
      <c r="AC297">
        <v>2.33</v>
      </c>
      <c r="AD297">
        <v>2.412487</v>
      </c>
      <c r="AE297">
        <v>8.2486999999999894E-2</v>
      </c>
      <c r="AF297">
        <v>82.486999999999895</v>
      </c>
      <c r="AK297">
        <v>40756</v>
      </c>
      <c r="AL297" t="s">
        <v>45</v>
      </c>
      <c r="AM297" t="s">
        <v>46</v>
      </c>
      <c r="AN297">
        <v>1098</v>
      </c>
      <c r="AO297">
        <v>1.459999</v>
      </c>
      <c r="AP297">
        <v>1.5404869999999999</v>
      </c>
      <c r="AQ297">
        <v>8.0488000000000101E-2</v>
      </c>
      <c r="AR297">
        <v>80.488000000000099</v>
      </c>
    </row>
    <row r="298" spans="1:44">
      <c r="A298">
        <v>34031</v>
      </c>
      <c r="B298" t="s">
        <v>16</v>
      </c>
      <c r="C298" t="s">
        <v>15</v>
      </c>
      <c r="D298">
        <v>1098</v>
      </c>
      <c r="E298">
        <v>1.709999</v>
      </c>
      <c r="F298">
        <v>1.7924869999999999</v>
      </c>
      <c r="G298">
        <v>8.2487999999999895E-2</v>
      </c>
      <c r="H298">
        <v>82.4879999999999</v>
      </c>
      <c r="M298">
        <v>59279</v>
      </c>
      <c r="N298" t="s">
        <v>41</v>
      </c>
      <c r="O298" t="s">
        <v>42</v>
      </c>
      <c r="P298">
        <v>1098</v>
      </c>
      <c r="Q298">
        <v>1.169999</v>
      </c>
      <c r="R298">
        <v>1.2644869999999999</v>
      </c>
      <c r="S298">
        <v>9.4487999999999905E-2</v>
      </c>
      <c r="T298">
        <v>94.4879999999999</v>
      </c>
      <c r="Y298">
        <v>33861</v>
      </c>
      <c r="Z298" t="s">
        <v>43</v>
      </c>
      <c r="AA298" t="s">
        <v>44</v>
      </c>
      <c r="AB298">
        <v>1098</v>
      </c>
      <c r="AC298">
        <v>2.77</v>
      </c>
      <c r="AD298">
        <v>2.852487</v>
      </c>
      <c r="AE298">
        <v>8.2486999999999894E-2</v>
      </c>
      <c r="AF298">
        <v>82.486999999999895</v>
      </c>
      <c r="AK298">
        <v>40757</v>
      </c>
      <c r="AL298" t="s">
        <v>45</v>
      </c>
      <c r="AM298" t="s">
        <v>46</v>
      </c>
      <c r="AN298">
        <v>1098</v>
      </c>
      <c r="AO298">
        <v>2.39</v>
      </c>
      <c r="AP298">
        <v>2.4724870000000001</v>
      </c>
      <c r="AQ298">
        <v>8.2486999999999894E-2</v>
      </c>
      <c r="AR298">
        <v>82.486999999999895</v>
      </c>
    </row>
    <row r="299" spans="1:44">
      <c r="A299">
        <v>34032</v>
      </c>
      <c r="B299" t="s">
        <v>16</v>
      </c>
      <c r="C299" t="s">
        <v>15</v>
      </c>
      <c r="D299">
        <v>1098</v>
      </c>
      <c r="E299">
        <v>1.87</v>
      </c>
      <c r="F299">
        <v>1.9524870000000001</v>
      </c>
      <c r="G299">
        <v>8.2486999999999894E-2</v>
      </c>
      <c r="H299">
        <v>82.486999999999895</v>
      </c>
      <c r="M299">
        <v>59280</v>
      </c>
      <c r="N299" t="s">
        <v>41</v>
      </c>
      <c r="O299" t="s">
        <v>42</v>
      </c>
      <c r="P299">
        <v>1098</v>
      </c>
      <c r="Q299">
        <v>1.179999</v>
      </c>
      <c r="R299">
        <v>1.2724869999999999</v>
      </c>
      <c r="S299">
        <v>9.2487999999999904E-2</v>
      </c>
      <c r="T299">
        <v>92.4879999999999</v>
      </c>
      <c r="Y299">
        <v>33856</v>
      </c>
      <c r="Z299" t="s">
        <v>43</v>
      </c>
      <c r="AA299" t="s">
        <v>44</v>
      </c>
      <c r="AB299">
        <v>1098</v>
      </c>
      <c r="AC299">
        <v>1.429999</v>
      </c>
      <c r="AD299">
        <v>1.5124869999999999</v>
      </c>
      <c r="AE299">
        <v>8.2488000000000103E-2</v>
      </c>
      <c r="AF299">
        <v>82.488000000000099</v>
      </c>
      <c r="AK299">
        <v>40758</v>
      </c>
      <c r="AL299" t="s">
        <v>45</v>
      </c>
      <c r="AM299" t="s">
        <v>46</v>
      </c>
      <c r="AN299">
        <v>1098</v>
      </c>
      <c r="AO299">
        <v>2.4399989999999998</v>
      </c>
      <c r="AP299">
        <v>2.5204870000000001</v>
      </c>
      <c r="AQ299">
        <v>8.0488000000000295E-2</v>
      </c>
      <c r="AR299">
        <v>80.488000000000298</v>
      </c>
    </row>
    <row r="300" spans="1:44">
      <c r="A300">
        <v>34033</v>
      </c>
      <c r="B300" t="s">
        <v>16</v>
      </c>
      <c r="C300" t="s">
        <v>15</v>
      </c>
      <c r="D300">
        <v>1098</v>
      </c>
      <c r="E300">
        <v>2.2099989999999998</v>
      </c>
      <c r="F300">
        <v>2.2924869999999999</v>
      </c>
      <c r="G300">
        <v>8.2488000000000103E-2</v>
      </c>
      <c r="H300">
        <v>82.488000000000099</v>
      </c>
      <c r="M300">
        <v>59281</v>
      </c>
      <c r="N300" t="s">
        <v>41</v>
      </c>
      <c r="O300" t="s">
        <v>42</v>
      </c>
      <c r="P300">
        <v>1098</v>
      </c>
      <c r="Q300">
        <v>1.31</v>
      </c>
      <c r="R300">
        <v>1.392487</v>
      </c>
      <c r="S300">
        <v>8.2486999999999894E-2</v>
      </c>
      <c r="T300">
        <v>82.486999999999895</v>
      </c>
      <c r="Y300">
        <v>33857</v>
      </c>
      <c r="Z300" t="s">
        <v>43</v>
      </c>
      <c r="AA300" t="s">
        <v>44</v>
      </c>
      <c r="AB300">
        <v>1098</v>
      </c>
      <c r="AC300">
        <v>1.5</v>
      </c>
      <c r="AD300">
        <v>1.580487</v>
      </c>
      <c r="AE300">
        <v>8.0486999999999906E-2</v>
      </c>
      <c r="AF300">
        <v>80.486999999999895</v>
      </c>
      <c r="AK300">
        <v>40759</v>
      </c>
      <c r="AL300" t="s">
        <v>45</v>
      </c>
      <c r="AM300" t="s">
        <v>46</v>
      </c>
      <c r="AN300">
        <v>1098</v>
      </c>
      <c r="AO300">
        <v>2.9199989999999998</v>
      </c>
      <c r="AP300">
        <v>3.0004870000000001</v>
      </c>
      <c r="AQ300">
        <v>8.0488000000000295E-2</v>
      </c>
      <c r="AR300">
        <v>80.488000000000298</v>
      </c>
    </row>
    <row r="301" spans="1:44">
      <c r="A301">
        <v>34034</v>
      </c>
      <c r="B301" t="s">
        <v>16</v>
      </c>
      <c r="C301" t="s">
        <v>15</v>
      </c>
      <c r="D301">
        <v>1098</v>
      </c>
      <c r="E301">
        <v>2.62999899999999</v>
      </c>
      <c r="F301">
        <v>2.7124869999999999</v>
      </c>
      <c r="G301">
        <v>8.2488000000000103E-2</v>
      </c>
      <c r="H301">
        <v>82.488000000000099</v>
      </c>
      <c r="M301">
        <v>59282</v>
      </c>
      <c r="N301" t="s">
        <v>41</v>
      </c>
      <c r="O301" t="s">
        <v>42</v>
      </c>
      <c r="P301">
        <v>1098</v>
      </c>
      <c r="Q301">
        <v>1.629999</v>
      </c>
      <c r="R301">
        <v>1.7124869999999901</v>
      </c>
      <c r="S301">
        <v>8.2487999999999895E-2</v>
      </c>
      <c r="T301">
        <v>82.4879999999999</v>
      </c>
      <c r="Y301">
        <v>33858</v>
      </c>
      <c r="Z301" t="s">
        <v>43</v>
      </c>
      <c r="AA301" t="s">
        <v>44</v>
      </c>
      <c r="AB301">
        <v>1098</v>
      </c>
      <c r="AC301">
        <v>1.54</v>
      </c>
      <c r="AD301">
        <v>1.620487</v>
      </c>
      <c r="AE301">
        <v>8.0486999999999906E-2</v>
      </c>
      <c r="AF301">
        <v>80.486999999999895</v>
      </c>
      <c r="AK301">
        <v>40760</v>
      </c>
      <c r="AL301" t="s">
        <v>45</v>
      </c>
      <c r="AM301" t="s">
        <v>46</v>
      </c>
      <c r="AN301">
        <v>1098</v>
      </c>
      <c r="AO301">
        <v>3.06</v>
      </c>
      <c r="AP301">
        <v>3.1404869999999998</v>
      </c>
      <c r="AQ301">
        <v>8.0486999999999698E-2</v>
      </c>
      <c r="AR301">
        <v>80.486999999999696</v>
      </c>
    </row>
    <row r="302" spans="1:44">
      <c r="A302">
        <v>34035</v>
      </c>
      <c r="B302" t="s">
        <v>16</v>
      </c>
      <c r="C302" t="s">
        <v>15</v>
      </c>
      <c r="D302">
        <v>1098</v>
      </c>
      <c r="E302">
        <v>2.85</v>
      </c>
      <c r="F302">
        <v>2.9324870000000001</v>
      </c>
      <c r="G302">
        <v>8.2486999999999894E-2</v>
      </c>
      <c r="H302">
        <v>82.486999999999895</v>
      </c>
      <c r="M302">
        <v>59283</v>
      </c>
      <c r="N302" t="s">
        <v>41</v>
      </c>
      <c r="O302" t="s">
        <v>42</v>
      </c>
      <c r="P302">
        <v>1098</v>
      </c>
      <c r="Q302">
        <v>1.699999</v>
      </c>
      <c r="R302">
        <v>1.7804869999999999</v>
      </c>
      <c r="S302">
        <v>8.0487999999999796E-2</v>
      </c>
      <c r="T302">
        <v>80.487999999999801</v>
      </c>
      <c r="Y302">
        <v>33859</v>
      </c>
      <c r="Z302" t="s">
        <v>43</v>
      </c>
      <c r="AA302" t="s">
        <v>44</v>
      </c>
      <c r="AB302">
        <v>1098</v>
      </c>
      <c r="AC302">
        <v>1.679999</v>
      </c>
      <c r="AD302">
        <v>1.7604869999999999</v>
      </c>
      <c r="AE302">
        <v>8.0487999999999796E-2</v>
      </c>
      <c r="AF302">
        <v>80.487999999999801</v>
      </c>
      <c r="AK302">
        <v>40755</v>
      </c>
      <c r="AL302" t="s">
        <v>45</v>
      </c>
      <c r="AM302" t="s">
        <v>46</v>
      </c>
      <c r="AN302">
        <v>1098</v>
      </c>
      <c r="AO302">
        <v>1.0900000000000001</v>
      </c>
      <c r="AP302">
        <v>1.1724870000000001</v>
      </c>
      <c r="AQ302">
        <v>8.2486999999999894E-2</v>
      </c>
      <c r="AR302">
        <v>82.486999999999895</v>
      </c>
    </row>
    <row r="303" spans="1:44">
      <c r="A303">
        <v>34036</v>
      </c>
      <c r="B303" t="s">
        <v>16</v>
      </c>
      <c r="C303" t="s">
        <v>15</v>
      </c>
      <c r="D303">
        <v>1098</v>
      </c>
      <c r="E303">
        <v>2.9799989999999998</v>
      </c>
      <c r="F303">
        <v>3.0604870000000002</v>
      </c>
      <c r="G303">
        <v>8.0488000000000295E-2</v>
      </c>
      <c r="H303">
        <v>80.488000000000298</v>
      </c>
      <c r="M303">
        <v>59284</v>
      </c>
      <c r="N303" t="s">
        <v>41</v>
      </c>
      <c r="O303" t="s">
        <v>42</v>
      </c>
      <c r="P303">
        <v>1098</v>
      </c>
      <c r="Q303">
        <v>1.79</v>
      </c>
      <c r="R303">
        <v>1.872487</v>
      </c>
      <c r="S303">
        <v>8.2486999999999894E-2</v>
      </c>
      <c r="T303">
        <v>82.486999999999895</v>
      </c>
      <c r="Y303">
        <v>33860</v>
      </c>
      <c r="Z303" t="s">
        <v>43</v>
      </c>
      <c r="AA303" t="s">
        <v>44</v>
      </c>
      <c r="AB303">
        <v>1098</v>
      </c>
      <c r="AC303">
        <v>1.8399999999999901</v>
      </c>
      <c r="AD303">
        <v>1.9204870000000001</v>
      </c>
      <c r="AE303">
        <v>8.0487000000000197E-2</v>
      </c>
      <c r="AF303">
        <v>80.487000000000194</v>
      </c>
      <c r="AK303">
        <v>40756</v>
      </c>
      <c r="AL303" t="s">
        <v>45</v>
      </c>
      <c r="AM303" t="s">
        <v>46</v>
      </c>
      <c r="AN303">
        <v>1098</v>
      </c>
      <c r="AO303">
        <v>1.149999</v>
      </c>
      <c r="AP303">
        <v>1.2325429999999999</v>
      </c>
      <c r="AQ303">
        <v>8.2543999999999895E-2</v>
      </c>
      <c r="AR303">
        <v>82.543999999999897</v>
      </c>
    </row>
    <row r="304" spans="1:44">
      <c r="A304">
        <v>34037</v>
      </c>
      <c r="B304" t="s">
        <v>16</v>
      </c>
      <c r="C304" t="s">
        <v>15</v>
      </c>
      <c r="D304">
        <v>1098</v>
      </c>
      <c r="E304">
        <v>3.0699990000000001</v>
      </c>
      <c r="F304">
        <v>3.1524869999999998</v>
      </c>
      <c r="G304">
        <v>8.2487999999999603E-2</v>
      </c>
      <c r="H304">
        <v>82.487999999999602</v>
      </c>
      <c r="M304">
        <v>59285</v>
      </c>
      <c r="N304" t="s">
        <v>41</v>
      </c>
      <c r="O304" t="s">
        <v>42</v>
      </c>
      <c r="P304">
        <v>1098</v>
      </c>
      <c r="Q304">
        <v>1.919999</v>
      </c>
      <c r="R304">
        <v>2.0004870000000001</v>
      </c>
      <c r="S304">
        <v>8.0488000000000101E-2</v>
      </c>
      <c r="T304">
        <v>80.488000000000099</v>
      </c>
      <c r="Y304">
        <v>33856</v>
      </c>
      <c r="Z304" t="s">
        <v>43</v>
      </c>
      <c r="AA304" t="s">
        <v>44</v>
      </c>
      <c r="AB304">
        <v>1098</v>
      </c>
      <c r="AC304">
        <v>1.04</v>
      </c>
      <c r="AD304">
        <v>1.120487</v>
      </c>
      <c r="AE304">
        <v>8.0486999999999906E-2</v>
      </c>
      <c r="AF304">
        <v>80.486999999999895</v>
      </c>
      <c r="AK304">
        <v>40757</v>
      </c>
      <c r="AL304" t="s">
        <v>45</v>
      </c>
      <c r="AM304" t="s">
        <v>46</v>
      </c>
      <c r="AN304">
        <v>1098</v>
      </c>
      <c r="AO304">
        <v>1.189999</v>
      </c>
      <c r="AP304">
        <v>1.2724869999999999</v>
      </c>
      <c r="AQ304">
        <v>8.2487999999999895E-2</v>
      </c>
      <c r="AR304">
        <v>82.4879999999999</v>
      </c>
    </row>
    <row r="305" spans="1:44">
      <c r="A305">
        <v>34038</v>
      </c>
      <c r="B305" t="s">
        <v>16</v>
      </c>
      <c r="C305" t="s">
        <v>15</v>
      </c>
      <c r="D305">
        <v>1098</v>
      </c>
      <c r="E305">
        <v>3.66</v>
      </c>
      <c r="F305">
        <v>3.7444869999999999</v>
      </c>
      <c r="G305">
        <v>8.4486999999999701E-2</v>
      </c>
      <c r="H305">
        <v>84.486999999999696</v>
      </c>
      <c r="M305">
        <v>59286</v>
      </c>
      <c r="N305" t="s">
        <v>41</v>
      </c>
      <c r="O305" t="s">
        <v>42</v>
      </c>
      <c r="P305">
        <v>1098</v>
      </c>
      <c r="Q305">
        <v>1.9699990000000001</v>
      </c>
      <c r="R305">
        <v>2.0524870000000002</v>
      </c>
      <c r="S305">
        <v>8.2488000000000103E-2</v>
      </c>
      <c r="T305">
        <v>82.488000000000099</v>
      </c>
      <c r="Y305">
        <v>33857</v>
      </c>
      <c r="Z305" t="s">
        <v>43</v>
      </c>
      <c r="AA305" t="s">
        <v>44</v>
      </c>
      <c r="AB305">
        <v>1098</v>
      </c>
      <c r="AC305">
        <v>1.429999</v>
      </c>
      <c r="AD305">
        <v>1.5124869999999999</v>
      </c>
      <c r="AE305">
        <v>8.2488000000000103E-2</v>
      </c>
      <c r="AF305">
        <v>82.488000000000099</v>
      </c>
      <c r="AK305">
        <v>40758</v>
      </c>
      <c r="AL305" t="s">
        <v>45</v>
      </c>
      <c r="AM305" t="s">
        <v>46</v>
      </c>
      <c r="AN305">
        <v>1098</v>
      </c>
      <c r="AO305">
        <v>1.389999</v>
      </c>
      <c r="AP305">
        <v>1.4724870000000001</v>
      </c>
      <c r="AQ305">
        <v>8.2488000000000103E-2</v>
      </c>
      <c r="AR305">
        <v>82.488000000000099</v>
      </c>
    </row>
    <row r="306" spans="1:44">
      <c r="A306">
        <v>34039</v>
      </c>
      <c r="B306" t="s">
        <v>16</v>
      </c>
      <c r="C306" t="s">
        <v>15</v>
      </c>
      <c r="D306">
        <v>1098</v>
      </c>
      <c r="E306">
        <v>3.68</v>
      </c>
      <c r="F306">
        <v>3.7604869999999999</v>
      </c>
      <c r="G306">
        <v>8.0486999999999698E-2</v>
      </c>
      <c r="H306">
        <v>80.486999999999696</v>
      </c>
      <c r="M306">
        <v>59287</v>
      </c>
      <c r="N306" t="s">
        <v>41</v>
      </c>
      <c r="O306" t="s">
        <v>42</v>
      </c>
      <c r="P306">
        <v>1098</v>
      </c>
      <c r="Q306">
        <v>2.02</v>
      </c>
      <c r="R306">
        <v>2.10448699999999</v>
      </c>
      <c r="S306">
        <v>8.4486999999999701E-2</v>
      </c>
      <c r="T306">
        <v>84.486999999999696</v>
      </c>
      <c r="Y306">
        <v>33858</v>
      </c>
      <c r="Z306" t="s">
        <v>43</v>
      </c>
      <c r="AA306" t="s">
        <v>44</v>
      </c>
      <c r="AB306">
        <v>1098</v>
      </c>
      <c r="AC306">
        <v>1.439999</v>
      </c>
      <c r="AD306">
        <v>1.5204869999999999</v>
      </c>
      <c r="AE306">
        <v>8.0488000000000101E-2</v>
      </c>
      <c r="AF306">
        <v>80.488000000000099</v>
      </c>
      <c r="AK306">
        <v>40759</v>
      </c>
      <c r="AL306" t="s">
        <v>45</v>
      </c>
      <c r="AM306" t="s">
        <v>46</v>
      </c>
      <c r="AN306">
        <v>1098</v>
      </c>
      <c r="AO306">
        <v>1.51</v>
      </c>
      <c r="AP306">
        <v>1.592543</v>
      </c>
      <c r="AQ306">
        <v>8.2543000000000005E-2</v>
      </c>
      <c r="AR306">
        <v>82.543000000000006</v>
      </c>
    </row>
    <row r="307" spans="1:44">
      <c r="A307">
        <v>34028</v>
      </c>
      <c r="B307" t="s">
        <v>16</v>
      </c>
      <c r="C307" t="s">
        <v>15</v>
      </c>
      <c r="D307">
        <v>1098</v>
      </c>
      <c r="E307">
        <v>1.179999</v>
      </c>
      <c r="F307">
        <v>1.2644869999999999</v>
      </c>
      <c r="G307">
        <v>8.4487999999999897E-2</v>
      </c>
      <c r="H307">
        <v>84.4879999999999</v>
      </c>
      <c r="M307">
        <v>59288</v>
      </c>
      <c r="N307" t="s">
        <v>41</v>
      </c>
      <c r="O307" t="s">
        <v>42</v>
      </c>
      <c r="P307">
        <v>1098</v>
      </c>
      <c r="Q307">
        <v>2.04</v>
      </c>
      <c r="R307">
        <v>2.1204869999999998</v>
      </c>
      <c r="S307">
        <v>8.0486999999999698E-2</v>
      </c>
      <c r="T307">
        <v>80.486999999999696</v>
      </c>
      <c r="Y307">
        <v>33859</v>
      </c>
      <c r="Z307" t="s">
        <v>43</v>
      </c>
      <c r="AA307" t="s">
        <v>44</v>
      </c>
      <c r="AB307">
        <v>1098</v>
      </c>
      <c r="AC307">
        <v>1.8399999999999901</v>
      </c>
      <c r="AD307">
        <v>1.9204870000000001</v>
      </c>
      <c r="AE307">
        <v>8.0487000000000197E-2</v>
      </c>
      <c r="AF307">
        <v>80.487000000000194</v>
      </c>
      <c r="AK307">
        <v>40760</v>
      </c>
      <c r="AL307" t="s">
        <v>45</v>
      </c>
      <c r="AM307" t="s">
        <v>46</v>
      </c>
      <c r="AN307">
        <v>1098</v>
      </c>
      <c r="AO307">
        <v>1.55</v>
      </c>
      <c r="AP307">
        <v>1.632487</v>
      </c>
      <c r="AQ307">
        <v>8.2486999999999894E-2</v>
      </c>
      <c r="AR307">
        <v>82.486999999999895</v>
      </c>
    </row>
    <row r="308" spans="1:44">
      <c r="A308">
        <v>34029</v>
      </c>
      <c r="B308" t="s">
        <v>16</v>
      </c>
      <c r="C308" t="s">
        <v>15</v>
      </c>
      <c r="D308">
        <v>1098</v>
      </c>
      <c r="E308">
        <v>1.81</v>
      </c>
      <c r="F308">
        <v>1.892487</v>
      </c>
      <c r="G308">
        <v>8.2486999999999894E-2</v>
      </c>
      <c r="H308">
        <v>82.486999999999895</v>
      </c>
      <c r="M308">
        <v>59289</v>
      </c>
      <c r="N308" t="s">
        <v>41</v>
      </c>
      <c r="O308" t="s">
        <v>42</v>
      </c>
      <c r="P308">
        <v>1098</v>
      </c>
      <c r="Q308">
        <v>2.54</v>
      </c>
      <c r="R308">
        <v>2.6204869999999998</v>
      </c>
      <c r="S308">
        <v>8.0486999999999698E-2</v>
      </c>
      <c r="T308">
        <v>80.486999999999696</v>
      </c>
      <c r="Y308">
        <v>33860</v>
      </c>
      <c r="Z308" t="s">
        <v>43</v>
      </c>
      <c r="AA308" t="s">
        <v>44</v>
      </c>
      <c r="AB308">
        <v>1098</v>
      </c>
      <c r="AC308">
        <v>2.31</v>
      </c>
      <c r="AD308">
        <v>2.392487</v>
      </c>
      <c r="AE308">
        <v>8.2486999999999894E-2</v>
      </c>
      <c r="AF308">
        <v>82.486999999999895</v>
      </c>
      <c r="AK308">
        <v>40761</v>
      </c>
      <c r="AL308" t="s">
        <v>45</v>
      </c>
      <c r="AM308" t="s">
        <v>46</v>
      </c>
      <c r="AN308">
        <v>1098</v>
      </c>
      <c r="AO308">
        <v>1.679999</v>
      </c>
      <c r="AP308">
        <v>1.7604869999999999</v>
      </c>
      <c r="AQ308">
        <v>8.0487999999999796E-2</v>
      </c>
      <c r="AR308">
        <v>80.487999999999801</v>
      </c>
    </row>
    <row r="309" spans="1:44">
      <c r="A309">
        <v>34030</v>
      </c>
      <c r="B309" t="s">
        <v>16</v>
      </c>
      <c r="C309" t="s">
        <v>15</v>
      </c>
      <c r="D309">
        <v>1098</v>
      </c>
      <c r="E309">
        <v>1.9899990000000001</v>
      </c>
      <c r="F309">
        <v>2.0724870000000002</v>
      </c>
      <c r="G309">
        <v>8.2488000000000103E-2</v>
      </c>
      <c r="H309">
        <v>82.488000000000099</v>
      </c>
      <c r="M309">
        <v>59290</v>
      </c>
      <c r="N309" t="s">
        <v>41</v>
      </c>
      <c r="O309" t="s">
        <v>42</v>
      </c>
      <c r="P309">
        <v>1098</v>
      </c>
      <c r="Q309">
        <v>2.7</v>
      </c>
      <c r="R309">
        <v>2.7844869999999999</v>
      </c>
      <c r="S309">
        <v>8.4486999999999701E-2</v>
      </c>
      <c r="T309">
        <v>84.486999999999696</v>
      </c>
      <c r="Y309">
        <v>33861</v>
      </c>
      <c r="Z309" t="s">
        <v>43</v>
      </c>
      <c r="AA309" t="s">
        <v>44</v>
      </c>
      <c r="AB309">
        <v>1098</v>
      </c>
      <c r="AC309">
        <v>2.37999899999999</v>
      </c>
      <c r="AD309">
        <v>2.4604870000000001</v>
      </c>
      <c r="AE309">
        <v>8.0488000000000295E-2</v>
      </c>
      <c r="AF309">
        <v>80.488000000000298</v>
      </c>
      <c r="AK309">
        <v>40762</v>
      </c>
      <c r="AL309" t="s">
        <v>45</v>
      </c>
      <c r="AM309" t="s">
        <v>46</v>
      </c>
      <c r="AN309">
        <v>1098</v>
      </c>
      <c r="AO309">
        <v>1.81</v>
      </c>
      <c r="AP309">
        <v>1.892487</v>
      </c>
      <c r="AQ309">
        <v>8.2486999999999894E-2</v>
      </c>
      <c r="AR309">
        <v>82.486999999999895</v>
      </c>
    </row>
    <row r="310" spans="1:44">
      <c r="A310">
        <v>34031</v>
      </c>
      <c r="B310" t="s">
        <v>16</v>
      </c>
      <c r="C310" t="s">
        <v>15</v>
      </c>
      <c r="D310">
        <v>1098</v>
      </c>
      <c r="E310">
        <v>2.0099990000000001</v>
      </c>
      <c r="F310">
        <v>2.0924870000000002</v>
      </c>
      <c r="G310">
        <v>8.2488000000000103E-2</v>
      </c>
      <c r="H310">
        <v>82.488000000000099</v>
      </c>
      <c r="M310">
        <v>59291</v>
      </c>
      <c r="N310" t="s">
        <v>41</v>
      </c>
      <c r="O310" t="s">
        <v>42</v>
      </c>
      <c r="P310">
        <v>1098</v>
      </c>
      <c r="Q310">
        <v>2.79</v>
      </c>
      <c r="R310">
        <v>2.872487</v>
      </c>
      <c r="S310">
        <v>8.2486999999999894E-2</v>
      </c>
      <c r="T310">
        <v>82.486999999999895</v>
      </c>
      <c r="Y310">
        <v>33862</v>
      </c>
      <c r="Z310" t="s">
        <v>43</v>
      </c>
      <c r="AA310" t="s">
        <v>44</v>
      </c>
      <c r="AB310">
        <v>1098</v>
      </c>
      <c r="AC310">
        <v>2.4199989999999998</v>
      </c>
      <c r="AD310">
        <v>2.5004870000000001</v>
      </c>
      <c r="AE310">
        <v>8.0488000000000295E-2</v>
      </c>
      <c r="AF310">
        <v>80.488000000000298</v>
      </c>
      <c r="AK310">
        <v>40763</v>
      </c>
      <c r="AL310" t="s">
        <v>45</v>
      </c>
      <c r="AM310" t="s">
        <v>46</v>
      </c>
      <c r="AN310">
        <v>1098</v>
      </c>
      <c r="AO310">
        <v>1.899999</v>
      </c>
      <c r="AP310">
        <v>1.9804870000000001</v>
      </c>
      <c r="AQ310">
        <v>8.0488000000000101E-2</v>
      </c>
      <c r="AR310">
        <v>80.488000000000099</v>
      </c>
    </row>
    <row r="311" spans="1:44">
      <c r="A311">
        <v>34032</v>
      </c>
      <c r="B311" t="s">
        <v>16</v>
      </c>
      <c r="C311" t="s">
        <v>15</v>
      </c>
      <c r="D311">
        <v>1098</v>
      </c>
      <c r="E311">
        <v>2.31</v>
      </c>
      <c r="F311">
        <v>2.392487</v>
      </c>
      <c r="G311">
        <v>8.2486999999999894E-2</v>
      </c>
      <c r="H311">
        <v>82.486999999999895</v>
      </c>
      <c r="M311">
        <v>59292</v>
      </c>
      <c r="N311" t="s">
        <v>41</v>
      </c>
      <c r="O311" t="s">
        <v>42</v>
      </c>
      <c r="P311">
        <v>1098</v>
      </c>
      <c r="Q311">
        <v>3.0499990000000001</v>
      </c>
      <c r="R311">
        <v>3.1324869999999998</v>
      </c>
      <c r="S311">
        <v>8.2487999999999603E-2</v>
      </c>
      <c r="T311">
        <v>82.487999999999602</v>
      </c>
      <c r="Y311">
        <v>33863</v>
      </c>
      <c r="Z311" t="s">
        <v>43</v>
      </c>
      <c r="AA311" t="s">
        <v>44</v>
      </c>
      <c r="AB311">
        <v>1098</v>
      </c>
      <c r="AC311">
        <v>2.62999899999999</v>
      </c>
      <c r="AD311">
        <v>2.7124869999999999</v>
      </c>
      <c r="AE311">
        <v>8.2488000000000103E-2</v>
      </c>
      <c r="AF311">
        <v>82.488000000000099</v>
      </c>
      <c r="AK311">
        <v>40764</v>
      </c>
      <c r="AL311" t="s">
        <v>45</v>
      </c>
      <c r="AM311" t="s">
        <v>46</v>
      </c>
      <c r="AN311">
        <v>1098</v>
      </c>
      <c r="AO311">
        <v>2.2999990000000001</v>
      </c>
      <c r="AP311">
        <v>2.380487</v>
      </c>
      <c r="AQ311">
        <v>8.0487999999999796E-2</v>
      </c>
      <c r="AR311">
        <v>80.487999999999801</v>
      </c>
    </row>
    <row r="312" spans="1:44">
      <c r="A312">
        <v>34033</v>
      </c>
      <c r="B312" t="s">
        <v>16</v>
      </c>
      <c r="C312" t="s">
        <v>15</v>
      </c>
      <c r="D312">
        <v>1098</v>
      </c>
      <c r="E312">
        <v>2.5499990000000001</v>
      </c>
      <c r="F312">
        <v>2.6324869999999998</v>
      </c>
      <c r="G312">
        <v>8.2488000000000103E-2</v>
      </c>
      <c r="H312">
        <v>82.488000000000099</v>
      </c>
      <c r="M312">
        <v>59293</v>
      </c>
      <c r="N312" t="s">
        <v>41</v>
      </c>
      <c r="O312" t="s">
        <v>42</v>
      </c>
      <c r="P312">
        <v>1098</v>
      </c>
      <c r="Q312">
        <v>3.1499990000000002</v>
      </c>
      <c r="R312">
        <v>3.2324869999999999</v>
      </c>
      <c r="S312">
        <v>8.2487999999999603E-2</v>
      </c>
      <c r="T312">
        <v>82.487999999999602</v>
      </c>
      <c r="Y312">
        <v>33864</v>
      </c>
      <c r="Z312" t="s">
        <v>43</v>
      </c>
      <c r="AA312" t="s">
        <v>44</v>
      </c>
      <c r="AB312">
        <v>1098</v>
      </c>
      <c r="AC312">
        <v>2.9599989999999998</v>
      </c>
      <c r="AD312">
        <v>3.0404870000000002</v>
      </c>
      <c r="AE312">
        <v>8.0488000000000295E-2</v>
      </c>
      <c r="AF312">
        <v>80.488000000000298</v>
      </c>
      <c r="AK312">
        <v>40765</v>
      </c>
      <c r="AL312" t="s">
        <v>45</v>
      </c>
      <c r="AM312" t="s">
        <v>46</v>
      </c>
      <c r="AN312">
        <v>1098</v>
      </c>
      <c r="AO312">
        <v>2.37</v>
      </c>
      <c r="AP312">
        <v>2.4524870000000001</v>
      </c>
      <c r="AQ312">
        <v>8.2486999999999894E-2</v>
      </c>
      <c r="AR312">
        <v>82.486999999999895</v>
      </c>
    </row>
    <row r="313" spans="1:44">
      <c r="A313">
        <v>34028</v>
      </c>
      <c r="B313" t="s">
        <v>16</v>
      </c>
      <c r="C313" t="s">
        <v>15</v>
      </c>
      <c r="D313">
        <v>1098</v>
      </c>
      <c r="E313">
        <v>1.379999</v>
      </c>
      <c r="F313">
        <v>1.4604870000000001</v>
      </c>
      <c r="G313">
        <v>8.0488000000000101E-2</v>
      </c>
      <c r="H313">
        <v>80.488000000000099</v>
      </c>
      <c r="M313">
        <v>59294</v>
      </c>
      <c r="N313" t="s">
        <v>41</v>
      </c>
      <c r="O313" t="s">
        <v>42</v>
      </c>
      <c r="P313">
        <v>1098</v>
      </c>
      <c r="Q313">
        <v>3.2999990000000001</v>
      </c>
      <c r="R313">
        <v>3.380487</v>
      </c>
      <c r="S313">
        <v>8.0487999999999796E-2</v>
      </c>
      <c r="T313">
        <v>80.487999999999801</v>
      </c>
      <c r="Y313">
        <v>33865</v>
      </c>
      <c r="Z313" t="s">
        <v>43</v>
      </c>
      <c r="AA313" t="s">
        <v>44</v>
      </c>
      <c r="AB313">
        <v>1098</v>
      </c>
      <c r="AC313">
        <v>2.99</v>
      </c>
      <c r="AD313">
        <v>3.0724870000000002</v>
      </c>
      <c r="AE313">
        <v>8.2486999999999894E-2</v>
      </c>
      <c r="AF313">
        <v>82.486999999999895</v>
      </c>
      <c r="AK313">
        <v>40766</v>
      </c>
      <c r="AL313" t="s">
        <v>45</v>
      </c>
      <c r="AM313" t="s">
        <v>46</v>
      </c>
      <c r="AN313">
        <v>1098</v>
      </c>
      <c r="AO313">
        <v>2.5299990000000001</v>
      </c>
      <c r="AP313">
        <v>2.6124869999999998</v>
      </c>
      <c r="AQ313">
        <v>8.2487999999999603E-2</v>
      </c>
      <c r="AR313">
        <v>82.487999999999602</v>
      </c>
    </row>
    <row r="314" spans="1:44">
      <c r="A314">
        <v>34029</v>
      </c>
      <c r="B314" t="s">
        <v>16</v>
      </c>
      <c r="C314" t="s">
        <v>15</v>
      </c>
      <c r="D314">
        <v>1098</v>
      </c>
      <c r="E314">
        <v>1.659999</v>
      </c>
      <c r="F314">
        <v>1.7444869999999999</v>
      </c>
      <c r="G314">
        <v>8.4487999999999897E-2</v>
      </c>
      <c r="H314">
        <v>84.4879999999999</v>
      </c>
      <c r="M314">
        <v>59295</v>
      </c>
      <c r="N314" t="s">
        <v>41</v>
      </c>
      <c r="O314" t="s">
        <v>42</v>
      </c>
      <c r="P314">
        <v>1098</v>
      </c>
      <c r="Q314">
        <v>3.6899989999999998</v>
      </c>
      <c r="R314">
        <v>3.7724869999999999</v>
      </c>
      <c r="S314">
        <v>8.2487999999999603E-2</v>
      </c>
      <c r="T314">
        <v>82.487999999999602</v>
      </c>
      <c r="Y314">
        <v>33866</v>
      </c>
      <c r="Z314" t="s">
        <v>43</v>
      </c>
      <c r="AA314" t="s">
        <v>44</v>
      </c>
      <c r="AB314">
        <v>1098</v>
      </c>
      <c r="AC314">
        <v>3.0099990000000001</v>
      </c>
      <c r="AD314">
        <v>3.0924870000000002</v>
      </c>
      <c r="AE314">
        <v>8.2488000000000103E-2</v>
      </c>
      <c r="AF314">
        <v>82.488000000000099</v>
      </c>
      <c r="AK314">
        <v>40755</v>
      </c>
      <c r="AL314" t="s">
        <v>45</v>
      </c>
      <c r="AM314" t="s">
        <v>46</v>
      </c>
      <c r="AN314">
        <v>1098</v>
      </c>
      <c r="AO314">
        <v>1.169999</v>
      </c>
      <c r="AP314">
        <v>1.252543</v>
      </c>
      <c r="AQ314">
        <v>8.2543999999999895E-2</v>
      </c>
      <c r="AR314">
        <v>82.543999999999897</v>
      </c>
    </row>
    <row r="315" spans="1:44">
      <c r="A315">
        <v>34030</v>
      </c>
      <c r="B315" t="s">
        <v>16</v>
      </c>
      <c r="C315" t="s">
        <v>15</v>
      </c>
      <c r="D315">
        <v>1098</v>
      </c>
      <c r="E315">
        <v>1.939999</v>
      </c>
      <c r="F315">
        <v>2.0204870000000001</v>
      </c>
      <c r="G315">
        <v>8.0488000000000101E-2</v>
      </c>
      <c r="H315">
        <v>80.488000000000099</v>
      </c>
      <c r="M315">
        <v>59296</v>
      </c>
      <c r="N315" t="s">
        <v>41</v>
      </c>
      <c r="O315" t="s">
        <v>42</v>
      </c>
      <c r="P315">
        <v>1098</v>
      </c>
      <c r="Q315">
        <v>3.83</v>
      </c>
      <c r="R315">
        <v>3.912487</v>
      </c>
      <c r="S315">
        <v>8.2486999999999894E-2</v>
      </c>
      <c r="T315">
        <v>82.486999999999895</v>
      </c>
      <c r="Y315">
        <v>33867</v>
      </c>
      <c r="Z315" t="s">
        <v>43</v>
      </c>
      <c r="AA315" t="s">
        <v>44</v>
      </c>
      <c r="AB315">
        <v>1098</v>
      </c>
      <c r="AC315">
        <v>3.56</v>
      </c>
      <c r="AD315">
        <v>3.6404869999999998</v>
      </c>
      <c r="AE315">
        <v>8.0487000000000197E-2</v>
      </c>
      <c r="AF315">
        <v>80.487000000000194</v>
      </c>
      <c r="AK315">
        <v>40756</v>
      </c>
      <c r="AL315" t="s">
        <v>45</v>
      </c>
      <c r="AM315" t="s">
        <v>46</v>
      </c>
      <c r="AN315">
        <v>1098</v>
      </c>
      <c r="AO315">
        <v>1.209999</v>
      </c>
      <c r="AP315">
        <v>1.2924869999999999</v>
      </c>
      <c r="AQ315">
        <v>8.2487999999999895E-2</v>
      </c>
      <c r="AR315">
        <v>82.4879999999999</v>
      </c>
    </row>
    <row r="316" spans="1:44">
      <c r="A316">
        <v>34031</v>
      </c>
      <c r="B316" t="s">
        <v>16</v>
      </c>
      <c r="C316" t="s">
        <v>15</v>
      </c>
      <c r="D316">
        <v>1098</v>
      </c>
      <c r="E316">
        <v>2.02</v>
      </c>
      <c r="F316">
        <v>2.10448699999999</v>
      </c>
      <c r="G316">
        <v>8.4486999999999701E-2</v>
      </c>
      <c r="H316">
        <v>84.486999999999696</v>
      </c>
      <c r="M316">
        <v>59279</v>
      </c>
      <c r="N316" t="s">
        <v>41</v>
      </c>
      <c r="O316" t="s">
        <v>42</v>
      </c>
      <c r="P316">
        <v>1098</v>
      </c>
      <c r="Q316">
        <v>1.8399999999999901</v>
      </c>
      <c r="R316">
        <v>1.9244870000000001</v>
      </c>
      <c r="S316">
        <v>8.4487000000000201E-2</v>
      </c>
      <c r="T316">
        <v>84.487000000000194</v>
      </c>
      <c r="Y316">
        <v>33856</v>
      </c>
      <c r="Z316" t="s">
        <v>43</v>
      </c>
      <c r="AA316" t="s">
        <v>44</v>
      </c>
      <c r="AB316">
        <v>1098</v>
      </c>
      <c r="AC316">
        <v>1.02</v>
      </c>
      <c r="AD316">
        <v>1.100487</v>
      </c>
      <c r="AE316">
        <v>8.0486999999999906E-2</v>
      </c>
      <c r="AF316">
        <v>80.486999999999895</v>
      </c>
      <c r="AK316">
        <v>40757</v>
      </c>
      <c r="AL316" t="s">
        <v>45</v>
      </c>
      <c r="AM316" t="s">
        <v>46</v>
      </c>
      <c r="AN316">
        <v>1098</v>
      </c>
      <c r="AO316">
        <v>1.2199990000000001</v>
      </c>
      <c r="AP316">
        <v>1.3004869999999999</v>
      </c>
      <c r="AQ316">
        <v>8.0487999999999796E-2</v>
      </c>
      <c r="AR316">
        <v>80.487999999999801</v>
      </c>
    </row>
    <row r="317" spans="1:44">
      <c r="A317">
        <v>34032</v>
      </c>
      <c r="B317" t="s">
        <v>16</v>
      </c>
      <c r="C317" t="s">
        <v>15</v>
      </c>
      <c r="D317">
        <v>1098</v>
      </c>
      <c r="E317">
        <v>2.3199990000000001</v>
      </c>
      <c r="F317">
        <v>2.4045429999999999</v>
      </c>
      <c r="G317">
        <v>8.4543999999999703E-2</v>
      </c>
      <c r="H317">
        <v>84.543999999999699</v>
      </c>
      <c r="M317">
        <v>59280</v>
      </c>
      <c r="N317" t="s">
        <v>41</v>
      </c>
      <c r="O317" t="s">
        <v>42</v>
      </c>
      <c r="P317">
        <v>1098</v>
      </c>
      <c r="Q317">
        <v>2.0099990000000001</v>
      </c>
      <c r="R317">
        <v>2.0924870000000002</v>
      </c>
      <c r="S317">
        <v>8.2488000000000103E-2</v>
      </c>
      <c r="T317">
        <v>82.488000000000099</v>
      </c>
      <c r="Y317">
        <v>33857</v>
      </c>
      <c r="Z317" t="s">
        <v>43</v>
      </c>
      <c r="AA317" t="s">
        <v>44</v>
      </c>
      <c r="AB317">
        <v>1098</v>
      </c>
      <c r="AC317">
        <v>1.379999</v>
      </c>
      <c r="AD317">
        <v>1.4604870000000001</v>
      </c>
      <c r="AE317">
        <v>8.0488000000000101E-2</v>
      </c>
      <c r="AF317">
        <v>80.488000000000099</v>
      </c>
      <c r="AK317">
        <v>40758</v>
      </c>
      <c r="AL317" t="s">
        <v>45</v>
      </c>
      <c r="AM317" t="s">
        <v>46</v>
      </c>
      <c r="AN317">
        <v>1098</v>
      </c>
      <c r="AO317">
        <v>1.4699990000000001</v>
      </c>
      <c r="AP317">
        <v>1.552487</v>
      </c>
      <c r="AQ317">
        <v>8.2487999999999895E-2</v>
      </c>
      <c r="AR317">
        <v>82.4879999999999</v>
      </c>
    </row>
    <row r="318" spans="1:44">
      <c r="A318">
        <v>34033</v>
      </c>
      <c r="B318" t="s">
        <v>16</v>
      </c>
      <c r="C318" t="s">
        <v>15</v>
      </c>
      <c r="D318">
        <v>1098</v>
      </c>
      <c r="E318">
        <v>2.3599990000000002</v>
      </c>
      <c r="F318">
        <v>2.4444870000000001</v>
      </c>
      <c r="G318">
        <v>8.4487999999999897E-2</v>
      </c>
      <c r="H318">
        <v>84.4879999999999</v>
      </c>
      <c r="M318">
        <v>59281</v>
      </c>
      <c r="N318" t="s">
        <v>41</v>
      </c>
      <c r="O318" t="s">
        <v>42</v>
      </c>
      <c r="P318">
        <v>1098</v>
      </c>
      <c r="Q318">
        <v>2.1</v>
      </c>
      <c r="R318">
        <v>2.1804869999999998</v>
      </c>
      <c r="S318">
        <v>8.0486999999999698E-2</v>
      </c>
      <c r="T318">
        <v>80.486999999999696</v>
      </c>
      <c r="Y318">
        <v>33858</v>
      </c>
      <c r="Z318" t="s">
        <v>43</v>
      </c>
      <c r="AA318" t="s">
        <v>44</v>
      </c>
      <c r="AB318">
        <v>1098</v>
      </c>
      <c r="AC318">
        <v>1.4899990000000001</v>
      </c>
      <c r="AD318">
        <v>1.572487</v>
      </c>
      <c r="AE318">
        <v>8.2487999999999895E-2</v>
      </c>
      <c r="AF318">
        <v>82.4879999999999</v>
      </c>
      <c r="AK318">
        <v>40759</v>
      </c>
      <c r="AL318" t="s">
        <v>45</v>
      </c>
      <c r="AM318" t="s">
        <v>46</v>
      </c>
      <c r="AN318">
        <v>1098</v>
      </c>
      <c r="AO318">
        <v>1.8</v>
      </c>
      <c r="AP318">
        <v>1.880487</v>
      </c>
      <c r="AQ318">
        <v>8.0486999999999906E-2</v>
      </c>
      <c r="AR318">
        <v>80.486999999999895</v>
      </c>
    </row>
    <row r="319" spans="1:44">
      <c r="A319">
        <v>34028</v>
      </c>
      <c r="B319" t="s">
        <v>16</v>
      </c>
      <c r="C319" t="s">
        <v>15</v>
      </c>
      <c r="D319">
        <v>1098</v>
      </c>
      <c r="E319">
        <v>1.439999</v>
      </c>
      <c r="F319">
        <v>1.524543</v>
      </c>
      <c r="G319">
        <v>8.4543999999999897E-2</v>
      </c>
      <c r="H319">
        <v>84.543999999999897</v>
      </c>
      <c r="M319">
        <v>59282</v>
      </c>
      <c r="N319" t="s">
        <v>41</v>
      </c>
      <c r="O319" t="s">
        <v>42</v>
      </c>
      <c r="P319">
        <v>1098</v>
      </c>
      <c r="Q319">
        <v>2.58</v>
      </c>
      <c r="R319">
        <v>2.6604869999999998</v>
      </c>
      <c r="S319">
        <v>8.0486999999999698E-2</v>
      </c>
      <c r="T319">
        <v>80.486999999999696</v>
      </c>
      <c r="Y319">
        <v>33859</v>
      </c>
      <c r="Z319" t="s">
        <v>43</v>
      </c>
      <c r="AA319" t="s">
        <v>44</v>
      </c>
      <c r="AB319">
        <v>1098</v>
      </c>
      <c r="AC319">
        <v>1.78</v>
      </c>
      <c r="AD319">
        <v>1.860487</v>
      </c>
      <c r="AE319">
        <v>8.0486999999999906E-2</v>
      </c>
      <c r="AF319">
        <v>80.486999999999895</v>
      </c>
      <c r="AK319">
        <v>40760</v>
      </c>
      <c r="AL319" t="s">
        <v>45</v>
      </c>
      <c r="AM319" t="s">
        <v>46</v>
      </c>
      <c r="AN319">
        <v>1098</v>
      </c>
      <c r="AO319">
        <v>2</v>
      </c>
      <c r="AP319">
        <v>2.0804870000000002</v>
      </c>
      <c r="AQ319">
        <v>8.0487000000000197E-2</v>
      </c>
      <c r="AR319">
        <v>80.487000000000194</v>
      </c>
    </row>
    <row r="320" spans="1:44">
      <c r="A320">
        <v>34029</v>
      </c>
      <c r="B320" t="s">
        <v>16</v>
      </c>
      <c r="C320" t="s">
        <v>15</v>
      </c>
      <c r="D320">
        <v>1098</v>
      </c>
      <c r="E320">
        <v>1.4799990000000001</v>
      </c>
      <c r="F320">
        <v>1.564487</v>
      </c>
      <c r="G320">
        <v>8.4487999999999897E-2</v>
      </c>
      <c r="H320">
        <v>84.4879999999999</v>
      </c>
      <c r="M320">
        <v>59283</v>
      </c>
      <c r="N320" t="s">
        <v>41</v>
      </c>
      <c r="O320" t="s">
        <v>42</v>
      </c>
      <c r="P320">
        <v>1098</v>
      </c>
      <c r="Q320">
        <v>2.5899990000000002</v>
      </c>
      <c r="R320">
        <v>2.6724869999999998</v>
      </c>
      <c r="S320">
        <v>8.2487999999999603E-2</v>
      </c>
      <c r="T320">
        <v>82.487999999999602</v>
      </c>
      <c r="Y320">
        <v>33860</v>
      </c>
      <c r="Z320" t="s">
        <v>43</v>
      </c>
      <c r="AA320" t="s">
        <v>44</v>
      </c>
      <c r="AB320">
        <v>1098</v>
      </c>
      <c r="AC320">
        <v>1.959999</v>
      </c>
      <c r="AD320">
        <v>2.0404870000000002</v>
      </c>
      <c r="AE320">
        <v>8.0488000000000101E-2</v>
      </c>
      <c r="AF320">
        <v>80.488000000000099</v>
      </c>
      <c r="AK320">
        <v>40761</v>
      </c>
      <c r="AL320" t="s">
        <v>45</v>
      </c>
      <c r="AM320" t="s">
        <v>46</v>
      </c>
      <c r="AN320">
        <v>1098</v>
      </c>
      <c r="AO320">
        <v>2.0099990000000001</v>
      </c>
      <c r="AP320">
        <v>2.0924870000000002</v>
      </c>
      <c r="AQ320">
        <v>8.2488000000000103E-2</v>
      </c>
      <c r="AR320">
        <v>82.488000000000099</v>
      </c>
    </row>
    <row r="321" spans="1:44">
      <c r="A321">
        <v>34030</v>
      </c>
      <c r="B321" t="s">
        <v>16</v>
      </c>
      <c r="C321" t="s">
        <v>15</v>
      </c>
      <c r="D321">
        <v>1098</v>
      </c>
      <c r="E321">
        <v>1.639999</v>
      </c>
      <c r="F321">
        <v>1.7244869999999899</v>
      </c>
      <c r="G321">
        <v>8.4487999999999897E-2</v>
      </c>
      <c r="H321">
        <v>84.4879999999999</v>
      </c>
      <c r="M321">
        <v>59284</v>
      </c>
      <c r="N321" t="s">
        <v>41</v>
      </c>
      <c r="O321" t="s">
        <v>42</v>
      </c>
      <c r="P321">
        <v>1098</v>
      </c>
      <c r="Q321">
        <v>2.7299989999999998</v>
      </c>
      <c r="R321">
        <v>2.816487</v>
      </c>
      <c r="S321">
        <v>8.6488000000000106E-2</v>
      </c>
      <c r="T321">
        <v>86.488000000000099</v>
      </c>
      <c r="Y321">
        <v>33861</v>
      </c>
      <c r="Z321" t="s">
        <v>43</v>
      </c>
      <c r="AA321" t="s">
        <v>44</v>
      </c>
      <c r="AB321">
        <v>1098</v>
      </c>
      <c r="AC321">
        <v>2.0299990000000001</v>
      </c>
      <c r="AD321">
        <v>2.1124869999999998</v>
      </c>
      <c r="AE321">
        <v>8.2487999999999603E-2</v>
      </c>
      <c r="AF321">
        <v>82.487999999999602</v>
      </c>
      <c r="AK321">
        <v>40762</v>
      </c>
      <c r="AL321" t="s">
        <v>45</v>
      </c>
      <c r="AM321" t="s">
        <v>46</v>
      </c>
      <c r="AN321">
        <v>1098</v>
      </c>
      <c r="AO321">
        <v>2.2000000000000002</v>
      </c>
      <c r="AP321">
        <v>2.2804869999999999</v>
      </c>
      <c r="AQ321">
        <v>8.0486999999999698E-2</v>
      </c>
      <c r="AR321">
        <v>80.486999999999696</v>
      </c>
    </row>
    <row r="322" spans="1:44">
      <c r="A322">
        <v>34031</v>
      </c>
      <c r="B322" t="s">
        <v>16</v>
      </c>
      <c r="C322" t="s">
        <v>15</v>
      </c>
      <c r="D322">
        <v>1098</v>
      </c>
      <c r="E322">
        <v>1.83</v>
      </c>
      <c r="F322">
        <v>1.912487</v>
      </c>
      <c r="G322">
        <v>8.2486999999999894E-2</v>
      </c>
      <c r="H322">
        <v>82.486999999999895</v>
      </c>
      <c r="M322">
        <v>59279</v>
      </c>
      <c r="N322" t="s">
        <v>41</v>
      </c>
      <c r="O322" t="s">
        <v>42</v>
      </c>
      <c r="P322">
        <v>1098</v>
      </c>
      <c r="Q322">
        <v>1.03</v>
      </c>
      <c r="R322">
        <v>1.120487</v>
      </c>
      <c r="S322">
        <v>9.0486999999999901E-2</v>
      </c>
      <c r="T322">
        <v>90.486999999999895</v>
      </c>
      <c r="Y322">
        <v>33862</v>
      </c>
      <c r="Z322" t="s">
        <v>43</v>
      </c>
      <c r="AA322" t="s">
        <v>44</v>
      </c>
      <c r="AB322">
        <v>1098</v>
      </c>
      <c r="AC322">
        <v>2.62999899999999</v>
      </c>
      <c r="AD322">
        <v>2.7124869999999999</v>
      </c>
      <c r="AE322">
        <v>8.2488000000000103E-2</v>
      </c>
      <c r="AF322">
        <v>82.488000000000099</v>
      </c>
      <c r="AK322">
        <v>40763</v>
      </c>
      <c r="AL322" t="s">
        <v>45</v>
      </c>
      <c r="AM322" t="s">
        <v>46</v>
      </c>
      <c r="AN322">
        <v>1098</v>
      </c>
      <c r="AO322">
        <v>2.3599990000000002</v>
      </c>
      <c r="AP322">
        <v>2.4404870000000001</v>
      </c>
      <c r="AQ322">
        <v>8.0487999999999796E-2</v>
      </c>
      <c r="AR322">
        <v>80.487999999999801</v>
      </c>
    </row>
    <row r="323" spans="1:44">
      <c r="A323">
        <v>34032</v>
      </c>
      <c r="B323" t="s">
        <v>16</v>
      </c>
      <c r="C323" t="s">
        <v>15</v>
      </c>
      <c r="D323">
        <v>1098</v>
      </c>
      <c r="E323">
        <v>2.8399990000000002</v>
      </c>
      <c r="F323">
        <v>2.9244870000000001</v>
      </c>
      <c r="G323">
        <v>8.4487999999999897E-2</v>
      </c>
      <c r="H323">
        <v>84.4879999999999</v>
      </c>
      <c r="M323">
        <v>59280</v>
      </c>
      <c r="N323" t="s">
        <v>41</v>
      </c>
      <c r="O323" t="s">
        <v>42</v>
      </c>
      <c r="P323">
        <v>1098</v>
      </c>
      <c r="Q323">
        <v>1.139999</v>
      </c>
      <c r="R323">
        <v>1.2204869999999901</v>
      </c>
      <c r="S323">
        <v>8.0487999999999796E-2</v>
      </c>
      <c r="T323">
        <v>80.487999999999801</v>
      </c>
      <c r="Y323">
        <v>33863</v>
      </c>
      <c r="Z323" t="s">
        <v>43</v>
      </c>
      <c r="AA323" t="s">
        <v>44</v>
      </c>
      <c r="AB323">
        <v>1098</v>
      </c>
      <c r="AC323">
        <v>2.7799990000000001</v>
      </c>
      <c r="AD323">
        <v>2.860487</v>
      </c>
      <c r="AE323">
        <v>8.0487999999999796E-2</v>
      </c>
      <c r="AF323">
        <v>80.487999999999801</v>
      </c>
      <c r="AK323">
        <v>40764</v>
      </c>
      <c r="AL323" t="s">
        <v>45</v>
      </c>
      <c r="AM323" t="s">
        <v>46</v>
      </c>
      <c r="AN323">
        <v>1098</v>
      </c>
      <c r="AO323">
        <v>2.64</v>
      </c>
      <c r="AP323">
        <v>2.7204869999999999</v>
      </c>
      <c r="AQ323">
        <v>8.0486999999999698E-2</v>
      </c>
      <c r="AR323">
        <v>80.486999999999696</v>
      </c>
    </row>
    <row r="324" spans="1:44">
      <c r="A324">
        <v>34028</v>
      </c>
      <c r="B324" t="s">
        <v>16</v>
      </c>
      <c r="C324" t="s">
        <v>15</v>
      </c>
      <c r="D324">
        <v>1098</v>
      </c>
      <c r="E324">
        <v>1.08</v>
      </c>
      <c r="F324">
        <v>1.1804870000000001</v>
      </c>
      <c r="G324">
        <v>0.10048699999999899</v>
      </c>
      <c r="H324">
        <v>100.48699999999999</v>
      </c>
      <c r="M324">
        <v>59281</v>
      </c>
      <c r="N324" t="s">
        <v>41</v>
      </c>
      <c r="O324" t="s">
        <v>42</v>
      </c>
      <c r="P324">
        <v>1098</v>
      </c>
      <c r="Q324">
        <v>1.26</v>
      </c>
      <c r="R324">
        <v>1.340487</v>
      </c>
      <c r="S324">
        <v>8.0486999999999906E-2</v>
      </c>
      <c r="T324">
        <v>80.486999999999895</v>
      </c>
      <c r="Y324">
        <v>33864</v>
      </c>
      <c r="Z324" t="s">
        <v>43</v>
      </c>
      <c r="AA324" t="s">
        <v>44</v>
      </c>
      <c r="AB324">
        <v>1098</v>
      </c>
      <c r="AC324">
        <v>3</v>
      </c>
      <c r="AD324">
        <v>3.0804870000000002</v>
      </c>
      <c r="AE324">
        <v>8.0487000000000197E-2</v>
      </c>
      <c r="AF324">
        <v>80.487000000000194</v>
      </c>
      <c r="AK324">
        <v>40765</v>
      </c>
      <c r="AL324" t="s">
        <v>45</v>
      </c>
      <c r="AM324" t="s">
        <v>46</v>
      </c>
      <c r="AN324">
        <v>1098</v>
      </c>
      <c r="AO324">
        <v>2.9199989999999998</v>
      </c>
      <c r="AP324">
        <v>3.0004870000000001</v>
      </c>
      <c r="AQ324">
        <v>8.0488000000000295E-2</v>
      </c>
      <c r="AR324">
        <v>80.488000000000298</v>
      </c>
    </row>
    <row r="325" spans="1:44">
      <c r="A325">
        <v>34029</v>
      </c>
      <c r="B325" t="s">
        <v>16</v>
      </c>
      <c r="C325" t="s">
        <v>15</v>
      </c>
      <c r="D325">
        <v>1098</v>
      </c>
      <c r="E325">
        <v>1.159999</v>
      </c>
      <c r="F325">
        <v>1.2404869999999999</v>
      </c>
      <c r="G325">
        <v>8.0487999999999796E-2</v>
      </c>
      <c r="H325">
        <v>80.487999999999801</v>
      </c>
      <c r="M325">
        <v>59282</v>
      </c>
      <c r="N325" t="s">
        <v>41</v>
      </c>
      <c r="O325" t="s">
        <v>42</v>
      </c>
      <c r="P325">
        <v>1098</v>
      </c>
      <c r="Q325">
        <v>1.5</v>
      </c>
      <c r="R325">
        <v>1.584487</v>
      </c>
      <c r="S325">
        <v>8.4486999999999896E-2</v>
      </c>
      <c r="T325">
        <v>84.486999999999895</v>
      </c>
      <c r="Y325">
        <v>33865</v>
      </c>
      <c r="Z325" t="s">
        <v>43</v>
      </c>
      <c r="AA325" t="s">
        <v>44</v>
      </c>
      <c r="AB325">
        <v>1098</v>
      </c>
      <c r="AC325">
        <v>3.0699990000000001</v>
      </c>
      <c r="AD325">
        <v>3.1524869999999998</v>
      </c>
      <c r="AE325">
        <v>8.2487999999999603E-2</v>
      </c>
      <c r="AF325">
        <v>82.487999999999602</v>
      </c>
      <c r="AK325">
        <v>40766</v>
      </c>
      <c r="AL325" t="s">
        <v>45</v>
      </c>
      <c r="AM325" t="s">
        <v>46</v>
      </c>
      <c r="AN325">
        <v>1098</v>
      </c>
      <c r="AO325">
        <v>3.08</v>
      </c>
      <c r="AP325">
        <v>3.1604869999999998</v>
      </c>
      <c r="AQ325">
        <v>8.0486999999999698E-2</v>
      </c>
      <c r="AR325">
        <v>80.486999999999696</v>
      </c>
    </row>
    <row r="326" spans="1:44">
      <c r="A326">
        <v>34030</v>
      </c>
      <c r="B326" t="s">
        <v>16</v>
      </c>
      <c r="C326" t="s">
        <v>15</v>
      </c>
      <c r="D326">
        <v>1098</v>
      </c>
      <c r="E326">
        <v>1.389999</v>
      </c>
      <c r="F326">
        <v>1.4724870000000001</v>
      </c>
      <c r="G326">
        <v>8.2488000000000103E-2</v>
      </c>
      <c r="H326">
        <v>82.488000000000099</v>
      </c>
      <c r="M326">
        <v>59283</v>
      </c>
      <c r="N326" t="s">
        <v>41</v>
      </c>
      <c r="O326" t="s">
        <v>42</v>
      </c>
      <c r="P326">
        <v>1098</v>
      </c>
      <c r="Q326">
        <v>1.629999</v>
      </c>
      <c r="R326">
        <v>1.7124869999999901</v>
      </c>
      <c r="S326">
        <v>8.2487999999999895E-2</v>
      </c>
      <c r="T326">
        <v>82.4879999999999</v>
      </c>
      <c r="Y326">
        <v>33866</v>
      </c>
      <c r="Z326" t="s">
        <v>43</v>
      </c>
      <c r="AA326" t="s">
        <v>44</v>
      </c>
      <c r="AB326">
        <v>1098</v>
      </c>
      <c r="AC326">
        <v>3.14</v>
      </c>
      <c r="AD326">
        <v>3.2204869999999999</v>
      </c>
      <c r="AE326">
        <v>8.0486999999999698E-2</v>
      </c>
      <c r="AF326">
        <v>80.486999999999696</v>
      </c>
      <c r="AK326">
        <v>40755</v>
      </c>
      <c r="AL326" t="s">
        <v>45</v>
      </c>
      <c r="AM326" t="s">
        <v>46</v>
      </c>
      <c r="AN326">
        <v>1098</v>
      </c>
      <c r="AO326">
        <v>1.1100000000000001</v>
      </c>
      <c r="AP326">
        <v>1.1924870000000001</v>
      </c>
      <c r="AQ326">
        <v>8.2486999999999894E-2</v>
      </c>
      <c r="AR326">
        <v>82.486999999999895</v>
      </c>
    </row>
    <row r="327" spans="1:44">
      <c r="A327">
        <v>34031</v>
      </c>
      <c r="B327" t="s">
        <v>16</v>
      </c>
      <c r="C327" t="s">
        <v>15</v>
      </c>
      <c r="D327">
        <v>1098</v>
      </c>
      <c r="E327">
        <v>2.04</v>
      </c>
      <c r="F327">
        <v>2.1204869999999998</v>
      </c>
      <c r="G327">
        <v>8.0486999999999698E-2</v>
      </c>
      <c r="H327">
        <v>80.486999999999696</v>
      </c>
      <c r="M327">
        <v>59284</v>
      </c>
      <c r="N327" t="s">
        <v>41</v>
      </c>
      <c r="O327" t="s">
        <v>42</v>
      </c>
      <c r="P327">
        <v>1098</v>
      </c>
      <c r="Q327">
        <v>2.25</v>
      </c>
      <c r="R327">
        <v>2.336487</v>
      </c>
      <c r="S327">
        <v>8.6486999999999897E-2</v>
      </c>
      <c r="T327">
        <v>86.486999999999895</v>
      </c>
      <c r="Y327">
        <v>33867</v>
      </c>
      <c r="Z327" t="s">
        <v>43</v>
      </c>
      <c r="AA327" t="s">
        <v>44</v>
      </c>
      <c r="AB327">
        <v>1098</v>
      </c>
      <c r="AC327">
        <v>3.7</v>
      </c>
      <c r="AD327">
        <v>3.7804869999999999</v>
      </c>
      <c r="AE327">
        <v>8.0486999999999698E-2</v>
      </c>
      <c r="AF327">
        <v>80.486999999999696</v>
      </c>
      <c r="AK327">
        <v>40756</v>
      </c>
      <c r="AL327" t="s">
        <v>45</v>
      </c>
      <c r="AM327" t="s">
        <v>46</v>
      </c>
      <c r="AN327">
        <v>1098</v>
      </c>
      <c r="AO327">
        <v>1.28</v>
      </c>
      <c r="AP327">
        <v>1.360487</v>
      </c>
      <c r="AQ327">
        <v>8.0486999999999906E-2</v>
      </c>
      <c r="AR327">
        <v>80.486999999999895</v>
      </c>
    </row>
    <row r="328" spans="1:44">
      <c r="A328">
        <v>34032</v>
      </c>
      <c r="B328" t="s">
        <v>16</v>
      </c>
      <c r="C328" t="s">
        <v>15</v>
      </c>
      <c r="D328">
        <v>1098</v>
      </c>
      <c r="E328">
        <v>2.0699990000000001</v>
      </c>
      <c r="F328">
        <v>2.1565059999999998</v>
      </c>
      <c r="G328">
        <v>8.6506999999999598E-2</v>
      </c>
      <c r="H328">
        <v>86.506999999999607</v>
      </c>
      <c r="M328">
        <v>59279</v>
      </c>
      <c r="N328" t="s">
        <v>41</v>
      </c>
      <c r="O328" t="s">
        <v>42</v>
      </c>
      <c r="P328">
        <v>1098</v>
      </c>
      <c r="Q328">
        <v>1.06</v>
      </c>
      <c r="R328">
        <v>1.144487</v>
      </c>
      <c r="S328">
        <v>8.4486999999999896E-2</v>
      </c>
      <c r="T328">
        <v>84.486999999999895</v>
      </c>
      <c r="Y328">
        <v>33856</v>
      </c>
      <c r="Z328" t="s">
        <v>43</v>
      </c>
      <c r="AA328" t="s">
        <v>44</v>
      </c>
      <c r="AB328">
        <v>1098</v>
      </c>
      <c r="AC328">
        <v>1.639999</v>
      </c>
      <c r="AD328">
        <v>1.7204869999999901</v>
      </c>
      <c r="AE328">
        <v>8.0487999999999796E-2</v>
      </c>
      <c r="AF328">
        <v>80.487999999999801</v>
      </c>
      <c r="AK328">
        <v>40757</v>
      </c>
      <c r="AL328" t="s">
        <v>45</v>
      </c>
      <c r="AM328" t="s">
        <v>46</v>
      </c>
      <c r="AN328">
        <v>1098</v>
      </c>
      <c r="AO328">
        <v>1.33</v>
      </c>
      <c r="AP328">
        <v>1.412487</v>
      </c>
      <c r="AQ328">
        <v>8.2486999999999894E-2</v>
      </c>
      <c r="AR328">
        <v>82.486999999999895</v>
      </c>
    </row>
    <row r="329" spans="1:44">
      <c r="A329">
        <v>34033</v>
      </c>
      <c r="B329" t="s">
        <v>16</v>
      </c>
      <c r="C329" t="s">
        <v>15</v>
      </c>
      <c r="D329">
        <v>1098</v>
      </c>
      <c r="E329">
        <v>2.2200000000000002</v>
      </c>
      <c r="F329">
        <v>2.3004869999999999</v>
      </c>
      <c r="G329">
        <v>8.0486999999999698E-2</v>
      </c>
      <c r="H329">
        <v>80.486999999999696</v>
      </c>
      <c r="M329">
        <v>59280</v>
      </c>
      <c r="N329" t="s">
        <v>41</v>
      </c>
      <c r="O329" t="s">
        <v>42</v>
      </c>
      <c r="P329">
        <v>1098</v>
      </c>
      <c r="Q329">
        <v>1.149999</v>
      </c>
      <c r="R329">
        <v>1.2404869999999999</v>
      </c>
      <c r="S329">
        <v>9.0487999999999902E-2</v>
      </c>
      <c r="T329">
        <v>90.4879999999999</v>
      </c>
      <c r="Y329">
        <v>33857</v>
      </c>
      <c r="Z329" t="s">
        <v>43</v>
      </c>
      <c r="AA329" t="s">
        <v>44</v>
      </c>
      <c r="AB329">
        <v>1098</v>
      </c>
      <c r="AC329">
        <v>1.7399990000000001</v>
      </c>
      <c r="AD329">
        <v>1.820487</v>
      </c>
      <c r="AE329">
        <v>8.0487999999999796E-2</v>
      </c>
      <c r="AF329">
        <v>80.487999999999801</v>
      </c>
      <c r="AK329">
        <v>40758</v>
      </c>
      <c r="AL329" t="s">
        <v>45</v>
      </c>
      <c r="AM329" t="s">
        <v>46</v>
      </c>
      <c r="AN329">
        <v>1098</v>
      </c>
      <c r="AO329">
        <v>1.53</v>
      </c>
      <c r="AP329">
        <v>1.612487</v>
      </c>
      <c r="AQ329">
        <v>8.2486999999999894E-2</v>
      </c>
      <c r="AR329">
        <v>82.486999999999895</v>
      </c>
    </row>
    <row r="330" spans="1:44">
      <c r="A330">
        <v>34034</v>
      </c>
      <c r="B330" t="s">
        <v>16</v>
      </c>
      <c r="C330" t="s">
        <v>15</v>
      </c>
      <c r="D330">
        <v>1098</v>
      </c>
      <c r="E330">
        <v>2.37</v>
      </c>
      <c r="F330">
        <v>2.4524870000000001</v>
      </c>
      <c r="G330">
        <v>8.2486999999999894E-2</v>
      </c>
      <c r="H330">
        <v>82.486999999999895</v>
      </c>
      <c r="M330">
        <v>59281</v>
      </c>
      <c r="N330" t="s">
        <v>41</v>
      </c>
      <c r="O330" t="s">
        <v>42</v>
      </c>
      <c r="P330">
        <v>1098</v>
      </c>
      <c r="Q330">
        <v>1.27</v>
      </c>
      <c r="R330">
        <v>1.352487</v>
      </c>
      <c r="S330">
        <v>8.2486999999999894E-2</v>
      </c>
      <c r="T330">
        <v>82.486999999999895</v>
      </c>
      <c r="Y330">
        <v>33858</v>
      </c>
      <c r="Z330" t="s">
        <v>43</v>
      </c>
      <c r="AA330" t="s">
        <v>44</v>
      </c>
      <c r="AB330">
        <v>1098</v>
      </c>
      <c r="AC330">
        <v>2.2200000000000002</v>
      </c>
      <c r="AD330">
        <v>2.3004869999999999</v>
      </c>
      <c r="AE330">
        <v>8.0486999999999698E-2</v>
      </c>
      <c r="AF330">
        <v>80.486999999999696</v>
      </c>
      <c r="AK330">
        <v>40759</v>
      </c>
      <c r="AL330" t="s">
        <v>45</v>
      </c>
      <c r="AM330" t="s">
        <v>46</v>
      </c>
      <c r="AN330">
        <v>1098</v>
      </c>
      <c r="AO330">
        <v>1.639999</v>
      </c>
      <c r="AP330">
        <v>1.7204869999999901</v>
      </c>
      <c r="AQ330">
        <v>8.0487999999999796E-2</v>
      </c>
      <c r="AR330">
        <v>80.487999999999801</v>
      </c>
    </row>
    <row r="331" spans="1:44">
      <c r="A331">
        <v>34035</v>
      </c>
      <c r="B331" t="s">
        <v>16</v>
      </c>
      <c r="C331" t="s">
        <v>15</v>
      </c>
      <c r="D331">
        <v>1098</v>
      </c>
      <c r="E331">
        <v>2.6899989999999998</v>
      </c>
      <c r="F331">
        <v>2.7724869999999999</v>
      </c>
      <c r="G331">
        <v>8.2487999999999603E-2</v>
      </c>
      <c r="H331">
        <v>82.487999999999602</v>
      </c>
      <c r="M331">
        <v>59282</v>
      </c>
      <c r="N331" t="s">
        <v>41</v>
      </c>
      <c r="O331" t="s">
        <v>42</v>
      </c>
      <c r="P331">
        <v>1098</v>
      </c>
      <c r="Q331">
        <v>1.29</v>
      </c>
      <c r="R331">
        <v>1.372487</v>
      </c>
      <c r="S331">
        <v>8.2486999999999894E-2</v>
      </c>
      <c r="T331">
        <v>82.486999999999895</v>
      </c>
      <c r="Y331">
        <v>33859</v>
      </c>
      <c r="Z331" t="s">
        <v>43</v>
      </c>
      <c r="AA331" t="s">
        <v>44</v>
      </c>
      <c r="AB331">
        <v>1098</v>
      </c>
      <c r="AC331">
        <v>2.3599990000000002</v>
      </c>
      <c r="AD331">
        <v>2.4404870000000001</v>
      </c>
      <c r="AE331">
        <v>8.0487999999999796E-2</v>
      </c>
      <c r="AF331">
        <v>80.487999999999801</v>
      </c>
      <c r="AK331">
        <v>40760</v>
      </c>
      <c r="AL331" t="s">
        <v>45</v>
      </c>
      <c r="AM331" t="s">
        <v>46</v>
      </c>
      <c r="AN331">
        <v>1098</v>
      </c>
      <c r="AO331">
        <v>2.14</v>
      </c>
      <c r="AP331">
        <v>2.2204869999999999</v>
      </c>
      <c r="AQ331">
        <v>8.0486999999999698E-2</v>
      </c>
      <c r="AR331">
        <v>80.486999999999696</v>
      </c>
    </row>
    <row r="332" spans="1:44">
      <c r="A332">
        <v>34036</v>
      </c>
      <c r="B332" t="s">
        <v>16</v>
      </c>
      <c r="C332" t="s">
        <v>15</v>
      </c>
      <c r="D332">
        <v>1098</v>
      </c>
      <c r="E332">
        <v>2.77</v>
      </c>
      <c r="F332">
        <v>2.852487</v>
      </c>
      <c r="G332">
        <v>8.2486999999999894E-2</v>
      </c>
      <c r="H332">
        <v>82.486999999999895</v>
      </c>
      <c r="M332">
        <v>59283</v>
      </c>
      <c r="N332" t="s">
        <v>41</v>
      </c>
      <c r="O332" t="s">
        <v>42</v>
      </c>
      <c r="P332">
        <v>1098</v>
      </c>
      <c r="Q332">
        <v>1.37</v>
      </c>
      <c r="R332">
        <v>1.4524870000000001</v>
      </c>
      <c r="S332">
        <v>8.2486999999999894E-2</v>
      </c>
      <c r="T332">
        <v>82.486999999999895</v>
      </c>
      <c r="Y332">
        <v>33860</v>
      </c>
      <c r="Z332" t="s">
        <v>43</v>
      </c>
      <c r="AA332" t="s">
        <v>44</v>
      </c>
      <c r="AB332">
        <v>1098</v>
      </c>
      <c r="AC332">
        <v>2.6099990000000002</v>
      </c>
      <c r="AD332">
        <v>2.6924869999999999</v>
      </c>
      <c r="AE332">
        <v>8.2487999999999603E-2</v>
      </c>
      <c r="AF332">
        <v>82.487999999999602</v>
      </c>
      <c r="AK332">
        <v>40755</v>
      </c>
      <c r="AL332" t="s">
        <v>45</v>
      </c>
      <c r="AM332" t="s">
        <v>46</v>
      </c>
      <c r="AN332">
        <v>1098</v>
      </c>
      <c r="AO332">
        <v>1.2299990000000001</v>
      </c>
      <c r="AP332">
        <v>1.312487</v>
      </c>
      <c r="AQ332">
        <v>8.2487999999999895E-2</v>
      </c>
      <c r="AR332">
        <v>82.4879999999999</v>
      </c>
    </row>
    <row r="333" spans="1:44">
      <c r="A333">
        <v>34037</v>
      </c>
      <c r="B333" t="s">
        <v>16</v>
      </c>
      <c r="C333" t="s">
        <v>15</v>
      </c>
      <c r="D333">
        <v>1098</v>
      </c>
      <c r="E333">
        <v>2.8399990000000002</v>
      </c>
      <c r="F333">
        <v>2.9244870000000001</v>
      </c>
      <c r="G333">
        <v>8.4487999999999897E-2</v>
      </c>
      <c r="H333">
        <v>84.4879999999999</v>
      </c>
      <c r="M333">
        <v>59284</v>
      </c>
      <c r="N333" t="s">
        <v>41</v>
      </c>
      <c r="O333" t="s">
        <v>42</v>
      </c>
      <c r="P333">
        <v>1098</v>
      </c>
      <c r="Q333">
        <v>1.379999</v>
      </c>
      <c r="R333">
        <v>1.4605060000000001</v>
      </c>
      <c r="S333">
        <v>8.0507000000000106E-2</v>
      </c>
      <c r="T333">
        <v>80.507000000000104</v>
      </c>
      <c r="Y333">
        <v>33861</v>
      </c>
      <c r="Z333" t="s">
        <v>43</v>
      </c>
      <c r="AA333" t="s">
        <v>44</v>
      </c>
      <c r="AB333">
        <v>1098</v>
      </c>
      <c r="AC333">
        <v>2.77</v>
      </c>
      <c r="AD333">
        <v>2.852487</v>
      </c>
      <c r="AE333">
        <v>8.2486999999999894E-2</v>
      </c>
      <c r="AF333">
        <v>82.486999999999895</v>
      </c>
      <c r="AK333">
        <v>40756</v>
      </c>
      <c r="AL333" t="s">
        <v>45</v>
      </c>
      <c r="AM333" t="s">
        <v>46</v>
      </c>
      <c r="AN333">
        <v>1098</v>
      </c>
      <c r="AO333">
        <v>1.31</v>
      </c>
      <c r="AP333">
        <v>1.392487</v>
      </c>
      <c r="AQ333">
        <v>8.2486999999999894E-2</v>
      </c>
      <c r="AR333">
        <v>82.486999999999895</v>
      </c>
    </row>
    <row r="334" spans="1:44">
      <c r="A334">
        <v>34038</v>
      </c>
      <c r="B334" t="s">
        <v>16</v>
      </c>
      <c r="C334" t="s">
        <v>15</v>
      </c>
      <c r="D334">
        <v>1098</v>
      </c>
      <c r="E334">
        <v>2.85</v>
      </c>
      <c r="F334">
        <v>2.9324870000000001</v>
      </c>
      <c r="G334">
        <v>8.2486999999999894E-2</v>
      </c>
      <c r="H334">
        <v>82.486999999999895</v>
      </c>
      <c r="M334">
        <v>59285</v>
      </c>
      <c r="N334" t="s">
        <v>41</v>
      </c>
      <c r="O334" t="s">
        <v>42</v>
      </c>
      <c r="P334">
        <v>1098</v>
      </c>
      <c r="Q334">
        <v>1.4699990000000001</v>
      </c>
      <c r="R334">
        <v>1.552487</v>
      </c>
      <c r="S334">
        <v>8.2487999999999895E-2</v>
      </c>
      <c r="T334">
        <v>82.4879999999999</v>
      </c>
      <c r="Y334">
        <v>33856</v>
      </c>
      <c r="Z334" t="s">
        <v>43</v>
      </c>
      <c r="AA334" t="s">
        <v>44</v>
      </c>
      <c r="AB334">
        <v>1098</v>
      </c>
      <c r="AC334">
        <v>1.379999</v>
      </c>
      <c r="AD334">
        <v>1.4604870000000001</v>
      </c>
      <c r="AE334">
        <v>8.0488000000000101E-2</v>
      </c>
      <c r="AF334">
        <v>80.488000000000099</v>
      </c>
      <c r="AK334">
        <v>40757</v>
      </c>
      <c r="AL334" t="s">
        <v>45</v>
      </c>
      <c r="AM334" t="s">
        <v>46</v>
      </c>
      <c r="AN334">
        <v>1098</v>
      </c>
      <c r="AO334">
        <v>2.08</v>
      </c>
      <c r="AP334">
        <v>2.1604869999999998</v>
      </c>
      <c r="AQ334">
        <v>8.0486999999999698E-2</v>
      </c>
      <c r="AR334">
        <v>80.486999999999696</v>
      </c>
    </row>
    <row r="335" spans="1:44">
      <c r="A335">
        <v>34039</v>
      </c>
      <c r="B335" t="s">
        <v>16</v>
      </c>
      <c r="C335" t="s">
        <v>15</v>
      </c>
      <c r="D335">
        <v>1098</v>
      </c>
      <c r="E335">
        <v>2.8599990000000002</v>
      </c>
      <c r="F335">
        <v>2.9404870000000001</v>
      </c>
      <c r="G335">
        <v>8.0487999999999796E-2</v>
      </c>
      <c r="H335">
        <v>80.487999999999801</v>
      </c>
      <c r="M335">
        <v>59286</v>
      </c>
      <c r="N335" t="s">
        <v>41</v>
      </c>
      <c r="O335" t="s">
        <v>42</v>
      </c>
      <c r="P335">
        <v>1098</v>
      </c>
      <c r="Q335">
        <v>1.5699999999999901</v>
      </c>
      <c r="R335">
        <v>1.652487</v>
      </c>
      <c r="S335">
        <v>8.2487000000000199E-2</v>
      </c>
      <c r="T335">
        <v>82.487000000000194</v>
      </c>
      <c r="Y335">
        <v>33857</v>
      </c>
      <c r="Z335" t="s">
        <v>43</v>
      </c>
      <c r="AA335" t="s">
        <v>44</v>
      </c>
      <c r="AB335">
        <v>1098</v>
      </c>
      <c r="AC335">
        <v>1.419999</v>
      </c>
      <c r="AD335">
        <v>1.5004869999999999</v>
      </c>
      <c r="AE335">
        <v>8.0488000000000101E-2</v>
      </c>
      <c r="AF335">
        <v>80.488000000000099</v>
      </c>
      <c r="AK335">
        <v>40758</v>
      </c>
      <c r="AL335" t="s">
        <v>45</v>
      </c>
      <c r="AM335" t="s">
        <v>46</v>
      </c>
      <c r="AN335">
        <v>1098</v>
      </c>
      <c r="AO335">
        <v>2.1899989999999998</v>
      </c>
      <c r="AP335">
        <v>2.2724869999999999</v>
      </c>
      <c r="AQ335">
        <v>8.2488000000000103E-2</v>
      </c>
      <c r="AR335">
        <v>82.488000000000099</v>
      </c>
    </row>
    <row r="336" spans="1:44">
      <c r="A336">
        <v>34028</v>
      </c>
      <c r="B336" t="s">
        <v>16</v>
      </c>
      <c r="C336" t="s">
        <v>15</v>
      </c>
      <c r="D336">
        <v>1098</v>
      </c>
      <c r="E336">
        <v>1.149999</v>
      </c>
      <c r="F336">
        <v>1.2324869999999899</v>
      </c>
      <c r="G336">
        <v>8.2487999999999895E-2</v>
      </c>
      <c r="H336">
        <v>82.4879999999999</v>
      </c>
      <c r="M336">
        <v>59287</v>
      </c>
      <c r="N336" t="s">
        <v>41</v>
      </c>
      <c r="O336" t="s">
        <v>42</v>
      </c>
      <c r="P336">
        <v>1098</v>
      </c>
      <c r="Q336">
        <v>1.899999</v>
      </c>
      <c r="R336">
        <v>1.9804870000000001</v>
      </c>
      <c r="S336">
        <v>8.0488000000000101E-2</v>
      </c>
      <c r="T336">
        <v>80.488000000000099</v>
      </c>
      <c r="Y336">
        <v>33858</v>
      </c>
      <c r="Z336" t="s">
        <v>43</v>
      </c>
      <c r="AA336" t="s">
        <v>44</v>
      </c>
      <c r="AB336">
        <v>1098</v>
      </c>
      <c r="AC336">
        <v>2.1099990000000002</v>
      </c>
      <c r="AD336">
        <v>2.1924869999999999</v>
      </c>
      <c r="AE336">
        <v>8.2487999999999603E-2</v>
      </c>
      <c r="AF336">
        <v>82.487999999999602</v>
      </c>
      <c r="AK336">
        <v>40759</v>
      </c>
      <c r="AL336" t="s">
        <v>45</v>
      </c>
      <c r="AM336" t="s">
        <v>46</v>
      </c>
      <c r="AN336">
        <v>1098</v>
      </c>
      <c r="AO336">
        <v>2.25</v>
      </c>
      <c r="AP336">
        <v>2.332487</v>
      </c>
      <c r="AQ336">
        <v>8.2486999999999894E-2</v>
      </c>
      <c r="AR336">
        <v>82.486999999999895</v>
      </c>
    </row>
    <row r="337" spans="1:44">
      <c r="A337">
        <v>34029</v>
      </c>
      <c r="B337" t="s">
        <v>16</v>
      </c>
      <c r="C337" t="s">
        <v>15</v>
      </c>
      <c r="D337">
        <v>1098</v>
      </c>
      <c r="E337">
        <v>1.77</v>
      </c>
      <c r="F337">
        <v>1.852487</v>
      </c>
      <c r="G337">
        <v>8.2486999999999894E-2</v>
      </c>
      <c r="H337">
        <v>82.486999999999895</v>
      </c>
      <c r="M337">
        <v>59288</v>
      </c>
      <c r="N337" t="s">
        <v>41</v>
      </c>
      <c r="O337" t="s">
        <v>42</v>
      </c>
      <c r="P337">
        <v>1098</v>
      </c>
      <c r="Q337">
        <v>2.0299990000000001</v>
      </c>
      <c r="R337">
        <v>2.1124869999999998</v>
      </c>
      <c r="S337">
        <v>8.2487999999999603E-2</v>
      </c>
      <c r="T337">
        <v>82.487999999999602</v>
      </c>
      <c r="Y337">
        <v>33859</v>
      </c>
      <c r="Z337" t="s">
        <v>43</v>
      </c>
      <c r="AA337" t="s">
        <v>44</v>
      </c>
      <c r="AB337">
        <v>1098</v>
      </c>
      <c r="AC337">
        <v>2.29</v>
      </c>
      <c r="AD337">
        <v>2.372506</v>
      </c>
      <c r="AE337">
        <v>8.2505999999999899E-2</v>
      </c>
      <c r="AF337">
        <v>82.505999999999901</v>
      </c>
      <c r="AK337">
        <v>40760</v>
      </c>
      <c r="AL337" t="s">
        <v>45</v>
      </c>
      <c r="AM337" t="s">
        <v>46</v>
      </c>
      <c r="AN337">
        <v>1098</v>
      </c>
      <c r="AO337">
        <v>2.37999899999999</v>
      </c>
      <c r="AP337">
        <v>2.4604870000000001</v>
      </c>
      <c r="AQ337">
        <v>8.0488000000000295E-2</v>
      </c>
      <c r="AR337">
        <v>80.488000000000298</v>
      </c>
    </row>
    <row r="338" spans="1:44">
      <c r="A338">
        <v>34030</v>
      </c>
      <c r="B338" t="s">
        <v>16</v>
      </c>
      <c r="C338" t="s">
        <v>15</v>
      </c>
      <c r="D338">
        <v>1098</v>
      </c>
      <c r="E338">
        <v>1.8399999999999901</v>
      </c>
      <c r="F338">
        <v>1.9284870000000001</v>
      </c>
      <c r="G338">
        <v>8.8487000000000204E-2</v>
      </c>
      <c r="H338">
        <v>88.487000000000194</v>
      </c>
      <c r="M338">
        <v>59289</v>
      </c>
      <c r="N338" t="s">
        <v>41</v>
      </c>
      <c r="O338" t="s">
        <v>42</v>
      </c>
      <c r="P338">
        <v>1098</v>
      </c>
      <c r="Q338">
        <v>2.31</v>
      </c>
      <c r="R338">
        <v>2.392487</v>
      </c>
      <c r="S338">
        <v>8.2486999999999894E-2</v>
      </c>
      <c r="T338">
        <v>82.486999999999895</v>
      </c>
      <c r="Y338">
        <v>33860</v>
      </c>
      <c r="Z338" t="s">
        <v>43</v>
      </c>
      <c r="AA338" t="s">
        <v>44</v>
      </c>
      <c r="AB338">
        <v>1098</v>
      </c>
      <c r="AC338">
        <v>2.7099989999999998</v>
      </c>
      <c r="AD338">
        <v>2.7924869999999999</v>
      </c>
      <c r="AE338">
        <v>8.2488000000000103E-2</v>
      </c>
      <c r="AF338">
        <v>82.488000000000099</v>
      </c>
      <c r="AK338">
        <v>40755</v>
      </c>
      <c r="AL338" t="s">
        <v>45</v>
      </c>
      <c r="AM338" t="s">
        <v>46</v>
      </c>
      <c r="AN338">
        <v>1098</v>
      </c>
      <c r="AO338">
        <v>1.139999</v>
      </c>
      <c r="AP338">
        <v>1.2204869999999901</v>
      </c>
      <c r="AQ338">
        <v>8.0487999999999796E-2</v>
      </c>
      <c r="AR338">
        <v>80.487999999999801</v>
      </c>
    </row>
    <row r="339" spans="1:44">
      <c r="A339">
        <v>34031</v>
      </c>
      <c r="B339" t="s">
        <v>16</v>
      </c>
      <c r="C339" t="s">
        <v>15</v>
      </c>
      <c r="D339">
        <v>1098</v>
      </c>
      <c r="E339">
        <v>1.959999</v>
      </c>
      <c r="F339">
        <v>2.0444870000000002</v>
      </c>
      <c r="G339">
        <v>8.4488000000000105E-2</v>
      </c>
      <c r="H339">
        <v>84.488000000000099</v>
      </c>
      <c r="M339">
        <v>59290</v>
      </c>
      <c r="N339" t="s">
        <v>41</v>
      </c>
      <c r="O339" t="s">
        <v>42</v>
      </c>
      <c r="P339">
        <v>1098</v>
      </c>
      <c r="Q339">
        <v>2.3399990000000002</v>
      </c>
      <c r="R339">
        <v>2.4244870000000001</v>
      </c>
      <c r="S339">
        <v>8.4487999999999897E-2</v>
      </c>
      <c r="T339">
        <v>84.4879999999999</v>
      </c>
      <c r="Y339">
        <v>33861</v>
      </c>
      <c r="Z339" t="s">
        <v>43</v>
      </c>
      <c r="AA339" t="s">
        <v>44</v>
      </c>
      <c r="AB339">
        <v>1098</v>
      </c>
      <c r="AC339">
        <v>3.56</v>
      </c>
      <c r="AD339">
        <v>3.6404869999999998</v>
      </c>
      <c r="AE339">
        <v>8.0487000000000197E-2</v>
      </c>
      <c r="AF339">
        <v>80.487000000000194</v>
      </c>
      <c r="AK339">
        <v>40756</v>
      </c>
      <c r="AL339" t="s">
        <v>45</v>
      </c>
      <c r="AM339" t="s">
        <v>46</v>
      </c>
      <c r="AN339">
        <v>1098</v>
      </c>
      <c r="AO339">
        <v>1.55</v>
      </c>
      <c r="AP339">
        <v>1.632487</v>
      </c>
      <c r="AQ339">
        <v>8.2486999999999894E-2</v>
      </c>
      <c r="AR339">
        <v>82.486999999999895</v>
      </c>
    </row>
    <row r="340" spans="1:44">
      <c r="A340">
        <v>34032</v>
      </c>
      <c r="B340" t="s">
        <v>16</v>
      </c>
      <c r="C340" t="s">
        <v>15</v>
      </c>
      <c r="D340">
        <v>1098</v>
      </c>
      <c r="E340">
        <v>2.2400000000000002</v>
      </c>
      <c r="F340">
        <v>2.320487</v>
      </c>
      <c r="G340">
        <v>8.0486999999999698E-2</v>
      </c>
      <c r="H340">
        <v>80.486999999999696</v>
      </c>
      <c r="M340">
        <v>59279</v>
      </c>
      <c r="N340" t="s">
        <v>41</v>
      </c>
      <c r="O340" t="s">
        <v>42</v>
      </c>
      <c r="P340">
        <v>1098</v>
      </c>
      <c r="Q340">
        <v>1.02</v>
      </c>
      <c r="R340">
        <v>1.116487</v>
      </c>
      <c r="S340">
        <v>9.6486999999999906E-2</v>
      </c>
      <c r="T340">
        <v>96.486999999999995</v>
      </c>
      <c r="Y340">
        <v>33856</v>
      </c>
      <c r="Z340" t="s">
        <v>43</v>
      </c>
      <c r="AA340" t="s">
        <v>44</v>
      </c>
      <c r="AB340">
        <v>1098</v>
      </c>
      <c r="AC340">
        <v>1.129999</v>
      </c>
      <c r="AD340">
        <v>1.2124870000000001</v>
      </c>
      <c r="AE340">
        <v>8.2488000000000103E-2</v>
      </c>
      <c r="AF340">
        <v>82.488000000000099</v>
      </c>
      <c r="AK340">
        <v>40757</v>
      </c>
      <c r="AL340" t="s">
        <v>45</v>
      </c>
      <c r="AM340" t="s">
        <v>46</v>
      </c>
      <c r="AN340">
        <v>1098</v>
      </c>
      <c r="AO340">
        <v>1.62</v>
      </c>
      <c r="AP340">
        <v>1.7004869999999901</v>
      </c>
      <c r="AQ340">
        <v>8.0486999999999698E-2</v>
      </c>
      <c r="AR340">
        <v>80.486999999999696</v>
      </c>
    </row>
    <row r="341" spans="1:44">
      <c r="A341">
        <v>34033</v>
      </c>
      <c r="B341" t="s">
        <v>16</v>
      </c>
      <c r="C341" t="s">
        <v>15</v>
      </c>
      <c r="D341">
        <v>1098</v>
      </c>
      <c r="E341">
        <v>2.3399990000000002</v>
      </c>
      <c r="F341">
        <v>2.4204870000000001</v>
      </c>
      <c r="G341">
        <v>8.0487999999999796E-2</v>
      </c>
      <c r="H341">
        <v>80.487999999999801</v>
      </c>
      <c r="M341">
        <v>59280</v>
      </c>
      <c r="N341" t="s">
        <v>41</v>
      </c>
      <c r="O341" t="s">
        <v>42</v>
      </c>
      <c r="P341">
        <v>1098</v>
      </c>
      <c r="Q341">
        <v>1.28</v>
      </c>
      <c r="R341">
        <v>1.360487</v>
      </c>
      <c r="S341">
        <v>8.0486999999999906E-2</v>
      </c>
      <c r="T341">
        <v>80.486999999999895</v>
      </c>
      <c r="Y341">
        <v>33857</v>
      </c>
      <c r="Z341" t="s">
        <v>43</v>
      </c>
      <c r="AA341" t="s">
        <v>44</v>
      </c>
      <c r="AB341">
        <v>1098</v>
      </c>
      <c r="AC341">
        <v>1.3599999999999901</v>
      </c>
      <c r="AD341">
        <v>1.4404870000000001</v>
      </c>
      <c r="AE341">
        <v>8.0487000000000197E-2</v>
      </c>
      <c r="AF341">
        <v>80.487000000000194</v>
      </c>
      <c r="AK341">
        <v>40758</v>
      </c>
      <c r="AL341" t="s">
        <v>45</v>
      </c>
      <c r="AM341" t="s">
        <v>46</v>
      </c>
      <c r="AN341">
        <v>1098</v>
      </c>
      <c r="AO341">
        <v>1.709999</v>
      </c>
      <c r="AP341">
        <v>1.7924869999999999</v>
      </c>
      <c r="AQ341">
        <v>8.2487999999999895E-2</v>
      </c>
      <c r="AR341">
        <v>82.4879999999999</v>
      </c>
    </row>
    <row r="342" spans="1:44">
      <c r="A342">
        <v>34034</v>
      </c>
      <c r="B342" t="s">
        <v>16</v>
      </c>
      <c r="C342" t="s">
        <v>15</v>
      </c>
      <c r="D342">
        <v>1098</v>
      </c>
      <c r="E342">
        <v>2.4500000000000002</v>
      </c>
      <c r="F342">
        <v>2.5324870000000002</v>
      </c>
      <c r="G342">
        <v>8.2486999999999894E-2</v>
      </c>
      <c r="H342">
        <v>82.486999999999895</v>
      </c>
      <c r="M342">
        <v>59281</v>
      </c>
      <c r="N342" t="s">
        <v>41</v>
      </c>
      <c r="O342" t="s">
        <v>42</v>
      </c>
      <c r="P342">
        <v>1098</v>
      </c>
      <c r="Q342">
        <v>1.4899990000000001</v>
      </c>
      <c r="R342">
        <v>1.572487</v>
      </c>
      <c r="S342">
        <v>8.2487999999999895E-2</v>
      </c>
      <c r="T342">
        <v>82.4879999999999</v>
      </c>
      <c r="Y342">
        <v>33858</v>
      </c>
      <c r="Z342" t="s">
        <v>43</v>
      </c>
      <c r="AA342" t="s">
        <v>44</v>
      </c>
      <c r="AB342">
        <v>1098</v>
      </c>
      <c r="AC342">
        <v>1.79</v>
      </c>
      <c r="AD342">
        <v>1.872487</v>
      </c>
      <c r="AE342">
        <v>8.2486999999999894E-2</v>
      </c>
      <c r="AF342">
        <v>82.486999999999895</v>
      </c>
      <c r="AK342">
        <v>40759</v>
      </c>
      <c r="AL342" t="s">
        <v>45</v>
      </c>
      <c r="AM342" t="s">
        <v>46</v>
      </c>
      <c r="AN342">
        <v>1098</v>
      </c>
      <c r="AO342">
        <v>2.5699990000000001</v>
      </c>
      <c r="AP342">
        <v>2.6524869999999998</v>
      </c>
      <c r="AQ342">
        <v>8.2487999999999603E-2</v>
      </c>
      <c r="AR342">
        <v>82.487999999999602</v>
      </c>
    </row>
    <row r="343" spans="1:44">
      <c r="A343">
        <v>34035</v>
      </c>
      <c r="B343" t="s">
        <v>16</v>
      </c>
      <c r="C343" t="s">
        <v>15</v>
      </c>
      <c r="D343">
        <v>1098</v>
      </c>
      <c r="E343">
        <v>2.4599989999999998</v>
      </c>
      <c r="F343">
        <v>2.5444870000000002</v>
      </c>
      <c r="G343">
        <v>8.4488000000000299E-2</v>
      </c>
      <c r="H343">
        <v>84.488000000000298</v>
      </c>
      <c r="M343">
        <v>59282</v>
      </c>
      <c r="N343" t="s">
        <v>41</v>
      </c>
      <c r="O343" t="s">
        <v>42</v>
      </c>
      <c r="P343">
        <v>1098</v>
      </c>
      <c r="Q343">
        <v>1.679999</v>
      </c>
      <c r="R343">
        <v>1.7645059999999999</v>
      </c>
      <c r="S343">
        <v>8.4506999999999804E-2</v>
      </c>
      <c r="T343">
        <v>84.506999999999806</v>
      </c>
      <c r="Y343">
        <v>33859</v>
      </c>
      <c r="Z343" t="s">
        <v>43</v>
      </c>
      <c r="AA343" t="s">
        <v>44</v>
      </c>
      <c r="AB343">
        <v>1098</v>
      </c>
      <c r="AC343">
        <v>2.0899990000000002</v>
      </c>
      <c r="AD343">
        <v>2.1724869999999998</v>
      </c>
      <c r="AE343">
        <v>8.2487999999999603E-2</v>
      </c>
      <c r="AF343">
        <v>82.487999999999602</v>
      </c>
      <c r="AK343">
        <v>40760</v>
      </c>
      <c r="AL343" t="s">
        <v>45</v>
      </c>
      <c r="AM343" t="s">
        <v>46</v>
      </c>
      <c r="AN343">
        <v>1098</v>
      </c>
      <c r="AO343">
        <v>2.6499990000000002</v>
      </c>
      <c r="AP343">
        <v>2.7324869999999999</v>
      </c>
      <c r="AQ343">
        <v>8.2487999999999603E-2</v>
      </c>
      <c r="AR343">
        <v>82.487999999999602</v>
      </c>
    </row>
    <row r="344" spans="1:44">
      <c r="A344">
        <v>34036</v>
      </c>
      <c r="B344" t="s">
        <v>16</v>
      </c>
      <c r="C344" t="s">
        <v>15</v>
      </c>
      <c r="D344">
        <v>1098</v>
      </c>
      <c r="E344">
        <v>3.16</v>
      </c>
      <c r="F344">
        <v>3.2444869999999999</v>
      </c>
      <c r="G344">
        <v>8.4486999999999701E-2</v>
      </c>
      <c r="H344">
        <v>84.486999999999696</v>
      </c>
      <c r="M344">
        <v>59283</v>
      </c>
      <c r="N344" t="s">
        <v>41</v>
      </c>
      <c r="O344" t="s">
        <v>42</v>
      </c>
      <c r="P344">
        <v>1098</v>
      </c>
      <c r="Q344">
        <v>1.78</v>
      </c>
      <c r="R344">
        <v>1.860487</v>
      </c>
      <c r="S344">
        <v>8.0486999999999906E-2</v>
      </c>
      <c r="T344">
        <v>80.486999999999895</v>
      </c>
      <c r="Y344">
        <v>33860</v>
      </c>
      <c r="Z344" t="s">
        <v>43</v>
      </c>
      <c r="AA344" t="s">
        <v>44</v>
      </c>
      <c r="AB344">
        <v>1098</v>
      </c>
      <c r="AC344">
        <v>2.3399990000000002</v>
      </c>
      <c r="AD344">
        <v>2.4204870000000001</v>
      </c>
      <c r="AE344">
        <v>8.0487999999999796E-2</v>
      </c>
      <c r="AF344">
        <v>80.487999999999801</v>
      </c>
      <c r="AK344">
        <v>40755</v>
      </c>
      <c r="AL344" t="s">
        <v>45</v>
      </c>
      <c r="AM344" t="s">
        <v>46</v>
      </c>
      <c r="AN344">
        <v>1098</v>
      </c>
      <c r="AO344">
        <v>1.01</v>
      </c>
      <c r="AP344">
        <v>1.092487</v>
      </c>
      <c r="AQ344">
        <v>8.2486999999999894E-2</v>
      </c>
      <c r="AR344">
        <v>82.486999999999895</v>
      </c>
    </row>
    <row r="345" spans="1:44">
      <c r="A345">
        <v>34037</v>
      </c>
      <c r="B345" t="s">
        <v>16</v>
      </c>
      <c r="C345" t="s">
        <v>15</v>
      </c>
      <c r="D345">
        <v>1098</v>
      </c>
      <c r="E345">
        <v>3.18</v>
      </c>
      <c r="F345">
        <v>3.2604869999999999</v>
      </c>
      <c r="G345">
        <v>8.0486999999999698E-2</v>
      </c>
      <c r="H345">
        <v>80.486999999999696</v>
      </c>
      <c r="M345">
        <v>59284</v>
      </c>
      <c r="N345" t="s">
        <v>41</v>
      </c>
      <c r="O345" t="s">
        <v>42</v>
      </c>
      <c r="P345">
        <v>1098</v>
      </c>
      <c r="Q345">
        <v>2.08</v>
      </c>
      <c r="R345">
        <v>2.1604869999999998</v>
      </c>
      <c r="S345">
        <v>8.0486999999999698E-2</v>
      </c>
      <c r="T345">
        <v>80.486999999999696</v>
      </c>
      <c r="Y345">
        <v>33861</v>
      </c>
      <c r="Z345" t="s">
        <v>43</v>
      </c>
      <c r="AA345" t="s">
        <v>44</v>
      </c>
      <c r="AB345">
        <v>1098</v>
      </c>
      <c r="AC345">
        <v>2.54</v>
      </c>
      <c r="AD345">
        <v>2.6204869999999998</v>
      </c>
      <c r="AE345">
        <v>8.0486999999999698E-2</v>
      </c>
      <c r="AF345">
        <v>80.486999999999696</v>
      </c>
      <c r="AK345">
        <v>40756</v>
      </c>
      <c r="AL345" t="s">
        <v>45</v>
      </c>
      <c r="AM345" t="s">
        <v>46</v>
      </c>
      <c r="AN345">
        <v>1098</v>
      </c>
      <c r="AO345">
        <v>1.03</v>
      </c>
      <c r="AP345">
        <v>1.112487</v>
      </c>
      <c r="AQ345">
        <v>8.2486999999999894E-2</v>
      </c>
      <c r="AR345">
        <v>82.486999999999895</v>
      </c>
    </row>
    <row r="346" spans="1:44">
      <c r="A346">
        <v>34038</v>
      </c>
      <c r="B346" t="s">
        <v>16</v>
      </c>
      <c r="C346" t="s">
        <v>15</v>
      </c>
      <c r="D346">
        <v>1098</v>
      </c>
      <c r="E346">
        <v>3.29</v>
      </c>
      <c r="F346">
        <v>3.372487</v>
      </c>
      <c r="G346">
        <v>8.2486999999999894E-2</v>
      </c>
      <c r="H346">
        <v>82.486999999999895</v>
      </c>
      <c r="M346">
        <v>59285</v>
      </c>
      <c r="N346" t="s">
        <v>41</v>
      </c>
      <c r="O346" t="s">
        <v>42</v>
      </c>
      <c r="P346">
        <v>1098</v>
      </c>
      <c r="Q346">
        <v>2.1699989999999998</v>
      </c>
      <c r="R346">
        <v>2.2524869999999999</v>
      </c>
      <c r="S346">
        <v>8.2488000000000103E-2</v>
      </c>
      <c r="T346">
        <v>82.488000000000099</v>
      </c>
      <c r="Y346">
        <v>33862</v>
      </c>
      <c r="Z346" t="s">
        <v>43</v>
      </c>
      <c r="AA346" t="s">
        <v>44</v>
      </c>
      <c r="AB346">
        <v>1098</v>
      </c>
      <c r="AC346">
        <v>2.99</v>
      </c>
      <c r="AD346">
        <v>3.0724870000000002</v>
      </c>
      <c r="AE346">
        <v>8.2486999999999894E-2</v>
      </c>
      <c r="AF346">
        <v>82.486999999999895</v>
      </c>
      <c r="AK346">
        <v>40757</v>
      </c>
      <c r="AL346" t="s">
        <v>45</v>
      </c>
      <c r="AM346" t="s">
        <v>46</v>
      </c>
      <c r="AN346">
        <v>1098</v>
      </c>
      <c r="AO346">
        <v>1.0900000000000001</v>
      </c>
      <c r="AP346">
        <v>1.1724870000000001</v>
      </c>
      <c r="AQ346">
        <v>8.2486999999999894E-2</v>
      </c>
      <c r="AR346">
        <v>82.486999999999895</v>
      </c>
    </row>
    <row r="347" spans="1:44">
      <c r="A347">
        <v>34028</v>
      </c>
      <c r="B347" t="s">
        <v>16</v>
      </c>
      <c r="C347" t="s">
        <v>15</v>
      </c>
      <c r="D347">
        <v>1098</v>
      </c>
      <c r="E347">
        <v>1.8599999999999901</v>
      </c>
      <c r="F347">
        <v>1.9444870000000001</v>
      </c>
      <c r="G347">
        <v>8.4487000000000201E-2</v>
      </c>
      <c r="H347">
        <v>84.487000000000194</v>
      </c>
      <c r="M347">
        <v>59286</v>
      </c>
      <c r="N347" t="s">
        <v>41</v>
      </c>
      <c r="O347" t="s">
        <v>42</v>
      </c>
      <c r="P347">
        <v>1098</v>
      </c>
      <c r="Q347">
        <v>2.5</v>
      </c>
      <c r="R347">
        <v>2.58048699999999</v>
      </c>
      <c r="S347">
        <v>8.0486999999999698E-2</v>
      </c>
      <c r="T347">
        <v>80.486999999999696</v>
      </c>
      <c r="Y347">
        <v>33863</v>
      </c>
      <c r="Z347" t="s">
        <v>43</v>
      </c>
      <c r="AA347" t="s">
        <v>44</v>
      </c>
      <c r="AB347">
        <v>1098</v>
      </c>
      <c r="AC347">
        <v>3.18</v>
      </c>
      <c r="AD347">
        <v>3.2604869999999999</v>
      </c>
      <c r="AE347">
        <v>8.0486999999999698E-2</v>
      </c>
      <c r="AF347">
        <v>80.486999999999696</v>
      </c>
      <c r="AK347">
        <v>40758</v>
      </c>
      <c r="AL347" t="s">
        <v>45</v>
      </c>
      <c r="AM347" t="s">
        <v>46</v>
      </c>
      <c r="AN347">
        <v>1098</v>
      </c>
      <c r="AO347">
        <v>1.209999</v>
      </c>
      <c r="AP347">
        <v>1.2924869999999999</v>
      </c>
      <c r="AQ347">
        <v>8.2487999999999895E-2</v>
      </c>
      <c r="AR347">
        <v>82.4879999999999</v>
      </c>
    </row>
    <row r="348" spans="1:44">
      <c r="A348">
        <v>34029</v>
      </c>
      <c r="B348" t="s">
        <v>16</v>
      </c>
      <c r="C348" t="s">
        <v>15</v>
      </c>
      <c r="D348">
        <v>1098</v>
      </c>
      <c r="E348">
        <v>2.1</v>
      </c>
      <c r="F348">
        <v>2.1844869999999998</v>
      </c>
      <c r="G348">
        <v>8.4486999999999701E-2</v>
      </c>
      <c r="H348">
        <v>84.486999999999696</v>
      </c>
      <c r="M348">
        <v>59287</v>
      </c>
      <c r="N348" t="s">
        <v>41</v>
      </c>
      <c r="O348" t="s">
        <v>42</v>
      </c>
      <c r="P348">
        <v>1098</v>
      </c>
      <c r="Q348">
        <v>2.52</v>
      </c>
      <c r="R348">
        <v>2.60448699999999</v>
      </c>
      <c r="S348">
        <v>8.4486999999999701E-2</v>
      </c>
      <c r="T348">
        <v>84.486999999999696</v>
      </c>
      <c r="Y348">
        <v>33864</v>
      </c>
      <c r="Z348" t="s">
        <v>43</v>
      </c>
      <c r="AA348" t="s">
        <v>44</v>
      </c>
      <c r="AB348">
        <v>1098</v>
      </c>
      <c r="AC348">
        <v>3.2599990000000001</v>
      </c>
      <c r="AD348">
        <v>3.340487</v>
      </c>
      <c r="AE348">
        <v>8.0487999999999796E-2</v>
      </c>
      <c r="AF348">
        <v>80.487999999999801</v>
      </c>
      <c r="AK348">
        <v>40759</v>
      </c>
      <c r="AL348" t="s">
        <v>45</v>
      </c>
      <c r="AM348" t="s">
        <v>46</v>
      </c>
      <c r="AN348">
        <v>1098</v>
      </c>
      <c r="AO348">
        <v>1.3</v>
      </c>
      <c r="AP348">
        <v>1.380487</v>
      </c>
      <c r="AQ348">
        <v>8.0486999999999906E-2</v>
      </c>
      <c r="AR348">
        <v>80.486999999999895</v>
      </c>
    </row>
    <row r="349" spans="1:44">
      <c r="A349">
        <v>34030</v>
      </c>
      <c r="B349" t="s">
        <v>16</v>
      </c>
      <c r="C349" t="s">
        <v>15</v>
      </c>
      <c r="D349">
        <v>1098</v>
      </c>
      <c r="E349">
        <v>2.37</v>
      </c>
      <c r="F349">
        <v>2.4524870000000001</v>
      </c>
      <c r="G349">
        <v>8.2486999999999894E-2</v>
      </c>
      <c r="H349">
        <v>82.486999999999895</v>
      </c>
      <c r="M349">
        <v>59288</v>
      </c>
      <c r="N349" t="s">
        <v>41</v>
      </c>
      <c r="O349" t="s">
        <v>42</v>
      </c>
      <c r="P349">
        <v>1098</v>
      </c>
      <c r="Q349">
        <v>2.5899990000000002</v>
      </c>
      <c r="R349">
        <v>2.6724869999999998</v>
      </c>
      <c r="S349">
        <v>8.2487999999999603E-2</v>
      </c>
      <c r="T349">
        <v>82.487999999999602</v>
      </c>
      <c r="Y349">
        <v>33865</v>
      </c>
      <c r="Z349" t="s">
        <v>43</v>
      </c>
      <c r="AA349" t="s">
        <v>44</v>
      </c>
      <c r="AB349">
        <v>1098</v>
      </c>
      <c r="AC349">
        <v>3.3599990000000002</v>
      </c>
      <c r="AD349">
        <v>3.4404870000000001</v>
      </c>
      <c r="AE349">
        <v>8.0487999999999796E-2</v>
      </c>
      <c r="AF349">
        <v>80.487999999999801</v>
      </c>
      <c r="AK349">
        <v>40760</v>
      </c>
      <c r="AL349" t="s">
        <v>45</v>
      </c>
      <c r="AM349" t="s">
        <v>46</v>
      </c>
      <c r="AN349">
        <v>1098</v>
      </c>
      <c r="AO349">
        <v>1.629999</v>
      </c>
      <c r="AP349">
        <v>1.7124869999999901</v>
      </c>
      <c r="AQ349">
        <v>8.2487999999999895E-2</v>
      </c>
      <c r="AR349">
        <v>82.4879999999999</v>
      </c>
    </row>
    <row r="350" spans="1:44">
      <c r="A350">
        <v>34031</v>
      </c>
      <c r="B350" t="s">
        <v>16</v>
      </c>
      <c r="C350" t="s">
        <v>15</v>
      </c>
      <c r="D350">
        <v>1098</v>
      </c>
      <c r="E350">
        <v>2.37999899999999</v>
      </c>
      <c r="F350">
        <v>2.4644870000000001</v>
      </c>
      <c r="G350">
        <v>8.4488000000000299E-2</v>
      </c>
      <c r="H350">
        <v>84.488000000000298</v>
      </c>
      <c r="M350">
        <v>59289</v>
      </c>
      <c r="N350" t="s">
        <v>41</v>
      </c>
      <c r="O350" t="s">
        <v>42</v>
      </c>
      <c r="P350">
        <v>1098</v>
      </c>
      <c r="Q350">
        <v>2.77</v>
      </c>
      <c r="R350">
        <v>2.852487</v>
      </c>
      <c r="S350">
        <v>8.2486999999999894E-2</v>
      </c>
      <c r="T350">
        <v>82.486999999999895</v>
      </c>
      <c r="Y350">
        <v>33866</v>
      </c>
      <c r="Z350" t="s">
        <v>43</v>
      </c>
      <c r="AA350" t="s">
        <v>44</v>
      </c>
      <c r="AB350">
        <v>1098</v>
      </c>
      <c r="AC350">
        <v>3.4199989999999998</v>
      </c>
      <c r="AD350">
        <v>3.5004870000000001</v>
      </c>
      <c r="AE350">
        <v>8.0488000000000295E-2</v>
      </c>
      <c r="AF350">
        <v>80.488000000000298</v>
      </c>
      <c r="AK350">
        <v>40761</v>
      </c>
      <c r="AL350" t="s">
        <v>45</v>
      </c>
      <c r="AM350" t="s">
        <v>46</v>
      </c>
      <c r="AN350">
        <v>1098</v>
      </c>
      <c r="AO350">
        <v>1.79</v>
      </c>
      <c r="AP350">
        <v>1.872487</v>
      </c>
      <c r="AQ350">
        <v>8.2486999999999894E-2</v>
      </c>
      <c r="AR350">
        <v>82.486999999999895</v>
      </c>
    </row>
    <row r="351" spans="1:44">
      <c r="A351">
        <v>34032</v>
      </c>
      <c r="B351" t="s">
        <v>16</v>
      </c>
      <c r="C351" t="s">
        <v>15</v>
      </c>
      <c r="D351">
        <v>1098</v>
      </c>
      <c r="E351">
        <v>2.4500000000000002</v>
      </c>
      <c r="F351">
        <v>2.5324870000000002</v>
      </c>
      <c r="G351">
        <v>8.2486999999999894E-2</v>
      </c>
      <c r="H351">
        <v>82.486999999999895</v>
      </c>
      <c r="M351">
        <v>59290</v>
      </c>
      <c r="N351" t="s">
        <v>41</v>
      </c>
      <c r="O351" t="s">
        <v>42</v>
      </c>
      <c r="P351">
        <v>1098</v>
      </c>
      <c r="Q351">
        <v>2.85</v>
      </c>
      <c r="R351">
        <v>2.9324870000000001</v>
      </c>
      <c r="S351">
        <v>8.2486999999999894E-2</v>
      </c>
      <c r="T351">
        <v>82.486999999999895</v>
      </c>
      <c r="Y351">
        <v>33867</v>
      </c>
      <c r="Z351" t="s">
        <v>43</v>
      </c>
      <c r="AA351" t="s">
        <v>44</v>
      </c>
      <c r="AB351">
        <v>1098</v>
      </c>
      <c r="AC351">
        <v>3.7099989999999998</v>
      </c>
      <c r="AD351">
        <v>3.7924869999999999</v>
      </c>
      <c r="AE351">
        <v>8.2488000000000103E-2</v>
      </c>
      <c r="AF351">
        <v>82.488000000000099</v>
      </c>
      <c r="AK351">
        <v>40762</v>
      </c>
      <c r="AL351" t="s">
        <v>45</v>
      </c>
      <c r="AM351" t="s">
        <v>46</v>
      </c>
      <c r="AN351">
        <v>1098</v>
      </c>
      <c r="AO351">
        <v>2.06</v>
      </c>
      <c r="AP351">
        <v>2.1404869999999998</v>
      </c>
      <c r="AQ351">
        <v>8.0486999999999698E-2</v>
      </c>
      <c r="AR351">
        <v>80.486999999999696</v>
      </c>
    </row>
    <row r="352" spans="1:44">
      <c r="A352">
        <v>34028</v>
      </c>
      <c r="B352" t="s">
        <v>16</v>
      </c>
      <c r="C352" t="s">
        <v>15</v>
      </c>
      <c r="D352">
        <v>1098</v>
      </c>
      <c r="E352">
        <v>1.04</v>
      </c>
      <c r="F352">
        <v>1.148487</v>
      </c>
      <c r="G352">
        <v>0.108487</v>
      </c>
      <c r="H352">
        <v>108.48699999999999</v>
      </c>
      <c r="M352">
        <v>59279</v>
      </c>
      <c r="N352" t="s">
        <v>41</v>
      </c>
      <c r="O352" t="s">
        <v>42</v>
      </c>
      <c r="P352">
        <v>1098</v>
      </c>
      <c r="Q352">
        <v>1.31</v>
      </c>
      <c r="R352">
        <v>1.392487</v>
      </c>
      <c r="S352">
        <v>8.2486999999999894E-2</v>
      </c>
      <c r="T352">
        <v>82.486999999999895</v>
      </c>
      <c r="Y352">
        <v>33856</v>
      </c>
      <c r="Z352" t="s">
        <v>43</v>
      </c>
      <c r="AA352" t="s">
        <v>44</v>
      </c>
      <c r="AB352">
        <v>1098</v>
      </c>
      <c r="AC352">
        <v>1.149999</v>
      </c>
      <c r="AD352">
        <v>1.2324869999999899</v>
      </c>
      <c r="AE352">
        <v>8.2487999999999895E-2</v>
      </c>
      <c r="AF352">
        <v>82.4879999999999</v>
      </c>
      <c r="AK352">
        <v>40763</v>
      </c>
      <c r="AL352" t="s">
        <v>45</v>
      </c>
      <c r="AM352" t="s">
        <v>46</v>
      </c>
      <c r="AN352">
        <v>1098</v>
      </c>
      <c r="AO352">
        <v>2.27</v>
      </c>
      <c r="AP352">
        <v>2.352487</v>
      </c>
      <c r="AQ352">
        <v>8.2486999999999894E-2</v>
      </c>
      <c r="AR352">
        <v>82.486999999999895</v>
      </c>
    </row>
    <row r="353" spans="1:44">
      <c r="A353">
        <v>34029</v>
      </c>
      <c r="B353" t="s">
        <v>16</v>
      </c>
      <c r="C353" t="s">
        <v>15</v>
      </c>
      <c r="D353">
        <v>1098</v>
      </c>
      <c r="E353">
        <v>1.169999</v>
      </c>
      <c r="F353">
        <v>1.2524869999999999</v>
      </c>
      <c r="G353">
        <v>8.2487999999999895E-2</v>
      </c>
      <c r="H353">
        <v>82.4879999999999</v>
      </c>
      <c r="M353">
        <v>59280</v>
      </c>
      <c r="N353" t="s">
        <v>41</v>
      </c>
      <c r="O353" t="s">
        <v>42</v>
      </c>
      <c r="P353">
        <v>1098</v>
      </c>
      <c r="Q353">
        <v>1.429999</v>
      </c>
      <c r="R353">
        <v>1.5124869999999999</v>
      </c>
      <c r="S353">
        <v>8.2488000000000103E-2</v>
      </c>
      <c r="T353">
        <v>82.488000000000099</v>
      </c>
      <c r="Y353">
        <v>33857</v>
      </c>
      <c r="Z353" t="s">
        <v>43</v>
      </c>
      <c r="AA353" t="s">
        <v>44</v>
      </c>
      <c r="AB353">
        <v>1098</v>
      </c>
      <c r="AC353">
        <v>1.169999</v>
      </c>
      <c r="AD353">
        <v>1.2524869999999999</v>
      </c>
      <c r="AE353">
        <v>8.2487999999999895E-2</v>
      </c>
      <c r="AF353">
        <v>82.4879999999999</v>
      </c>
      <c r="AK353">
        <v>40764</v>
      </c>
      <c r="AL353" t="s">
        <v>45</v>
      </c>
      <c r="AM353" t="s">
        <v>46</v>
      </c>
      <c r="AN353">
        <v>1098</v>
      </c>
      <c r="AO353">
        <v>2.35</v>
      </c>
      <c r="AP353">
        <v>2.4324870000000001</v>
      </c>
      <c r="AQ353">
        <v>8.2486999999999894E-2</v>
      </c>
      <c r="AR353">
        <v>82.486999999999895</v>
      </c>
    </row>
    <row r="354" spans="1:44">
      <c r="A354">
        <v>34030</v>
      </c>
      <c r="B354" t="s">
        <v>16</v>
      </c>
      <c r="C354" t="s">
        <v>15</v>
      </c>
      <c r="D354">
        <v>1098</v>
      </c>
      <c r="E354">
        <v>1.35</v>
      </c>
      <c r="F354">
        <v>1.4324870000000001</v>
      </c>
      <c r="G354">
        <v>8.2486999999999894E-2</v>
      </c>
      <c r="H354">
        <v>82.486999999999895</v>
      </c>
      <c r="M354">
        <v>59281</v>
      </c>
      <c r="N354" t="s">
        <v>41</v>
      </c>
      <c r="O354" t="s">
        <v>42</v>
      </c>
      <c r="P354">
        <v>1098</v>
      </c>
      <c r="Q354">
        <v>1.77</v>
      </c>
      <c r="R354">
        <v>1.852487</v>
      </c>
      <c r="S354">
        <v>8.2486999999999894E-2</v>
      </c>
      <c r="T354">
        <v>82.486999999999895</v>
      </c>
      <c r="Y354">
        <v>33858</v>
      </c>
      <c r="Z354" t="s">
        <v>43</v>
      </c>
      <c r="AA354" t="s">
        <v>44</v>
      </c>
      <c r="AB354">
        <v>1098</v>
      </c>
      <c r="AC354">
        <v>1.409999</v>
      </c>
      <c r="AD354">
        <v>1.492543</v>
      </c>
      <c r="AE354">
        <v>8.2543999999999895E-2</v>
      </c>
      <c r="AF354">
        <v>82.543999999999897</v>
      </c>
      <c r="AK354">
        <v>40765</v>
      </c>
      <c r="AL354" t="s">
        <v>45</v>
      </c>
      <c r="AM354" t="s">
        <v>46</v>
      </c>
      <c r="AN354">
        <v>1098</v>
      </c>
      <c r="AO354">
        <v>2.4500000000000002</v>
      </c>
      <c r="AP354">
        <v>2.5324870000000002</v>
      </c>
      <c r="AQ354">
        <v>8.2486999999999894E-2</v>
      </c>
      <c r="AR354">
        <v>82.486999999999895</v>
      </c>
    </row>
    <row r="355" spans="1:44">
      <c r="A355">
        <v>34031</v>
      </c>
      <c r="B355" t="s">
        <v>16</v>
      </c>
      <c r="C355" t="s">
        <v>15</v>
      </c>
      <c r="D355">
        <v>1098</v>
      </c>
      <c r="E355">
        <v>2.3599990000000002</v>
      </c>
      <c r="F355">
        <v>2.4444870000000001</v>
      </c>
      <c r="G355">
        <v>8.4487999999999897E-2</v>
      </c>
      <c r="H355">
        <v>84.4879999999999</v>
      </c>
      <c r="M355">
        <v>59282</v>
      </c>
      <c r="N355" t="s">
        <v>41</v>
      </c>
      <c r="O355" t="s">
        <v>42</v>
      </c>
      <c r="P355">
        <v>1098</v>
      </c>
      <c r="Q355">
        <v>2.3599990000000002</v>
      </c>
      <c r="R355">
        <v>2.4444870000000001</v>
      </c>
      <c r="S355">
        <v>8.4487999999999897E-2</v>
      </c>
      <c r="T355">
        <v>84.4879999999999</v>
      </c>
      <c r="Y355">
        <v>33859</v>
      </c>
      <c r="Z355" t="s">
        <v>43</v>
      </c>
      <c r="AA355" t="s">
        <v>44</v>
      </c>
      <c r="AB355">
        <v>1098</v>
      </c>
      <c r="AC355">
        <v>1.449999</v>
      </c>
      <c r="AD355">
        <v>1.5324869999999999</v>
      </c>
      <c r="AE355">
        <v>8.2488000000000103E-2</v>
      </c>
      <c r="AF355">
        <v>82.488000000000099</v>
      </c>
      <c r="AK355">
        <v>40766</v>
      </c>
      <c r="AL355" t="s">
        <v>45</v>
      </c>
      <c r="AM355" t="s">
        <v>46</v>
      </c>
      <c r="AN355">
        <v>1098</v>
      </c>
      <c r="AO355">
        <v>2.7</v>
      </c>
      <c r="AP355">
        <v>2.7804869999999999</v>
      </c>
      <c r="AQ355">
        <v>8.0486999999999698E-2</v>
      </c>
      <c r="AR355">
        <v>80.486999999999696</v>
      </c>
    </row>
    <row r="356" spans="1:44">
      <c r="A356">
        <v>34032</v>
      </c>
      <c r="B356" t="s">
        <v>16</v>
      </c>
      <c r="C356" t="s">
        <v>15</v>
      </c>
      <c r="D356">
        <v>1098</v>
      </c>
      <c r="E356">
        <v>2.64</v>
      </c>
      <c r="F356">
        <v>2.7204869999999999</v>
      </c>
      <c r="G356">
        <v>8.0486999999999698E-2</v>
      </c>
      <c r="H356">
        <v>80.486999999999696</v>
      </c>
      <c r="M356">
        <v>59283</v>
      </c>
      <c r="N356" t="s">
        <v>41</v>
      </c>
      <c r="O356" t="s">
        <v>42</v>
      </c>
      <c r="P356">
        <v>1098</v>
      </c>
      <c r="Q356">
        <v>2.4399989999999998</v>
      </c>
      <c r="R356">
        <v>2.5244870000000001</v>
      </c>
      <c r="S356">
        <v>8.4488000000000299E-2</v>
      </c>
      <c r="T356">
        <v>84.488000000000298</v>
      </c>
      <c r="Y356">
        <v>33860</v>
      </c>
      <c r="Z356" t="s">
        <v>43</v>
      </c>
      <c r="AA356" t="s">
        <v>44</v>
      </c>
      <c r="AB356">
        <v>1098</v>
      </c>
      <c r="AC356">
        <v>1.62</v>
      </c>
      <c r="AD356">
        <v>1.7004869999999901</v>
      </c>
      <c r="AE356">
        <v>8.0486999999999698E-2</v>
      </c>
      <c r="AF356">
        <v>80.486999999999696</v>
      </c>
      <c r="AK356">
        <v>40755</v>
      </c>
      <c r="AL356" t="s">
        <v>45</v>
      </c>
      <c r="AM356" t="s">
        <v>46</v>
      </c>
      <c r="AN356">
        <v>1098</v>
      </c>
      <c r="AO356">
        <v>1.08</v>
      </c>
      <c r="AP356">
        <v>1.160487</v>
      </c>
      <c r="AQ356">
        <v>8.0486999999999906E-2</v>
      </c>
      <c r="AR356">
        <v>80.486999999999895</v>
      </c>
    </row>
    <row r="357" spans="1:44">
      <c r="A357">
        <v>34033</v>
      </c>
      <c r="B357" t="s">
        <v>16</v>
      </c>
      <c r="C357" t="s">
        <v>15</v>
      </c>
      <c r="D357">
        <v>1098</v>
      </c>
      <c r="E357">
        <v>2.9199989999999998</v>
      </c>
      <c r="F357">
        <v>3.0044870000000001</v>
      </c>
      <c r="G357">
        <v>8.4488000000000299E-2</v>
      </c>
      <c r="H357">
        <v>84.488000000000298</v>
      </c>
      <c r="M357">
        <v>59284</v>
      </c>
      <c r="N357" t="s">
        <v>41</v>
      </c>
      <c r="O357" t="s">
        <v>42</v>
      </c>
      <c r="P357">
        <v>1098</v>
      </c>
      <c r="Q357">
        <v>2.8199990000000001</v>
      </c>
      <c r="R357">
        <v>2.904487</v>
      </c>
      <c r="S357">
        <v>8.4487999999999897E-2</v>
      </c>
      <c r="T357">
        <v>84.4879999999999</v>
      </c>
      <c r="Y357">
        <v>33861</v>
      </c>
      <c r="Z357" t="s">
        <v>43</v>
      </c>
      <c r="AA357" t="s">
        <v>44</v>
      </c>
      <c r="AB357">
        <v>1098</v>
      </c>
      <c r="AC357">
        <v>2.2000000000000002</v>
      </c>
      <c r="AD357">
        <v>2.2804869999999999</v>
      </c>
      <c r="AE357">
        <v>8.0486999999999698E-2</v>
      </c>
      <c r="AF357">
        <v>80.486999999999696</v>
      </c>
      <c r="AK357">
        <v>40756</v>
      </c>
      <c r="AL357" t="s">
        <v>45</v>
      </c>
      <c r="AM357" t="s">
        <v>46</v>
      </c>
      <c r="AN357">
        <v>1098</v>
      </c>
      <c r="AO357">
        <v>1.2199990000000001</v>
      </c>
      <c r="AP357">
        <v>1.3004869999999999</v>
      </c>
      <c r="AQ357">
        <v>8.0487999999999796E-2</v>
      </c>
      <c r="AR357">
        <v>80.487999999999801</v>
      </c>
    </row>
    <row r="358" spans="1:44">
      <c r="A358">
        <v>34028</v>
      </c>
      <c r="B358" t="s">
        <v>16</v>
      </c>
      <c r="C358" t="s">
        <v>15</v>
      </c>
      <c r="D358">
        <v>1098</v>
      </c>
      <c r="E358">
        <v>1.379999</v>
      </c>
      <c r="F358">
        <v>1.4604870000000001</v>
      </c>
      <c r="G358">
        <v>8.0488000000000101E-2</v>
      </c>
      <c r="H358">
        <v>80.488000000000099</v>
      </c>
      <c r="M358">
        <v>59285</v>
      </c>
      <c r="N358" t="s">
        <v>41</v>
      </c>
      <c r="O358" t="s">
        <v>42</v>
      </c>
      <c r="P358">
        <v>1098</v>
      </c>
      <c r="Q358">
        <v>2.83</v>
      </c>
      <c r="R358">
        <v>2.912487</v>
      </c>
      <c r="S358">
        <v>8.2486999999999894E-2</v>
      </c>
      <c r="T358">
        <v>82.486999999999895</v>
      </c>
      <c r="Y358">
        <v>33856</v>
      </c>
      <c r="Z358" t="s">
        <v>43</v>
      </c>
      <c r="AA358" t="s">
        <v>44</v>
      </c>
      <c r="AB358">
        <v>1098</v>
      </c>
      <c r="AC358">
        <v>1.26</v>
      </c>
      <c r="AD358">
        <v>1.340487</v>
      </c>
      <c r="AE358">
        <v>8.0486999999999906E-2</v>
      </c>
      <c r="AF358">
        <v>80.486999999999895</v>
      </c>
      <c r="AK358">
        <v>40757</v>
      </c>
      <c r="AL358" t="s">
        <v>45</v>
      </c>
      <c r="AM358" t="s">
        <v>46</v>
      </c>
      <c r="AN358">
        <v>1098</v>
      </c>
      <c r="AO358">
        <v>1.29</v>
      </c>
      <c r="AP358">
        <v>1.372487</v>
      </c>
      <c r="AQ358">
        <v>8.2486999999999894E-2</v>
      </c>
      <c r="AR358">
        <v>82.486999999999895</v>
      </c>
    </row>
    <row r="359" spans="1:44">
      <c r="A359">
        <v>34029</v>
      </c>
      <c r="B359" t="s">
        <v>16</v>
      </c>
      <c r="C359" t="s">
        <v>15</v>
      </c>
      <c r="D359">
        <v>1098</v>
      </c>
      <c r="E359">
        <v>1.389999</v>
      </c>
      <c r="F359">
        <v>1.4724870000000001</v>
      </c>
      <c r="G359">
        <v>8.2488000000000103E-2</v>
      </c>
      <c r="H359">
        <v>82.488000000000099</v>
      </c>
      <c r="M359">
        <v>59286</v>
      </c>
      <c r="N359" t="s">
        <v>41</v>
      </c>
      <c r="O359" t="s">
        <v>42</v>
      </c>
      <c r="P359">
        <v>1098</v>
      </c>
      <c r="Q359">
        <v>2.89</v>
      </c>
      <c r="R359">
        <v>2.9724870000000001</v>
      </c>
      <c r="S359">
        <v>8.2486999999999894E-2</v>
      </c>
      <c r="T359">
        <v>82.486999999999895</v>
      </c>
      <c r="Y359">
        <v>33857</v>
      </c>
      <c r="Z359" t="s">
        <v>43</v>
      </c>
      <c r="AA359" t="s">
        <v>44</v>
      </c>
      <c r="AB359">
        <v>1098</v>
      </c>
      <c r="AC359">
        <v>1.3</v>
      </c>
      <c r="AD359">
        <v>1.380487</v>
      </c>
      <c r="AE359">
        <v>8.0486999999999906E-2</v>
      </c>
      <c r="AF359">
        <v>80.486999999999895</v>
      </c>
      <c r="AK359">
        <v>40758</v>
      </c>
      <c r="AL359" t="s">
        <v>45</v>
      </c>
      <c r="AM359" t="s">
        <v>46</v>
      </c>
      <c r="AN359">
        <v>1098</v>
      </c>
      <c r="AO359">
        <v>1.31</v>
      </c>
      <c r="AP359">
        <v>1.392487</v>
      </c>
      <c r="AQ359">
        <v>8.2486999999999894E-2</v>
      </c>
      <c r="AR359">
        <v>82.486999999999895</v>
      </c>
    </row>
    <row r="360" spans="1:44">
      <c r="A360">
        <v>34030</v>
      </c>
      <c r="B360" t="s">
        <v>16</v>
      </c>
      <c r="C360" t="s">
        <v>15</v>
      </c>
      <c r="D360">
        <v>1098</v>
      </c>
      <c r="E360">
        <v>1.439999</v>
      </c>
      <c r="F360">
        <v>1.5244869999999999</v>
      </c>
      <c r="G360">
        <v>8.4488000000000105E-2</v>
      </c>
      <c r="H360">
        <v>84.488000000000099</v>
      </c>
      <c r="M360">
        <v>59287</v>
      </c>
      <c r="N360" t="s">
        <v>41</v>
      </c>
      <c r="O360" t="s">
        <v>42</v>
      </c>
      <c r="P360">
        <v>1098</v>
      </c>
      <c r="Q360">
        <v>3.1</v>
      </c>
      <c r="R360">
        <v>3.1804869999999998</v>
      </c>
      <c r="S360">
        <v>8.0486999999999698E-2</v>
      </c>
      <c r="T360">
        <v>80.486999999999696</v>
      </c>
      <c r="Y360">
        <v>33858</v>
      </c>
      <c r="Z360" t="s">
        <v>43</v>
      </c>
      <c r="AA360" t="s">
        <v>44</v>
      </c>
      <c r="AB360">
        <v>1098</v>
      </c>
      <c r="AC360">
        <v>1.449999</v>
      </c>
      <c r="AD360">
        <v>1.5324869999999999</v>
      </c>
      <c r="AE360">
        <v>8.2488000000000103E-2</v>
      </c>
      <c r="AF360">
        <v>82.488000000000099</v>
      </c>
      <c r="AK360">
        <v>40759</v>
      </c>
      <c r="AL360" t="s">
        <v>45</v>
      </c>
      <c r="AM360" t="s">
        <v>46</v>
      </c>
      <c r="AN360">
        <v>1098</v>
      </c>
      <c r="AO360">
        <v>2.9599989999999998</v>
      </c>
      <c r="AP360">
        <v>3.0404870000000002</v>
      </c>
      <c r="AQ360">
        <v>8.0488000000000295E-2</v>
      </c>
      <c r="AR360">
        <v>80.488000000000298</v>
      </c>
    </row>
    <row r="361" spans="1:44">
      <c r="A361">
        <v>34031</v>
      </c>
      <c r="B361" t="s">
        <v>16</v>
      </c>
      <c r="C361" t="s">
        <v>15</v>
      </c>
      <c r="D361">
        <v>1098</v>
      </c>
      <c r="E361">
        <v>1.52</v>
      </c>
      <c r="F361">
        <v>1.608487</v>
      </c>
      <c r="G361">
        <v>8.8486999999999899E-2</v>
      </c>
      <c r="H361">
        <v>88.486999999999895</v>
      </c>
      <c r="M361">
        <v>59288</v>
      </c>
      <c r="N361" t="s">
        <v>41</v>
      </c>
      <c r="O361" t="s">
        <v>42</v>
      </c>
      <c r="P361">
        <v>1098</v>
      </c>
      <c r="Q361">
        <v>3.2599990000000001</v>
      </c>
      <c r="R361">
        <v>3.340487</v>
      </c>
      <c r="S361">
        <v>8.0487999999999796E-2</v>
      </c>
      <c r="T361">
        <v>80.487999999999801</v>
      </c>
      <c r="Y361">
        <v>33859</v>
      </c>
      <c r="Z361" t="s">
        <v>43</v>
      </c>
      <c r="AA361" t="s">
        <v>44</v>
      </c>
      <c r="AB361">
        <v>1098</v>
      </c>
      <c r="AC361">
        <v>1.5899999999999901</v>
      </c>
      <c r="AD361">
        <v>1.6724869999999901</v>
      </c>
      <c r="AE361">
        <v>8.2486999999999894E-2</v>
      </c>
      <c r="AF361">
        <v>82.486999999999895</v>
      </c>
      <c r="AK361">
        <v>40760</v>
      </c>
      <c r="AL361" t="s">
        <v>45</v>
      </c>
      <c r="AM361" t="s">
        <v>46</v>
      </c>
      <c r="AN361">
        <v>1098</v>
      </c>
      <c r="AO361">
        <v>2.9799989999999998</v>
      </c>
      <c r="AP361">
        <v>3.0604870000000002</v>
      </c>
      <c r="AQ361">
        <v>8.0488000000000295E-2</v>
      </c>
      <c r="AR361">
        <v>80.488000000000298</v>
      </c>
    </row>
    <row r="362" spans="1:44">
      <c r="A362">
        <v>34032</v>
      </c>
      <c r="B362" t="s">
        <v>16</v>
      </c>
      <c r="C362" t="s">
        <v>15</v>
      </c>
      <c r="D362">
        <v>1098</v>
      </c>
      <c r="E362">
        <v>1.77</v>
      </c>
      <c r="F362">
        <v>1.852487</v>
      </c>
      <c r="G362">
        <v>8.2486999999999894E-2</v>
      </c>
      <c r="H362">
        <v>82.486999999999895</v>
      </c>
      <c r="M362">
        <v>59289</v>
      </c>
      <c r="N362" t="s">
        <v>41</v>
      </c>
      <c r="O362" t="s">
        <v>42</v>
      </c>
      <c r="P362">
        <v>1098</v>
      </c>
      <c r="Q362">
        <v>3.2799990000000001</v>
      </c>
      <c r="R362">
        <v>3.364487</v>
      </c>
      <c r="S362">
        <v>8.4487999999999897E-2</v>
      </c>
      <c r="T362">
        <v>84.4879999999999</v>
      </c>
      <c r="Y362">
        <v>33860</v>
      </c>
      <c r="Z362" t="s">
        <v>43</v>
      </c>
      <c r="AA362" t="s">
        <v>44</v>
      </c>
      <c r="AB362">
        <v>1098</v>
      </c>
      <c r="AC362">
        <v>1.639999</v>
      </c>
      <c r="AD362">
        <v>1.7204869999999901</v>
      </c>
      <c r="AE362">
        <v>8.0487999999999796E-2</v>
      </c>
      <c r="AF362">
        <v>80.487999999999801</v>
      </c>
      <c r="AK362">
        <v>40755</v>
      </c>
      <c r="AL362" t="s">
        <v>45</v>
      </c>
      <c r="AM362" t="s">
        <v>46</v>
      </c>
      <c r="AN362">
        <v>1098</v>
      </c>
      <c r="AO362">
        <v>1.01</v>
      </c>
      <c r="AP362">
        <v>1.092487</v>
      </c>
      <c r="AQ362">
        <v>8.2486999999999894E-2</v>
      </c>
      <c r="AR362">
        <v>82.486999999999895</v>
      </c>
    </row>
    <row r="363" spans="1:44">
      <c r="A363">
        <v>34033</v>
      </c>
      <c r="B363" t="s">
        <v>16</v>
      </c>
      <c r="C363" t="s">
        <v>15</v>
      </c>
      <c r="D363">
        <v>1098</v>
      </c>
      <c r="E363">
        <v>2.14</v>
      </c>
      <c r="F363">
        <v>2.2204869999999999</v>
      </c>
      <c r="G363">
        <v>8.0486999999999698E-2</v>
      </c>
      <c r="H363">
        <v>80.486999999999696</v>
      </c>
      <c r="M363">
        <v>59290</v>
      </c>
      <c r="N363" t="s">
        <v>41</v>
      </c>
      <c r="O363" t="s">
        <v>42</v>
      </c>
      <c r="P363">
        <v>1098</v>
      </c>
      <c r="Q363">
        <v>3.41</v>
      </c>
      <c r="R363">
        <v>3.4924870000000001</v>
      </c>
      <c r="S363">
        <v>8.2486999999999894E-2</v>
      </c>
      <c r="T363">
        <v>82.486999999999895</v>
      </c>
      <c r="Y363">
        <v>33861</v>
      </c>
      <c r="Z363" t="s">
        <v>43</v>
      </c>
      <c r="AA363" t="s">
        <v>44</v>
      </c>
      <c r="AB363">
        <v>1098</v>
      </c>
      <c r="AC363">
        <v>1.649999</v>
      </c>
      <c r="AD363">
        <v>1.7324869999999899</v>
      </c>
      <c r="AE363">
        <v>8.2487999999999895E-2</v>
      </c>
      <c r="AF363">
        <v>82.4879999999999</v>
      </c>
      <c r="AK363">
        <v>40756</v>
      </c>
      <c r="AL363" t="s">
        <v>45</v>
      </c>
      <c r="AM363" t="s">
        <v>46</v>
      </c>
      <c r="AN363">
        <v>1098</v>
      </c>
      <c r="AO363">
        <v>1.04</v>
      </c>
      <c r="AP363">
        <v>1.120487</v>
      </c>
      <c r="AQ363">
        <v>8.0486999999999906E-2</v>
      </c>
      <c r="AR363">
        <v>80.486999999999895</v>
      </c>
    </row>
    <row r="364" spans="1:44">
      <c r="A364">
        <v>34028</v>
      </c>
      <c r="B364" t="s">
        <v>16</v>
      </c>
      <c r="C364" t="s">
        <v>15</v>
      </c>
      <c r="D364">
        <v>1098</v>
      </c>
      <c r="E364">
        <v>1.26</v>
      </c>
      <c r="F364">
        <v>1.340487</v>
      </c>
      <c r="G364">
        <v>8.0486999999999906E-2</v>
      </c>
      <c r="H364">
        <v>80.486999999999895</v>
      </c>
      <c r="M364">
        <v>59279</v>
      </c>
      <c r="N364" t="s">
        <v>41</v>
      </c>
      <c r="O364" t="s">
        <v>42</v>
      </c>
      <c r="P364">
        <v>1098</v>
      </c>
      <c r="Q364">
        <v>1.03</v>
      </c>
      <c r="R364">
        <v>1.120487</v>
      </c>
      <c r="S364">
        <v>9.0486999999999901E-2</v>
      </c>
      <c r="T364">
        <v>90.486999999999895</v>
      </c>
      <c r="Y364">
        <v>33862</v>
      </c>
      <c r="Z364" t="s">
        <v>43</v>
      </c>
      <c r="AA364" t="s">
        <v>44</v>
      </c>
      <c r="AB364">
        <v>1098</v>
      </c>
      <c r="AC364">
        <v>1.679999</v>
      </c>
      <c r="AD364">
        <v>1.7604869999999999</v>
      </c>
      <c r="AE364">
        <v>8.0487999999999796E-2</v>
      </c>
      <c r="AF364">
        <v>80.487999999999801</v>
      </c>
      <c r="AK364">
        <v>40757</v>
      </c>
      <c r="AL364" t="s">
        <v>45</v>
      </c>
      <c r="AM364" t="s">
        <v>46</v>
      </c>
      <c r="AN364">
        <v>1098</v>
      </c>
      <c r="AO364">
        <v>1.1200000000000001</v>
      </c>
      <c r="AP364">
        <v>1.2004870000000001</v>
      </c>
      <c r="AQ364">
        <v>8.0486999999999906E-2</v>
      </c>
      <c r="AR364">
        <v>80.486999999999895</v>
      </c>
    </row>
    <row r="365" spans="1:44">
      <c r="A365">
        <v>34029</v>
      </c>
      <c r="B365" t="s">
        <v>16</v>
      </c>
      <c r="C365" t="s">
        <v>15</v>
      </c>
      <c r="D365">
        <v>1098</v>
      </c>
      <c r="E365">
        <v>1.34</v>
      </c>
      <c r="F365">
        <v>1.4244870000000001</v>
      </c>
      <c r="G365">
        <v>8.4486999999999896E-2</v>
      </c>
      <c r="H365">
        <v>84.486999999999895</v>
      </c>
      <c r="M365">
        <v>59280</v>
      </c>
      <c r="N365" t="s">
        <v>41</v>
      </c>
      <c r="O365" t="s">
        <v>42</v>
      </c>
      <c r="P365">
        <v>1098</v>
      </c>
      <c r="Q365">
        <v>1.209999</v>
      </c>
      <c r="R365">
        <v>1.308487</v>
      </c>
      <c r="S365">
        <v>9.8487999999999895E-2</v>
      </c>
      <c r="T365">
        <v>98.4879999999999</v>
      </c>
      <c r="Y365">
        <v>33863</v>
      </c>
      <c r="Z365" t="s">
        <v>43</v>
      </c>
      <c r="AA365" t="s">
        <v>44</v>
      </c>
      <c r="AB365">
        <v>1098</v>
      </c>
      <c r="AC365">
        <v>2.33</v>
      </c>
      <c r="AD365">
        <v>2.412487</v>
      </c>
      <c r="AE365">
        <v>8.2486999999999894E-2</v>
      </c>
      <c r="AF365">
        <v>82.486999999999895</v>
      </c>
      <c r="AK365">
        <v>40758</v>
      </c>
      <c r="AL365" t="s">
        <v>45</v>
      </c>
      <c r="AM365" t="s">
        <v>46</v>
      </c>
      <c r="AN365">
        <v>1098</v>
      </c>
      <c r="AO365">
        <v>1.5699999999999901</v>
      </c>
      <c r="AP365">
        <v>1.652487</v>
      </c>
      <c r="AQ365">
        <v>8.2487000000000199E-2</v>
      </c>
      <c r="AR365">
        <v>82.487000000000194</v>
      </c>
    </row>
    <row r="366" spans="1:44">
      <c r="A366">
        <v>34030</v>
      </c>
      <c r="B366" t="s">
        <v>16</v>
      </c>
      <c r="C366" t="s">
        <v>15</v>
      </c>
      <c r="D366">
        <v>1098</v>
      </c>
      <c r="E366">
        <v>1.54</v>
      </c>
      <c r="F366">
        <v>1.628487</v>
      </c>
      <c r="G366">
        <v>8.8486999999999899E-2</v>
      </c>
      <c r="H366">
        <v>88.486999999999895</v>
      </c>
      <c r="M366">
        <v>59281</v>
      </c>
      <c r="N366" t="s">
        <v>41</v>
      </c>
      <c r="O366" t="s">
        <v>42</v>
      </c>
      <c r="P366">
        <v>1098</v>
      </c>
      <c r="Q366">
        <v>1.649999</v>
      </c>
      <c r="R366">
        <v>1.7324869999999899</v>
      </c>
      <c r="S366">
        <v>8.2487999999999895E-2</v>
      </c>
      <c r="T366">
        <v>82.4879999999999</v>
      </c>
      <c r="Y366">
        <v>33864</v>
      </c>
      <c r="Z366" t="s">
        <v>43</v>
      </c>
      <c r="AA366" t="s">
        <v>44</v>
      </c>
      <c r="AB366">
        <v>1098</v>
      </c>
      <c r="AC366">
        <v>2.54</v>
      </c>
      <c r="AD366">
        <v>2.6204869999999998</v>
      </c>
      <c r="AE366">
        <v>8.0486999999999698E-2</v>
      </c>
      <c r="AF366">
        <v>80.486999999999696</v>
      </c>
      <c r="AK366">
        <v>40759</v>
      </c>
      <c r="AL366" t="s">
        <v>45</v>
      </c>
      <c r="AM366" t="s">
        <v>46</v>
      </c>
      <c r="AN366">
        <v>1098</v>
      </c>
      <c r="AO366">
        <v>2.12</v>
      </c>
      <c r="AP366">
        <v>2.2004869999999999</v>
      </c>
      <c r="AQ366">
        <v>8.0486999999999698E-2</v>
      </c>
      <c r="AR366">
        <v>80.486999999999696</v>
      </c>
    </row>
    <row r="367" spans="1:44">
      <c r="A367">
        <v>34031</v>
      </c>
      <c r="B367" t="s">
        <v>16</v>
      </c>
      <c r="C367" t="s">
        <v>15</v>
      </c>
      <c r="D367">
        <v>1098</v>
      </c>
      <c r="E367">
        <v>2.0499990000000001</v>
      </c>
      <c r="F367">
        <v>2.1324869999999998</v>
      </c>
      <c r="G367">
        <v>8.2487999999999603E-2</v>
      </c>
      <c r="H367">
        <v>82.487999999999602</v>
      </c>
      <c r="M367">
        <v>59282</v>
      </c>
      <c r="N367" t="s">
        <v>41</v>
      </c>
      <c r="O367" t="s">
        <v>42</v>
      </c>
      <c r="P367">
        <v>1098</v>
      </c>
      <c r="Q367">
        <v>2.02</v>
      </c>
      <c r="R367">
        <v>2.10448699999999</v>
      </c>
      <c r="S367">
        <v>8.4486999999999701E-2</v>
      </c>
      <c r="T367">
        <v>84.486999999999696</v>
      </c>
      <c r="Y367">
        <v>33865</v>
      </c>
      <c r="Z367" t="s">
        <v>43</v>
      </c>
      <c r="AA367" t="s">
        <v>44</v>
      </c>
      <c r="AB367">
        <v>1098</v>
      </c>
      <c r="AC367">
        <v>2.6099990000000002</v>
      </c>
      <c r="AD367">
        <v>2.6924869999999999</v>
      </c>
      <c r="AE367">
        <v>8.2487999999999603E-2</v>
      </c>
      <c r="AF367">
        <v>82.487999999999602</v>
      </c>
      <c r="AK367">
        <v>40760</v>
      </c>
      <c r="AL367" t="s">
        <v>45</v>
      </c>
      <c r="AM367" t="s">
        <v>46</v>
      </c>
      <c r="AN367">
        <v>1098</v>
      </c>
      <c r="AO367">
        <v>2.93</v>
      </c>
      <c r="AP367">
        <v>3.0124870000000001</v>
      </c>
      <c r="AQ367">
        <v>8.2486999999999894E-2</v>
      </c>
      <c r="AR367">
        <v>82.486999999999895</v>
      </c>
    </row>
    <row r="368" spans="1:44">
      <c r="A368">
        <v>34032</v>
      </c>
      <c r="B368" t="s">
        <v>16</v>
      </c>
      <c r="C368" t="s">
        <v>15</v>
      </c>
      <c r="D368">
        <v>1098</v>
      </c>
      <c r="E368">
        <v>2.25</v>
      </c>
      <c r="F368">
        <v>2.332487</v>
      </c>
      <c r="G368">
        <v>8.2486999999999894E-2</v>
      </c>
      <c r="H368">
        <v>82.486999999999895</v>
      </c>
      <c r="M368">
        <v>59283</v>
      </c>
      <c r="N368" t="s">
        <v>41</v>
      </c>
      <c r="O368" t="s">
        <v>42</v>
      </c>
      <c r="P368">
        <v>1098</v>
      </c>
      <c r="Q368">
        <v>2.08</v>
      </c>
      <c r="R368">
        <v>2.1604869999999998</v>
      </c>
      <c r="S368">
        <v>8.0486999999999698E-2</v>
      </c>
      <c r="T368">
        <v>80.486999999999696</v>
      </c>
      <c r="Y368">
        <v>33866</v>
      </c>
      <c r="Z368" t="s">
        <v>43</v>
      </c>
      <c r="AA368" t="s">
        <v>44</v>
      </c>
      <c r="AB368">
        <v>1098</v>
      </c>
      <c r="AC368">
        <v>2.62999899999999</v>
      </c>
      <c r="AD368">
        <v>2.7124869999999999</v>
      </c>
      <c r="AE368">
        <v>8.2488000000000103E-2</v>
      </c>
      <c r="AF368">
        <v>82.488000000000099</v>
      </c>
      <c r="AK368">
        <v>40755</v>
      </c>
      <c r="AL368" t="s">
        <v>45</v>
      </c>
      <c r="AM368" t="s">
        <v>46</v>
      </c>
      <c r="AN368">
        <v>1098</v>
      </c>
      <c r="AO368">
        <v>1.52</v>
      </c>
      <c r="AP368">
        <v>1.600487</v>
      </c>
      <c r="AQ368">
        <v>8.0486999999999906E-2</v>
      </c>
      <c r="AR368">
        <v>80.486999999999895</v>
      </c>
    </row>
    <row r="369" spans="1:44">
      <c r="A369">
        <v>34033</v>
      </c>
      <c r="B369" t="s">
        <v>16</v>
      </c>
      <c r="C369" t="s">
        <v>15</v>
      </c>
      <c r="D369">
        <v>1098</v>
      </c>
      <c r="E369">
        <v>2.2999990000000001</v>
      </c>
      <c r="F369">
        <v>2.384487</v>
      </c>
      <c r="G369">
        <v>8.4487999999999897E-2</v>
      </c>
      <c r="H369">
        <v>84.4879999999999</v>
      </c>
      <c r="M369">
        <v>59284</v>
      </c>
      <c r="N369" t="s">
        <v>41</v>
      </c>
      <c r="O369" t="s">
        <v>42</v>
      </c>
      <c r="P369">
        <v>1098</v>
      </c>
      <c r="Q369">
        <v>2.2099989999999998</v>
      </c>
      <c r="R369">
        <v>2.2924869999999999</v>
      </c>
      <c r="S369">
        <v>8.2488000000000103E-2</v>
      </c>
      <c r="T369">
        <v>82.488000000000099</v>
      </c>
      <c r="Y369">
        <v>33867</v>
      </c>
      <c r="Z369" t="s">
        <v>43</v>
      </c>
      <c r="AA369" t="s">
        <v>44</v>
      </c>
      <c r="AB369">
        <v>1098</v>
      </c>
      <c r="AC369">
        <v>2.9599989999999998</v>
      </c>
      <c r="AD369">
        <v>3.0404870000000002</v>
      </c>
      <c r="AE369">
        <v>8.0488000000000295E-2</v>
      </c>
      <c r="AF369">
        <v>80.488000000000298</v>
      </c>
      <c r="AK369">
        <v>40756</v>
      </c>
      <c r="AL369" t="s">
        <v>45</v>
      </c>
      <c r="AM369" t="s">
        <v>46</v>
      </c>
      <c r="AN369">
        <v>1098</v>
      </c>
      <c r="AO369">
        <v>1.56</v>
      </c>
      <c r="AP369">
        <v>1.640487</v>
      </c>
      <c r="AQ369">
        <v>8.0486999999999906E-2</v>
      </c>
      <c r="AR369">
        <v>80.486999999999895</v>
      </c>
    </row>
    <row r="370" spans="1:44">
      <c r="A370">
        <v>34028</v>
      </c>
      <c r="B370" t="s">
        <v>16</v>
      </c>
      <c r="C370" t="s">
        <v>15</v>
      </c>
      <c r="D370">
        <v>1098</v>
      </c>
      <c r="E370">
        <v>1.32</v>
      </c>
      <c r="F370">
        <v>1.400487</v>
      </c>
      <c r="G370">
        <v>8.0486999999999906E-2</v>
      </c>
      <c r="H370">
        <v>80.486999999999895</v>
      </c>
      <c r="M370">
        <v>59285</v>
      </c>
      <c r="N370" t="s">
        <v>41</v>
      </c>
      <c r="O370" t="s">
        <v>42</v>
      </c>
      <c r="P370">
        <v>1098</v>
      </c>
      <c r="Q370">
        <v>2.35</v>
      </c>
      <c r="R370">
        <v>2.4324870000000001</v>
      </c>
      <c r="S370">
        <v>8.2486999999999894E-2</v>
      </c>
      <c r="T370">
        <v>82.486999999999895</v>
      </c>
      <c r="Y370">
        <v>33868</v>
      </c>
      <c r="Z370" t="s">
        <v>43</v>
      </c>
      <c r="AA370" t="s">
        <v>44</v>
      </c>
      <c r="AB370">
        <v>1098</v>
      </c>
      <c r="AC370">
        <v>3.25</v>
      </c>
      <c r="AD370">
        <v>3.332487</v>
      </c>
      <c r="AE370">
        <v>8.2486999999999894E-2</v>
      </c>
      <c r="AF370">
        <v>82.486999999999895</v>
      </c>
      <c r="AK370">
        <v>40757</v>
      </c>
      <c r="AL370" t="s">
        <v>45</v>
      </c>
      <c r="AM370" t="s">
        <v>46</v>
      </c>
      <c r="AN370">
        <v>1098</v>
      </c>
      <c r="AO370">
        <v>1.77</v>
      </c>
      <c r="AP370">
        <v>1.852506</v>
      </c>
      <c r="AQ370">
        <v>8.2505999999999899E-2</v>
      </c>
      <c r="AR370">
        <v>82.505999999999901</v>
      </c>
    </row>
    <row r="371" spans="1:44">
      <c r="A371">
        <v>34029</v>
      </c>
      <c r="B371" t="s">
        <v>16</v>
      </c>
      <c r="C371" t="s">
        <v>15</v>
      </c>
      <c r="D371">
        <v>1098</v>
      </c>
      <c r="E371">
        <v>1.54</v>
      </c>
      <c r="F371">
        <v>1.628487</v>
      </c>
      <c r="G371">
        <v>8.8486999999999899E-2</v>
      </c>
      <c r="H371">
        <v>88.486999999999895</v>
      </c>
      <c r="M371">
        <v>59286</v>
      </c>
      <c r="N371" t="s">
        <v>41</v>
      </c>
      <c r="O371" t="s">
        <v>42</v>
      </c>
      <c r="P371">
        <v>1098</v>
      </c>
      <c r="Q371">
        <v>2.3999990000000002</v>
      </c>
      <c r="R371">
        <v>2.4804870000000001</v>
      </c>
      <c r="S371">
        <v>8.0487999999999796E-2</v>
      </c>
      <c r="T371">
        <v>80.487999999999801</v>
      </c>
      <c r="Y371">
        <v>33869</v>
      </c>
      <c r="Z371" t="s">
        <v>43</v>
      </c>
      <c r="AA371" t="s">
        <v>44</v>
      </c>
      <c r="AB371">
        <v>1098</v>
      </c>
      <c r="AC371">
        <v>3.31</v>
      </c>
      <c r="AD371">
        <v>3.392487</v>
      </c>
      <c r="AE371">
        <v>8.2486999999999894E-2</v>
      </c>
      <c r="AF371">
        <v>82.486999999999895</v>
      </c>
      <c r="AK371">
        <v>40758</v>
      </c>
      <c r="AL371" t="s">
        <v>45</v>
      </c>
      <c r="AM371" t="s">
        <v>46</v>
      </c>
      <c r="AN371">
        <v>1098</v>
      </c>
      <c r="AO371">
        <v>2.52</v>
      </c>
      <c r="AP371">
        <v>2.6004870000000002</v>
      </c>
      <c r="AQ371">
        <v>8.0487000000000197E-2</v>
      </c>
      <c r="AR371">
        <v>80.487000000000194</v>
      </c>
    </row>
    <row r="372" spans="1:44">
      <c r="A372">
        <v>34030</v>
      </c>
      <c r="B372" t="s">
        <v>16</v>
      </c>
      <c r="C372" t="s">
        <v>15</v>
      </c>
      <c r="D372">
        <v>1098</v>
      </c>
      <c r="E372">
        <v>1.56</v>
      </c>
      <c r="F372">
        <v>1.640487</v>
      </c>
      <c r="G372">
        <v>8.0486999999999906E-2</v>
      </c>
      <c r="H372">
        <v>80.486999999999895</v>
      </c>
      <c r="M372">
        <v>59287</v>
      </c>
      <c r="N372" t="s">
        <v>41</v>
      </c>
      <c r="O372" t="s">
        <v>42</v>
      </c>
      <c r="P372">
        <v>1098</v>
      </c>
      <c r="Q372">
        <v>2.4399989999999998</v>
      </c>
      <c r="R372">
        <v>2.5244870000000001</v>
      </c>
      <c r="S372">
        <v>8.4488000000000299E-2</v>
      </c>
      <c r="T372">
        <v>84.488000000000298</v>
      </c>
      <c r="Y372">
        <v>33870</v>
      </c>
      <c r="Z372" t="s">
        <v>43</v>
      </c>
      <c r="AA372" t="s">
        <v>44</v>
      </c>
      <c r="AB372">
        <v>1098</v>
      </c>
      <c r="AC372">
        <v>3.43</v>
      </c>
      <c r="AD372">
        <v>3.5124870000000001</v>
      </c>
      <c r="AE372">
        <v>8.2486999999999894E-2</v>
      </c>
      <c r="AF372">
        <v>82.486999999999895</v>
      </c>
      <c r="AK372">
        <v>40759</v>
      </c>
      <c r="AL372" t="s">
        <v>45</v>
      </c>
      <c r="AM372" t="s">
        <v>46</v>
      </c>
      <c r="AN372">
        <v>1098</v>
      </c>
      <c r="AO372">
        <v>2.71999999999999</v>
      </c>
      <c r="AP372">
        <v>2.8004869999999999</v>
      </c>
      <c r="AQ372">
        <v>8.0487000000000197E-2</v>
      </c>
      <c r="AR372">
        <v>80.487000000000194</v>
      </c>
    </row>
    <row r="373" spans="1:44">
      <c r="A373">
        <v>34031</v>
      </c>
      <c r="B373" t="s">
        <v>16</v>
      </c>
      <c r="C373" t="s">
        <v>15</v>
      </c>
      <c r="D373">
        <v>1098</v>
      </c>
      <c r="E373">
        <v>1.5699999999999901</v>
      </c>
      <c r="F373">
        <v>1.652487</v>
      </c>
      <c r="G373">
        <v>8.2487000000000199E-2</v>
      </c>
      <c r="H373">
        <v>82.487000000000194</v>
      </c>
      <c r="M373">
        <v>59288</v>
      </c>
      <c r="N373" t="s">
        <v>41</v>
      </c>
      <c r="O373" t="s">
        <v>42</v>
      </c>
      <c r="P373">
        <v>1098</v>
      </c>
      <c r="Q373">
        <v>2.6499990000000002</v>
      </c>
      <c r="R373">
        <v>2.7324869999999999</v>
      </c>
      <c r="S373">
        <v>8.2487999999999603E-2</v>
      </c>
      <c r="T373">
        <v>82.487999999999602</v>
      </c>
      <c r="Y373">
        <v>33871</v>
      </c>
      <c r="Z373" t="s">
        <v>43</v>
      </c>
      <c r="AA373" t="s">
        <v>44</v>
      </c>
      <c r="AB373">
        <v>1098</v>
      </c>
      <c r="AC373">
        <v>3.4599989999999998</v>
      </c>
      <c r="AD373">
        <v>3.5404870000000002</v>
      </c>
      <c r="AE373">
        <v>8.0488000000000295E-2</v>
      </c>
      <c r="AF373">
        <v>80.488000000000298</v>
      </c>
      <c r="AK373">
        <v>40755</v>
      </c>
      <c r="AL373" t="s">
        <v>45</v>
      </c>
      <c r="AM373" t="s">
        <v>46</v>
      </c>
      <c r="AN373">
        <v>1098</v>
      </c>
      <c r="AO373">
        <v>1.0900000000000001</v>
      </c>
      <c r="AP373">
        <v>1.1724870000000001</v>
      </c>
      <c r="AQ373">
        <v>8.2486999999999894E-2</v>
      </c>
      <c r="AR373">
        <v>82.486999999999895</v>
      </c>
    </row>
    <row r="374" spans="1:44">
      <c r="A374">
        <v>34032</v>
      </c>
      <c r="B374" t="s">
        <v>16</v>
      </c>
      <c r="C374" t="s">
        <v>15</v>
      </c>
      <c r="D374">
        <v>1098</v>
      </c>
      <c r="E374">
        <v>2.02</v>
      </c>
      <c r="F374">
        <v>2.10448699999999</v>
      </c>
      <c r="G374">
        <v>8.4486999999999701E-2</v>
      </c>
      <c r="H374">
        <v>84.486999999999696</v>
      </c>
      <c r="M374">
        <v>59289</v>
      </c>
      <c r="N374" t="s">
        <v>41</v>
      </c>
      <c r="O374" t="s">
        <v>42</v>
      </c>
      <c r="P374">
        <v>1098</v>
      </c>
      <c r="Q374">
        <v>2.75</v>
      </c>
      <c r="R374">
        <v>2.832487</v>
      </c>
      <c r="S374">
        <v>8.2486999999999894E-2</v>
      </c>
      <c r="T374">
        <v>82.486999999999895</v>
      </c>
      <c r="Y374">
        <v>33872</v>
      </c>
      <c r="Z374" t="s">
        <v>43</v>
      </c>
      <c r="AA374" t="s">
        <v>44</v>
      </c>
      <c r="AB374">
        <v>1098</v>
      </c>
      <c r="AC374">
        <v>3.68</v>
      </c>
      <c r="AD374">
        <v>3.7604869999999999</v>
      </c>
      <c r="AE374">
        <v>8.0486999999999698E-2</v>
      </c>
      <c r="AF374">
        <v>80.486999999999696</v>
      </c>
      <c r="AK374">
        <v>40756</v>
      </c>
      <c r="AL374" t="s">
        <v>45</v>
      </c>
      <c r="AM374" t="s">
        <v>46</v>
      </c>
      <c r="AN374">
        <v>1098</v>
      </c>
      <c r="AO374">
        <v>1.33</v>
      </c>
      <c r="AP374">
        <v>1.412487</v>
      </c>
      <c r="AQ374">
        <v>8.2486999999999894E-2</v>
      </c>
      <c r="AR374">
        <v>82.486999999999895</v>
      </c>
    </row>
    <row r="375" spans="1:44">
      <c r="A375">
        <v>34033</v>
      </c>
      <c r="B375" t="s">
        <v>16</v>
      </c>
      <c r="C375" t="s">
        <v>15</v>
      </c>
      <c r="D375">
        <v>1098</v>
      </c>
      <c r="E375">
        <v>2.0499990000000001</v>
      </c>
      <c r="F375">
        <v>2.1324869999999998</v>
      </c>
      <c r="G375">
        <v>8.2487999999999603E-2</v>
      </c>
      <c r="H375">
        <v>82.487999999999602</v>
      </c>
      <c r="M375">
        <v>59279</v>
      </c>
      <c r="N375" t="s">
        <v>41</v>
      </c>
      <c r="O375" t="s">
        <v>42</v>
      </c>
      <c r="P375">
        <v>1098</v>
      </c>
      <c r="Q375">
        <v>1.1200000000000001</v>
      </c>
      <c r="R375">
        <v>1.2004870000000001</v>
      </c>
      <c r="S375">
        <v>8.0486999999999906E-2</v>
      </c>
      <c r="T375">
        <v>80.486999999999895</v>
      </c>
      <c r="Y375">
        <v>33873</v>
      </c>
      <c r="Z375" t="s">
        <v>43</v>
      </c>
      <c r="AA375" t="s">
        <v>44</v>
      </c>
      <c r="AB375">
        <v>1098</v>
      </c>
      <c r="AC375">
        <v>3.6899989999999998</v>
      </c>
      <c r="AD375">
        <v>3.7724869999999999</v>
      </c>
      <c r="AE375">
        <v>8.2487999999999603E-2</v>
      </c>
      <c r="AF375">
        <v>82.487999999999602</v>
      </c>
      <c r="AK375">
        <v>40757</v>
      </c>
      <c r="AL375" t="s">
        <v>45</v>
      </c>
      <c r="AM375" t="s">
        <v>46</v>
      </c>
      <c r="AN375">
        <v>1098</v>
      </c>
      <c r="AO375">
        <v>1.34</v>
      </c>
      <c r="AP375">
        <v>1.4204870000000001</v>
      </c>
      <c r="AQ375">
        <v>8.0486999999999906E-2</v>
      </c>
      <c r="AR375">
        <v>80.486999999999895</v>
      </c>
    </row>
    <row r="376" spans="1:44">
      <c r="A376">
        <v>34034</v>
      </c>
      <c r="B376" t="s">
        <v>16</v>
      </c>
      <c r="C376" t="s">
        <v>15</v>
      </c>
      <c r="D376">
        <v>1098</v>
      </c>
      <c r="E376">
        <v>2.16</v>
      </c>
      <c r="F376">
        <v>2.2444869999999999</v>
      </c>
      <c r="G376">
        <v>8.4486999999999701E-2</v>
      </c>
      <c r="H376">
        <v>84.486999999999696</v>
      </c>
      <c r="M376">
        <v>59280</v>
      </c>
      <c r="N376" t="s">
        <v>41</v>
      </c>
      <c r="O376" t="s">
        <v>42</v>
      </c>
      <c r="P376">
        <v>1098</v>
      </c>
      <c r="Q376">
        <v>1.3</v>
      </c>
      <c r="R376">
        <v>1.380487</v>
      </c>
      <c r="S376">
        <v>8.0486999999999906E-2</v>
      </c>
      <c r="T376">
        <v>80.486999999999895</v>
      </c>
      <c r="Y376">
        <v>33856</v>
      </c>
      <c r="Z376" t="s">
        <v>43</v>
      </c>
      <c r="AA376" t="s">
        <v>44</v>
      </c>
      <c r="AB376">
        <v>1098</v>
      </c>
      <c r="AC376">
        <v>1.07</v>
      </c>
      <c r="AD376">
        <v>1.152487</v>
      </c>
      <c r="AE376">
        <v>8.2486999999999894E-2</v>
      </c>
      <c r="AF376">
        <v>82.486999999999895</v>
      </c>
      <c r="AK376">
        <v>40758</v>
      </c>
      <c r="AL376" t="s">
        <v>45</v>
      </c>
      <c r="AM376" t="s">
        <v>46</v>
      </c>
      <c r="AN376">
        <v>1098</v>
      </c>
      <c r="AO376">
        <v>1.939999</v>
      </c>
      <c r="AP376">
        <v>2.0204870000000001</v>
      </c>
      <c r="AQ376">
        <v>8.0488000000000101E-2</v>
      </c>
      <c r="AR376">
        <v>80.488000000000099</v>
      </c>
    </row>
    <row r="377" spans="1:44">
      <c r="A377">
        <v>34035</v>
      </c>
      <c r="B377" t="s">
        <v>16</v>
      </c>
      <c r="C377" t="s">
        <v>15</v>
      </c>
      <c r="D377">
        <v>1098</v>
      </c>
      <c r="E377">
        <v>2.79</v>
      </c>
      <c r="F377">
        <v>2.872487</v>
      </c>
      <c r="G377">
        <v>8.2486999999999894E-2</v>
      </c>
      <c r="H377">
        <v>82.486999999999895</v>
      </c>
      <c r="M377">
        <v>59281</v>
      </c>
      <c r="N377" t="s">
        <v>41</v>
      </c>
      <c r="O377" t="s">
        <v>42</v>
      </c>
      <c r="P377">
        <v>1098</v>
      </c>
      <c r="Q377">
        <v>1.31</v>
      </c>
      <c r="R377">
        <v>1.392487</v>
      </c>
      <c r="S377">
        <v>8.2486999999999894E-2</v>
      </c>
      <c r="T377">
        <v>82.486999999999895</v>
      </c>
      <c r="Y377">
        <v>33857</v>
      </c>
      <c r="Z377" t="s">
        <v>43</v>
      </c>
      <c r="AA377" t="s">
        <v>44</v>
      </c>
      <c r="AB377">
        <v>1098</v>
      </c>
      <c r="AC377">
        <v>1.419999</v>
      </c>
      <c r="AD377">
        <v>1.5004869999999999</v>
      </c>
      <c r="AE377">
        <v>8.0488000000000101E-2</v>
      </c>
      <c r="AF377">
        <v>80.488000000000099</v>
      </c>
      <c r="AK377">
        <v>40759</v>
      </c>
      <c r="AL377" t="s">
        <v>45</v>
      </c>
      <c r="AM377" t="s">
        <v>46</v>
      </c>
      <c r="AN377">
        <v>1098</v>
      </c>
      <c r="AO377">
        <v>2.1899989999999998</v>
      </c>
      <c r="AP377">
        <v>2.2724869999999999</v>
      </c>
      <c r="AQ377">
        <v>8.2488000000000103E-2</v>
      </c>
      <c r="AR377">
        <v>82.488000000000099</v>
      </c>
    </row>
    <row r="378" spans="1:44">
      <c r="A378">
        <v>34036</v>
      </c>
      <c r="B378" t="s">
        <v>16</v>
      </c>
      <c r="C378" t="s">
        <v>15</v>
      </c>
      <c r="D378">
        <v>1098</v>
      </c>
      <c r="E378">
        <v>3.1699989999999998</v>
      </c>
      <c r="F378">
        <v>3.2524869999999999</v>
      </c>
      <c r="G378">
        <v>8.2488000000000103E-2</v>
      </c>
      <c r="H378">
        <v>82.488000000000099</v>
      </c>
      <c r="M378">
        <v>59282</v>
      </c>
      <c r="N378" t="s">
        <v>41</v>
      </c>
      <c r="O378" t="s">
        <v>42</v>
      </c>
      <c r="P378">
        <v>1098</v>
      </c>
      <c r="Q378">
        <v>1.79</v>
      </c>
      <c r="R378">
        <v>1.872487</v>
      </c>
      <c r="S378">
        <v>8.2486999999999894E-2</v>
      </c>
      <c r="T378">
        <v>82.486999999999895</v>
      </c>
      <c r="Y378">
        <v>33858</v>
      </c>
      <c r="Z378" t="s">
        <v>43</v>
      </c>
      <c r="AA378" t="s">
        <v>44</v>
      </c>
      <c r="AB378">
        <v>1098</v>
      </c>
      <c r="AC378">
        <v>1.62</v>
      </c>
      <c r="AD378">
        <v>1.7004869999999901</v>
      </c>
      <c r="AE378">
        <v>8.0486999999999698E-2</v>
      </c>
      <c r="AF378">
        <v>80.486999999999696</v>
      </c>
      <c r="AK378">
        <v>40760</v>
      </c>
      <c r="AL378" t="s">
        <v>45</v>
      </c>
      <c r="AM378" t="s">
        <v>46</v>
      </c>
      <c r="AN378">
        <v>1098</v>
      </c>
      <c r="AO378">
        <v>2.6499990000000002</v>
      </c>
      <c r="AP378">
        <v>2.7324869999999999</v>
      </c>
      <c r="AQ378">
        <v>8.2487999999999603E-2</v>
      </c>
      <c r="AR378">
        <v>82.487999999999602</v>
      </c>
    </row>
    <row r="379" spans="1:44">
      <c r="A379">
        <v>34037</v>
      </c>
      <c r="B379" t="s">
        <v>16</v>
      </c>
      <c r="C379" t="s">
        <v>15</v>
      </c>
      <c r="D379">
        <v>1098</v>
      </c>
      <c r="E379">
        <v>3.18</v>
      </c>
      <c r="F379">
        <v>3.2604869999999999</v>
      </c>
      <c r="G379">
        <v>8.0486999999999698E-2</v>
      </c>
      <c r="H379">
        <v>80.486999999999696</v>
      </c>
      <c r="M379">
        <v>59283</v>
      </c>
      <c r="N379" t="s">
        <v>41</v>
      </c>
      <c r="O379" t="s">
        <v>42</v>
      </c>
      <c r="P379">
        <v>1098</v>
      </c>
      <c r="Q379">
        <v>2.75</v>
      </c>
      <c r="R379">
        <v>2.832487</v>
      </c>
      <c r="S379">
        <v>8.2486999999999894E-2</v>
      </c>
      <c r="T379">
        <v>82.486999999999895</v>
      </c>
      <c r="Y379">
        <v>33859</v>
      </c>
      <c r="Z379" t="s">
        <v>43</v>
      </c>
      <c r="AA379" t="s">
        <v>44</v>
      </c>
      <c r="AB379">
        <v>1098</v>
      </c>
      <c r="AC379">
        <v>1.959999</v>
      </c>
      <c r="AD379">
        <v>2.0404870000000002</v>
      </c>
      <c r="AE379">
        <v>8.0488000000000101E-2</v>
      </c>
      <c r="AF379">
        <v>80.488000000000099</v>
      </c>
      <c r="AK379">
        <v>40755</v>
      </c>
      <c r="AL379" t="s">
        <v>45</v>
      </c>
      <c r="AM379" t="s">
        <v>46</v>
      </c>
      <c r="AN379">
        <v>1098</v>
      </c>
      <c r="AO379">
        <v>1.51</v>
      </c>
      <c r="AP379">
        <v>1.592487</v>
      </c>
      <c r="AQ379">
        <v>8.2486999999999894E-2</v>
      </c>
      <c r="AR379">
        <v>82.486999999999895</v>
      </c>
    </row>
    <row r="380" spans="1:44">
      <c r="A380">
        <v>34038</v>
      </c>
      <c r="B380" t="s">
        <v>16</v>
      </c>
      <c r="C380" t="s">
        <v>15</v>
      </c>
      <c r="D380">
        <v>1098</v>
      </c>
      <c r="E380">
        <v>3.2299989999999998</v>
      </c>
      <c r="F380">
        <v>3.312487</v>
      </c>
      <c r="G380">
        <v>8.2488000000000103E-2</v>
      </c>
      <c r="H380">
        <v>82.488000000000099</v>
      </c>
      <c r="M380">
        <v>59284</v>
      </c>
      <c r="N380" t="s">
        <v>41</v>
      </c>
      <c r="O380" t="s">
        <v>42</v>
      </c>
      <c r="P380">
        <v>1098</v>
      </c>
      <c r="Q380">
        <v>2.85</v>
      </c>
      <c r="R380">
        <v>2.9324870000000001</v>
      </c>
      <c r="S380">
        <v>8.2486999999999894E-2</v>
      </c>
      <c r="T380">
        <v>82.486999999999895</v>
      </c>
      <c r="Y380">
        <v>33860</v>
      </c>
      <c r="Z380" t="s">
        <v>43</v>
      </c>
      <c r="AA380" t="s">
        <v>44</v>
      </c>
      <c r="AB380">
        <v>1098</v>
      </c>
      <c r="AC380">
        <v>1.9899990000000001</v>
      </c>
      <c r="AD380">
        <v>2.0724870000000002</v>
      </c>
      <c r="AE380">
        <v>8.2488000000000103E-2</v>
      </c>
      <c r="AF380">
        <v>82.488000000000099</v>
      </c>
      <c r="AK380">
        <v>40756</v>
      </c>
      <c r="AL380" t="s">
        <v>45</v>
      </c>
      <c r="AM380" t="s">
        <v>46</v>
      </c>
      <c r="AN380">
        <v>1098</v>
      </c>
      <c r="AO380">
        <v>1.62</v>
      </c>
      <c r="AP380">
        <v>1.7004869999999901</v>
      </c>
      <c r="AQ380">
        <v>8.0486999999999698E-2</v>
      </c>
      <c r="AR380">
        <v>80.486999999999696</v>
      </c>
    </row>
    <row r="381" spans="1:44">
      <c r="A381">
        <v>34028</v>
      </c>
      <c r="B381" t="s">
        <v>16</v>
      </c>
      <c r="C381" t="s">
        <v>15</v>
      </c>
      <c r="D381">
        <v>1098</v>
      </c>
      <c r="E381">
        <v>1.0900000000000001</v>
      </c>
      <c r="F381">
        <v>1.1844870000000001</v>
      </c>
      <c r="G381">
        <v>9.4486999999999904E-2</v>
      </c>
      <c r="H381">
        <v>94.486999999999995</v>
      </c>
      <c r="M381">
        <v>59279</v>
      </c>
      <c r="N381" t="s">
        <v>41</v>
      </c>
      <c r="O381" t="s">
        <v>42</v>
      </c>
      <c r="P381">
        <v>1098</v>
      </c>
      <c r="Q381">
        <v>1.209999</v>
      </c>
      <c r="R381">
        <v>1.308487</v>
      </c>
      <c r="S381">
        <v>9.8487999999999895E-2</v>
      </c>
      <c r="T381">
        <v>98.4879999999999</v>
      </c>
      <c r="Y381">
        <v>33861</v>
      </c>
      <c r="Z381" t="s">
        <v>43</v>
      </c>
      <c r="AA381" t="s">
        <v>44</v>
      </c>
      <c r="AB381">
        <v>1098</v>
      </c>
      <c r="AC381">
        <v>2.4500000000000002</v>
      </c>
      <c r="AD381">
        <v>2.5324870000000002</v>
      </c>
      <c r="AE381">
        <v>8.2486999999999894E-2</v>
      </c>
      <c r="AF381">
        <v>82.486999999999895</v>
      </c>
      <c r="AK381">
        <v>40757</v>
      </c>
      <c r="AL381" t="s">
        <v>45</v>
      </c>
      <c r="AM381" t="s">
        <v>46</v>
      </c>
      <c r="AN381">
        <v>1098</v>
      </c>
      <c r="AO381">
        <v>1.81</v>
      </c>
      <c r="AP381">
        <v>1.8925429999999901</v>
      </c>
      <c r="AQ381">
        <v>8.2542999999999797E-2</v>
      </c>
      <c r="AR381">
        <v>82.542999999999793</v>
      </c>
    </row>
    <row r="382" spans="1:44">
      <c r="A382">
        <v>34029</v>
      </c>
      <c r="B382" t="s">
        <v>16</v>
      </c>
      <c r="C382" t="s">
        <v>15</v>
      </c>
      <c r="D382">
        <v>1098</v>
      </c>
      <c r="E382">
        <v>1.209999</v>
      </c>
      <c r="F382">
        <v>1.2924869999999999</v>
      </c>
      <c r="G382">
        <v>8.2487999999999895E-2</v>
      </c>
      <c r="H382">
        <v>82.4879999999999</v>
      </c>
      <c r="M382">
        <v>59280</v>
      </c>
      <c r="N382" t="s">
        <v>41</v>
      </c>
      <c r="O382" t="s">
        <v>42</v>
      </c>
      <c r="P382">
        <v>1098</v>
      </c>
      <c r="Q382">
        <v>1.3</v>
      </c>
      <c r="R382">
        <v>1.380487</v>
      </c>
      <c r="S382">
        <v>8.0486999999999906E-2</v>
      </c>
      <c r="T382">
        <v>80.486999999999895</v>
      </c>
      <c r="Y382">
        <v>33856</v>
      </c>
      <c r="Z382" t="s">
        <v>43</v>
      </c>
      <c r="AA382" t="s">
        <v>44</v>
      </c>
      <c r="AB382">
        <v>1098</v>
      </c>
      <c r="AC382">
        <v>1.209999</v>
      </c>
      <c r="AD382">
        <v>1.2924869999999999</v>
      </c>
      <c r="AE382">
        <v>8.2487999999999895E-2</v>
      </c>
      <c r="AF382">
        <v>82.4879999999999</v>
      </c>
      <c r="AK382">
        <v>40758</v>
      </c>
      <c r="AL382" t="s">
        <v>45</v>
      </c>
      <c r="AM382" t="s">
        <v>46</v>
      </c>
      <c r="AN382">
        <v>1098</v>
      </c>
      <c r="AO382">
        <v>1.85</v>
      </c>
      <c r="AP382">
        <v>1.9324870000000001</v>
      </c>
      <c r="AQ382">
        <v>8.2486999999999894E-2</v>
      </c>
      <c r="AR382">
        <v>82.486999999999895</v>
      </c>
    </row>
    <row r="383" spans="1:44">
      <c r="A383">
        <v>34030</v>
      </c>
      <c r="B383" t="s">
        <v>16</v>
      </c>
      <c r="C383" t="s">
        <v>15</v>
      </c>
      <c r="D383">
        <v>1098</v>
      </c>
      <c r="E383">
        <v>2.14</v>
      </c>
      <c r="F383">
        <v>2.2204869999999999</v>
      </c>
      <c r="G383">
        <v>8.0486999999999698E-2</v>
      </c>
      <c r="H383">
        <v>80.486999999999696</v>
      </c>
      <c r="M383">
        <v>59281</v>
      </c>
      <c r="N383" t="s">
        <v>41</v>
      </c>
      <c r="O383" t="s">
        <v>42</v>
      </c>
      <c r="P383">
        <v>1098</v>
      </c>
      <c r="Q383">
        <v>1.4699990000000001</v>
      </c>
      <c r="R383">
        <v>1.552487</v>
      </c>
      <c r="S383">
        <v>8.2487999999999895E-2</v>
      </c>
      <c r="T383">
        <v>82.4879999999999</v>
      </c>
      <c r="Y383">
        <v>33857</v>
      </c>
      <c r="Z383" t="s">
        <v>43</v>
      </c>
      <c r="AA383" t="s">
        <v>44</v>
      </c>
      <c r="AB383">
        <v>1098</v>
      </c>
      <c r="AC383">
        <v>1.32</v>
      </c>
      <c r="AD383">
        <v>1.400487</v>
      </c>
      <c r="AE383">
        <v>8.0486999999999906E-2</v>
      </c>
      <c r="AF383">
        <v>80.486999999999895</v>
      </c>
      <c r="AK383">
        <v>40759</v>
      </c>
      <c r="AL383" t="s">
        <v>45</v>
      </c>
      <c r="AM383" t="s">
        <v>46</v>
      </c>
      <c r="AN383">
        <v>1098</v>
      </c>
      <c r="AO383">
        <v>2.16</v>
      </c>
      <c r="AP383">
        <v>2.2404869999999999</v>
      </c>
      <c r="AQ383">
        <v>8.0486999999999698E-2</v>
      </c>
      <c r="AR383">
        <v>80.486999999999696</v>
      </c>
    </row>
    <row r="384" spans="1:44">
      <c r="A384">
        <v>34031</v>
      </c>
      <c r="B384" t="s">
        <v>16</v>
      </c>
      <c r="C384" t="s">
        <v>15</v>
      </c>
      <c r="D384">
        <v>1098</v>
      </c>
      <c r="E384">
        <v>2.2799990000000001</v>
      </c>
      <c r="F384">
        <v>2.360487</v>
      </c>
      <c r="G384">
        <v>8.0487999999999796E-2</v>
      </c>
      <c r="H384">
        <v>80.487999999999801</v>
      </c>
      <c r="M384">
        <v>59282</v>
      </c>
      <c r="N384" t="s">
        <v>41</v>
      </c>
      <c r="O384" t="s">
        <v>42</v>
      </c>
      <c r="P384">
        <v>1098</v>
      </c>
      <c r="Q384">
        <v>1.4899990000000001</v>
      </c>
      <c r="R384">
        <v>1.572487</v>
      </c>
      <c r="S384">
        <v>8.2487999999999895E-2</v>
      </c>
      <c r="T384">
        <v>82.4879999999999</v>
      </c>
      <c r="Y384">
        <v>33858</v>
      </c>
      <c r="Z384" t="s">
        <v>43</v>
      </c>
      <c r="AA384" t="s">
        <v>44</v>
      </c>
      <c r="AB384">
        <v>1098</v>
      </c>
      <c r="AC384">
        <v>1.389999</v>
      </c>
      <c r="AD384">
        <v>1.4724870000000001</v>
      </c>
      <c r="AE384">
        <v>8.2488000000000103E-2</v>
      </c>
      <c r="AF384">
        <v>82.488000000000099</v>
      </c>
      <c r="AK384">
        <v>40760</v>
      </c>
      <c r="AL384" t="s">
        <v>45</v>
      </c>
      <c r="AM384" t="s">
        <v>46</v>
      </c>
      <c r="AN384">
        <v>1098</v>
      </c>
      <c r="AO384">
        <v>2.2599990000000001</v>
      </c>
      <c r="AP384">
        <v>2.340487</v>
      </c>
      <c r="AQ384">
        <v>8.0487999999999796E-2</v>
      </c>
      <c r="AR384">
        <v>80.487999999999801</v>
      </c>
    </row>
    <row r="385" spans="1:44">
      <c r="A385">
        <v>34028</v>
      </c>
      <c r="B385" t="s">
        <v>16</v>
      </c>
      <c r="C385" t="s">
        <v>15</v>
      </c>
      <c r="D385">
        <v>1098</v>
      </c>
      <c r="E385">
        <v>1.05</v>
      </c>
      <c r="F385">
        <v>1.160487</v>
      </c>
      <c r="G385">
        <v>0.110487</v>
      </c>
      <c r="H385">
        <v>110.48699999999999</v>
      </c>
      <c r="M385">
        <v>59283</v>
      </c>
      <c r="N385" t="s">
        <v>41</v>
      </c>
      <c r="O385" t="s">
        <v>42</v>
      </c>
      <c r="P385">
        <v>1098</v>
      </c>
      <c r="Q385">
        <v>1.85</v>
      </c>
      <c r="R385">
        <v>1.9324870000000001</v>
      </c>
      <c r="S385">
        <v>8.2486999999999894E-2</v>
      </c>
      <c r="T385">
        <v>82.486999999999895</v>
      </c>
      <c r="Y385">
        <v>33859</v>
      </c>
      <c r="Z385" t="s">
        <v>43</v>
      </c>
      <c r="AA385" t="s">
        <v>44</v>
      </c>
      <c r="AB385">
        <v>1098</v>
      </c>
      <c r="AC385">
        <v>1.8599999999999901</v>
      </c>
      <c r="AD385">
        <v>1.9404870000000001</v>
      </c>
      <c r="AE385">
        <v>8.0487000000000197E-2</v>
      </c>
      <c r="AF385">
        <v>80.487000000000194</v>
      </c>
      <c r="AK385">
        <v>40755</v>
      </c>
      <c r="AL385" t="s">
        <v>45</v>
      </c>
      <c r="AM385" t="s">
        <v>46</v>
      </c>
      <c r="AN385">
        <v>1098</v>
      </c>
      <c r="AO385">
        <v>1.459999</v>
      </c>
      <c r="AP385">
        <v>1.5404869999999999</v>
      </c>
      <c r="AQ385">
        <v>8.0488000000000101E-2</v>
      </c>
      <c r="AR385">
        <v>80.488000000000099</v>
      </c>
    </row>
    <row r="386" spans="1:44">
      <c r="A386">
        <v>34029</v>
      </c>
      <c r="B386" t="s">
        <v>16</v>
      </c>
      <c r="C386" t="s">
        <v>15</v>
      </c>
      <c r="D386">
        <v>1098</v>
      </c>
      <c r="E386">
        <v>1.25</v>
      </c>
      <c r="F386">
        <v>1.332487</v>
      </c>
      <c r="G386">
        <v>8.2486999999999894E-2</v>
      </c>
      <c r="H386">
        <v>82.486999999999895</v>
      </c>
      <c r="M386">
        <v>59284</v>
      </c>
      <c r="N386" t="s">
        <v>41</v>
      </c>
      <c r="O386" t="s">
        <v>42</v>
      </c>
      <c r="P386">
        <v>1098</v>
      </c>
      <c r="Q386">
        <v>2</v>
      </c>
      <c r="R386">
        <v>2.0804870000000002</v>
      </c>
      <c r="S386">
        <v>8.0487000000000197E-2</v>
      </c>
      <c r="T386">
        <v>80.487000000000194</v>
      </c>
      <c r="Y386">
        <v>33860</v>
      </c>
      <c r="Z386" t="s">
        <v>43</v>
      </c>
      <c r="AA386" t="s">
        <v>44</v>
      </c>
      <c r="AB386">
        <v>1098</v>
      </c>
      <c r="AC386">
        <v>1.959999</v>
      </c>
      <c r="AD386">
        <v>2.0404870000000002</v>
      </c>
      <c r="AE386">
        <v>8.0488000000000101E-2</v>
      </c>
      <c r="AF386">
        <v>80.488000000000099</v>
      </c>
      <c r="AK386">
        <v>40756</v>
      </c>
      <c r="AL386" t="s">
        <v>45</v>
      </c>
      <c r="AM386" t="s">
        <v>46</v>
      </c>
      <c r="AN386">
        <v>1098</v>
      </c>
      <c r="AO386">
        <v>2</v>
      </c>
      <c r="AP386">
        <v>2.0804870000000002</v>
      </c>
      <c r="AQ386">
        <v>8.0487000000000197E-2</v>
      </c>
      <c r="AR386">
        <v>80.487000000000194</v>
      </c>
    </row>
    <row r="387" spans="1:44">
      <c r="A387">
        <v>34030</v>
      </c>
      <c r="B387" t="s">
        <v>16</v>
      </c>
      <c r="C387" t="s">
        <v>15</v>
      </c>
      <c r="D387">
        <v>1098</v>
      </c>
      <c r="E387">
        <v>1.379999</v>
      </c>
      <c r="F387">
        <v>1.4604870000000001</v>
      </c>
      <c r="G387">
        <v>8.0488000000000101E-2</v>
      </c>
      <c r="H387">
        <v>80.488000000000099</v>
      </c>
      <c r="M387">
        <v>59285</v>
      </c>
      <c r="N387" t="s">
        <v>41</v>
      </c>
      <c r="O387" t="s">
        <v>42</v>
      </c>
      <c r="P387">
        <v>1098</v>
      </c>
      <c r="Q387">
        <v>2.1899989999999998</v>
      </c>
      <c r="R387">
        <v>2.2724869999999999</v>
      </c>
      <c r="S387">
        <v>8.2488000000000103E-2</v>
      </c>
      <c r="T387">
        <v>82.488000000000099</v>
      </c>
      <c r="Y387">
        <v>33861</v>
      </c>
      <c r="Z387" t="s">
        <v>43</v>
      </c>
      <c r="AA387" t="s">
        <v>44</v>
      </c>
      <c r="AB387">
        <v>1098</v>
      </c>
      <c r="AC387">
        <v>2.1499990000000002</v>
      </c>
      <c r="AD387">
        <v>2.2324869999999999</v>
      </c>
      <c r="AE387">
        <v>8.2487999999999603E-2</v>
      </c>
      <c r="AF387">
        <v>82.487999999999602</v>
      </c>
      <c r="AK387">
        <v>40757</v>
      </c>
      <c r="AL387" t="s">
        <v>45</v>
      </c>
      <c r="AM387" t="s">
        <v>46</v>
      </c>
      <c r="AN387">
        <v>1098</v>
      </c>
      <c r="AO387">
        <v>2.2099989999999998</v>
      </c>
      <c r="AP387">
        <v>2.2924869999999999</v>
      </c>
      <c r="AQ387">
        <v>8.2488000000000103E-2</v>
      </c>
      <c r="AR387">
        <v>82.488000000000099</v>
      </c>
    </row>
    <row r="388" spans="1:44">
      <c r="A388">
        <v>34031</v>
      </c>
      <c r="B388" t="s">
        <v>16</v>
      </c>
      <c r="C388" t="s">
        <v>15</v>
      </c>
      <c r="D388">
        <v>1098</v>
      </c>
      <c r="E388">
        <v>2.2000000000000002</v>
      </c>
      <c r="F388">
        <v>2.2804869999999999</v>
      </c>
      <c r="G388">
        <v>8.0486999999999698E-2</v>
      </c>
      <c r="H388">
        <v>80.486999999999696</v>
      </c>
      <c r="M388">
        <v>59286</v>
      </c>
      <c r="N388" t="s">
        <v>41</v>
      </c>
      <c r="O388" t="s">
        <v>42</v>
      </c>
      <c r="P388">
        <v>1098</v>
      </c>
      <c r="Q388">
        <v>2.4199989999999998</v>
      </c>
      <c r="R388">
        <v>2.5044870000000001</v>
      </c>
      <c r="S388">
        <v>8.4488000000000299E-2</v>
      </c>
      <c r="T388">
        <v>84.488000000000298</v>
      </c>
      <c r="Y388">
        <v>33862</v>
      </c>
      <c r="Z388" t="s">
        <v>43</v>
      </c>
      <c r="AA388" t="s">
        <v>44</v>
      </c>
      <c r="AB388">
        <v>1098</v>
      </c>
      <c r="AC388">
        <v>2.1800000000000002</v>
      </c>
      <c r="AD388">
        <v>2.2604869999999999</v>
      </c>
      <c r="AE388">
        <v>8.0486999999999698E-2</v>
      </c>
      <c r="AF388">
        <v>80.486999999999696</v>
      </c>
      <c r="AK388">
        <v>40758</v>
      </c>
      <c r="AL388" t="s">
        <v>45</v>
      </c>
      <c r="AM388" t="s">
        <v>46</v>
      </c>
      <c r="AN388">
        <v>1098</v>
      </c>
      <c r="AO388">
        <v>2.2400000000000002</v>
      </c>
      <c r="AP388">
        <v>2.320487</v>
      </c>
      <c r="AQ388">
        <v>8.0486999999999698E-2</v>
      </c>
      <c r="AR388">
        <v>80.486999999999696</v>
      </c>
    </row>
    <row r="389" spans="1:44">
      <c r="A389">
        <v>34032</v>
      </c>
      <c r="B389" t="s">
        <v>16</v>
      </c>
      <c r="C389" t="s">
        <v>15</v>
      </c>
      <c r="D389">
        <v>1098</v>
      </c>
      <c r="E389">
        <v>2.2299989999999998</v>
      </c>
      <c r="F389">
        <v>2.312487</v>
      </c>
      <c r="G389">
        <v>8.2488000000000103E-2</v>
      </c>
      <c r="H389">
        <v>82.488000000000099</v>
      </c>
      <c r="M389">
        <v>59287</v>
      </c>
      <c r="N389" t="s">
        <v>41</v>
      </c>
      <c r="O389" t="s">
        <v>42</v>
      </c>
      <c r="P389">
        <v>1098</v>
      </c>
      <c r="Q389">
        <v>2.52</v>
      </c>
      <c r="R389">
        <v>2.60448699999999</v>
      </c>
      <c r="S389">
        <v>8.4486999999999701E-2</v>
      </c>
      <c r="T389">
        <v>84.486999999999696</v>
      </c>
      <c r="Y389">
        <v>33863</v>
      </c>
      <c r="Z389" t="s">
        <v>43</v>
      </c>
      <c r="AA389" t="s">
        <v>44</v>
      </c>
      <c r="AB389">
        <v>1098</v>
      </c>
      <c r="AC389">
        <v>2.5099990000000001</v>
      </c>
      <c r="AD389">
        <v>2.5924870000000002</v>
      </c>
      <c r="AE389">
        <v>8.2488000000000103E-2</v>
      </c>
      <c r="AF389">
        <v>82.488000000000099</v>
      </c>
      <c r="AK389">
        <v>40759</v>
      </c>
      <c r="AL389" t="s">
        <v>45</v>
      </c>
      <c r="AM389" t="s">
        <v>46</v>
      </c>
      <c r="AN389">
        <v>1098</v>
      </c>
      <c r="AO389">
        <v>2.4599989999999998</v>
      </c>
      <c r="AP389">
        <v>2.5404870000000002</v>
      </c>
      <c r="AQ389">
        <v>8.0488000000000295E-2</v>
      </c>
      <c r="AR389">
        <v>80.488000000000298</v>
      </c>
    </row>
    <row r="390" spans="1:44">
      <c r="A390">
        <v>34033</v>
      </c>
      <c r="B390" t="s">
        <v>16</v>
      </c>
      <c r="C390" t="s">
        <v>15</v>
      </c>
      <c r="D390">
        <v>1098</v>
      </c>
      <c r="E390">
        <v>2.25</v>
      </c>
      <c r="F390">
        <v>2.332487</v>
      </c>
      <c r="G390">
        <v>8.2486999999999894E-2</v>
      </c>
      <c r="H390">
        <v>82.486999999999895</v>
      </c>
      <c r="M390">
        <v>59288</v>
      </c>
      <c r="N390" t="s">
        <v>41</v>
      </c>
      <c r="O390" t="s">
        <v>42</v>
      </c>
      <c r="P390">
        <v>1098</v>
      </c>
      <c r="Q390">
        <v>2.7799990000000001</v>
      </c>
      <c r="R390">
        <v>2.860487</v>
      </c>
      <c r="S390">
        <v>8.0487999999999796E-2</v>
      </c>
      <c r="T390">
        <v>80.487999999999801</v>
      </c>
      <c r="Y390">
        <v>33864</v>
      </c>
      <c r="Z390" t="s">
        <v>43</v>
      </c>
      <c r="AA390" t="s">
        <v>44</v>
      </c>
      <c r="AB390">
        <v>1098</v>
      </c>
      <c r="AC390">
        <v>2.6099990000000002</v>
      </c>
      <c r="AD390">
        <v>2.6924869999999999</v>
      </c>
      <c r="AE390">
        <v>8.2487999999999603E-2</v>
      </c>
      <c r="AF390">
        <v>82.487999999999602</v>
      </c>
    </row>
    <row r="391" spans="1:44">
      <c r="A391">
        <v>34034</v>
      </c>
      <c r="B391" t="s">
        <v>16</v>
      </c>
      <c r="C391" t="s">
        <v>15</v>
      </c>
      <c r="D391">
        <v>1098</v>
      </c>
      <c r="E391">
        <v>2.39</v>
      </c>
      <c r="F391">
        <v>2.4724870000000001</v>
      </c>
      <c r="G391">
        <v>8.2486999999999894E-2</v>
      </c>
      <c r="H391">
        <v>82.486999999999895</v>
      </c>
      <c r="M391">
        <v>59289</v>
      </c>
      <c r="N391" t="s">
        <v>41</v>
      </c>
      <c r="O391" t="s">
        <v>42</v>
      </c>
      <c r="P391">
        <v>1098</v>
      </c>
      <c r="Q391">
        <v>2.79</v>
      </c>
      <c r="R391">
        <v>2.872487</v>
      </c>
      <c r="S391">
        <v>8.2486999999999894E-2</v>
      </c>
      <c r="T391">
        <v>82.486999999999895</v>
      </c>
      <c r="Y391">
        <v>33865</v>
      </c>
      <c r="Z391" t="s">
        <v>43</v>
      </c>
      <c r="AA391" t="s">
        <v>44</v>
      </c>
      <c r="AB391">
        <v>1098</v>
      </c>
      <c r="AC391">
        <v>2.9399989999999998</v>
      </c>
      <c r="AD391">
        <v>3.0204870000000001</v>
      </c>
      <c r="AE391">
        <v>8.0487999999999796E-2</v>
      </c>
      <c r="AF391">
        <v>80.487999999999801</v>
      </c>
    </row>
    <row r="392" spans="1:44">
      <c r="A392">
        <v>34035</v>
      </c>
      <c r="B392" t="s">
        <v>16</v>
      </c>
      <c r="C392" t="s">
        <v>15</v>
      </c>
      <c r="D392">
        <v>1098</v>
      </c>
      <c r="E392">
        <v>2.6899989999999998</v>
      </c>
      <c r="F392">
        <v>2.7724869999999999</v>
      </c>
      <c r="G392">
        <v>8.2487999999999603E-2</v>
      </c>
      <c r="H392">
        <v>82.487999999999602</v>
      </c>
      <c r="M392">
        <v>59279</v>
      </c>
      <c r="N392" t="s">
        <v>41</v>
      </c>
      <c r="O392" t="s">
        <v>42</v>
      </c>
      <c r="P392">
        <v>1098</v>
      </c>
      <c r="Q392">
        <v>1.139999</v>
      </c>
      <c r="R392">
        <v>1.2204869999999901</v>
      </c>
      <c r="S392">
        <v>8.0487999999999796E-2</v>
      </c>
      <c r="T392">
        <v>80.487999999999801</v>
      </c>
      <c r="Y392">
        <v>33866</v>
      </c>
      <c r="Z392" t="s">
        <v>43</v>
      </c>
      <c r="AA392" t="s">
        <v>44</v>
      </c>
      <c r="AB392">
        <v>1098</v>
      </c>
      <c r="AC392">
        <v>3.0699990000000001</v>
      </c>
      <c r="AD392">
        <v>3.1524869999999998</v>
      </c>
      <c r="AE392">
        <v>8.2487999999999603E-2</v>
      </c>
      <c r="AF392">
        <v>82.487999999999602</v>
      </c>
    </row>
    <row r="393" spans="1:44">
      <c r="A393">
        <v>34036</v>
      </c>
      <c r="B393" t="s">
        <v>16</v>
      </c>
      <c r="C393" t="s">
        <v>15</v>
      </c>
      <c r="D393">
        <v>1098</v>
      </c>
      <c r="E393">
        <v>3.1099990000000002</v>
      </c>
      <c r="F393">
        <v>3.1924869999999999</v>
      </c>
      <c r="G393">
        <v>8.2487999999999603E-2</v>
      </c>
      <c r="H393">
        <v>82.487999999999602</v>
      </c>
      <c r="M393">
        <v>59280</v>
      </c>
      <c r="N393" t="s">
        <v>41</v>
      </c>
      <c r="O393" t="s">
        <v>42</v>
      </c>
      <c r="P393">
        <v>1098</v>
      </c>
      <c r="Q393">
        <v>1.76</v>
      </c>
      <c r="R393">
        <v>1.840487</v>
      </c>
      <c r="S393">
        <v>8.0486999999999906E-2</v>
      </c>
      <c r="T393">
        <v>80.486999999999895</v>
      </c>
      <c r="Y393">
        <v>33867</v>
      </c>
      <c r="Z393" t="s">
        <v>43</v>
      </c>
      <c r="AA393" t="s">
        <v>44</v>
      </c>
      <c r="AB393">
        <v>1098</v>
      </c>
      <c r="AC393">
        <v>3.24</v>
      </c>
      <c r="AD393">
        <v>3.320487</v>
      </c>
      <c r="AE393">
        <v>8.0486999999999698E-2</v>
      </c>
      <c r="AF393">
        <v>80.486999999999696</v>
      </c>
    </row>
    <row r="394" spans="1:44">
      <c r="A394">
        <v>34037</v>
      </c>
      <c r="B394" t="s">
        <v>16</v>
      </c>
      <c r="C394" t="s">
        <v>15</v>
      </c>
      <c r="D394">
        <v>1098</v>
      </c>
      <c r="E394">
        <v>3.1899989999999998</v>
      </c>
      <c r="F394">
        <v>3.2724869999999999</v>
      </c>
      <c r="G394">
        <v>8.2488000000000103E-2</v>
      </c>
      <c r="H394">
        <v>82.488000000000099</v>
      </c>
      <c r="M394">
        <v>59281</v>
      </c>
      <c r="N394" t="s">
        <v>41</v>
      </c>
      <c r="O394" t="s">
        <v>42</v>
      </c>
      <c r="P394">
        <v>1098</v>
      </c>
      <c r="Q394">
        <v>2.04</v>
      </c>
      <c r="R394">
        <v>2.1204869999999998</v>
      </c>
      <c r="S394">
        <v>8.0486999999999698E-2</v>
      </c>
      <c r="T394">
        <v>80.486999999999696</v>
      </c>
      <c r="Y394">
        <v>33856</v>
      </c>
      <c r="Z394" t="s">
        <v>43</v>
      </c>
      <c r="AA394" t="s">
        <v>44</v>
      </c>
      <c r="AB394">
        <v>1098</v>
      </c>
      <c r="AC394">
        <v>1</v>
      </c>
      <c r="AD394">
        <v>1.080487</v>
      </c>
      <c r="AE394">
        <v>8.0486999999999906E-2</v>
      </c>
      <c r="AF394">
        <v>80.486999999999895</v>
      </c>
    </row>
    <row r="395" spans="1:44">
      <c r="A395">
        <v>34038</v>
      </c>
      <c r="B395" t="s">
        <v>16</v>
      </c>
      <c r="C395" t="s">
        <v>15</v>
      </c>
      <c r="D395">
        <v>1098</v>
      </c>
      <c r="E395">
        <v>3.4399989999999998</v>
      </c>
      <c r="F395">
        <v>3.5204870000000001</v>
      </c>
      <c r="G395">
        <v>8.0488000000000295E-2</v>
      </c>
      <c r="H395">
        <v>80.488000000000298</v>
      </c>
      <c r="M395">
        <v>59282</v>
      </c>
      <c r="N395" t="s">
        <v>41</v>
      </c>
      <c r="O395" t="s">
        <v>42</v>
      </c>
      <c r="P395">
        <v>1098</v>
      </c>
      <c r="Q395">
        <v>2.39</v>
      </c>
      <c r="R395">
        <v>2.4724870000000001</v>
      </c>
      <c r="S395">
        <v>8.2486999999999894E-2</v>
      </c>
      <c r="T395">
        <v>82.486999999999895</v>
      </c>
      <c r="Y395">
        <v>33857</v>
      </c>
      <c r="Z395" t="s">
        <v>43</v>
      </c>
      <c r="AA395" t="s">
        <v>44</v>
      </c>
      <c r="AB395">
        <v>1098</v>
      </c>
      <c r="AC395">
        <v>1.379999</v>
      </c>
      <c r="AD395">
        <v>1.4604870000000001</v>
      </c>
      <c r="AE395">
        <v>8.0488000000000101E-2</v>
      </c>
      <c r="AF395">
        <v>80.488000000000099</v>
      </c>
    </row>
    <row r="396" spans="1:44">
      <c r="A396">
        <v>34039</v>
      </c>
      <c r="B396" t="s">
        <v>16</v>
      </c>
      <c r="C396" t="s">
        <v>15</v>
      </c>
      <c r="D396">
        <v>1098</v>
      </c>
      <c r="E396">
        <v>3.5099990000000001</v>
      </c>
      <c r="F396">
        <v>3.5924870000000002</v>
      </c>
      <c r="G396">
        <v>8.2488000000000103E-2</v>
      </c>
      <c r="H396">
        <v>82.488000000000099</v>
      </c>
      <c r="M396">
        <v>59283</v>
      </c>
      <c r="N396" t="s">
        <v>41</v>
      </c>
      <c r="O396" t="s">
        <v>42</v>
      </c>
      <c r="P396">
        <v>1098</v>
      </c>
      <c r="Q396">
        <v>3.1099990000000002</v>
      </c>
      <c r="R396">
        <v>3.1924869999999999</v>
      </c>
      <c r="S396">
        <v>8.2487999999999603E-2</v>
      </c>
      <c r="T396">
        <v>82.487999999999602</v>
      </c>
      <c r="Y396">
        <v>33858</v>
      </c>
      <c r="Z396" t="s">
        <v>43</v>
      </c>
      <c r="AA396" t="s">
        <v>44</v>
      </c>
      <c r="AB396">
        <v>1098</v>
      </c>
      <c r="AC396">
        <v>1.85</v>
      </c>
      <c r="AD396">
        <v>1.9324870000000001</v>
      </c>
      <c r="AE396">
        <v>8.2486999999999894E-2</v>
      </c>
      <c r="AF396">
        <v>82.486999999999895</v>
      </c>
    </row>
    <row r="397" spans="1:44">
      <c r="A397">
        <v>34028</v>
      </c>
      <c r="B397" t="s">
        <v>16</v>
      </c>
      <c r="C397" t="s">
        <v>15</v>
      </c>
      <c r="D397">
        <v>1098</v>
      </c>
      <c r="E397">
        <v>1.01</v>
      </c>
      <c r="F397">
        <v>1.104487</v>
      </c>
      <c r="G397">
        <v>9.4486999999999904E-2</v>
      </c>
      <c r="H397">
        <v>94.486999999999995</v>
      </c>
      <c r="M397">
        <v>59279</v>
      </c>
      <c r="N397" t="s">
        <v>41</v>
      </c>
      <c r="O397" t="s">
        <v>42</v>
      </c>
      <c r="P397">
        <v>1098</v>
      </c>
      <c r="Q397">
        <v>1.129999</v>
      </c>
      <c r="R397">
        <v>1.2124870000000001</v>
      </c>
      <c r="S397">
        <v>8.2488000000000103E-2</v>
      </c>
      <c r="T397">
        <v>82.488000000000099</v>
      </c>
      <c r="Y397">
        <v>33859</v>
      </c>
      <c r="Z397" t="s">
        <v>43</v>
      </c>
      <c r="AA397" t="s">
        <v>44</v>
      </c>
      <c r="AB397">
        <v>1098</v>
      </c>
      <c r="AC397">
        <v>1.87</v>
      </c>
      <c r="AD397">
        <v>1.9524870000000001</v>
      </c>
      <c r="AE397">
        <v>8.2486999999999894E-2</v>
      </c>
      <c r="AF397">
        <v>82.486999999999895</v>
      </c>
    </row>
    <row r="398" spans="1:44">
      <c r="A398">
        <v>34029</v>
      </c>
      <c r="B398" t="s">
        <v>16</v>
      </c>
      <c r="C398" t="s">
        <v>15</v>
      </c>
      <c r="D398">
        <v>1098</v>
      </c>
      <c r="E398">
        <v>1.35</v>
      </c>
      <c r="F398">
        <v>1.4324870000000001</v>
      </c>
      <c r="G398">
        <v>8.2486999999999894E-2</v>
      </c>
      <c r="H398">
        <v>82.486999999999895</v>
      </c>
      <c r="M398">
        <v>59280</v>
      </c>
      <c r="N398" t="s">
        <v>41</v>
      </c>
      <c r="O398" t="s">
        <v>42</v>
      </c>
      <c r="P398">
        <v>1098</v>
      </c>
      <c r="Q398">
        <v>1.149999</v>
      </c>
      <c r="R398">
        <v>1.2404869999999999</v>
      </c>
      <c r="S398">
        <v>9.0487999999999902E-2</v>
      </c>
      <c r="T398">
        <v>90.4879999999999</v>
      </c>
      <c r="Y398">
        <v>33860</v>
      </c>
      <c r="Z398" t="s">
        <v>43</v>
      </c>
      <c r="AA398" t="s">
        <v>44</v>
      </c>
      <c r="AB398">
        <v>1098</v>
      </c>
      <c r="AC398">
        <v>2.33</v>
      </c>
      <c r="AD398">
        <v>2.412487</v>
      </c>
      <c r="AE398">
        <v>8.2486999999999894E-2</v>
      </c>
      <c r="AF398">
        <v>82.486999999999895</v>
      </c>
    </row>
    <row r="399" spans="1:44">
      <c r="A399">
        <v>34030</v>
      </c>
      <c r="B399" t="s">
        <v>16</v>
      </c>
      <c r="C399" t="s">
        <v>15</v>
      </c>
      <c r="D399">
        <v>1098</v>
      </c>
      <c r="E399">
        <v>2.1099990000000002</v>
      </c>
      <c r="F399">
        <v>2.1964869999999999</v>
      </c>
      <c r="G399">
        <v>8.6487999999999607E-2</v>
      </c>
      <c r="H399">
        <v>86.487999999999602</v>
      </c>
      <c r="M399">
        <v>59281</v>
      </c>
      <c r="N399" t="s">
        <v>41</v>
      </c>
      <c r="O399" t="s">
        <v>42</v>
      </c>
      <c r="P399">
        <v>1098</v>
      </c>
      <c r="Q399">
        <v>1.429999</v>
      </c>
      <c r="R399">
        <v>1.5124869999999999</v>
      </c>
      <c r="S399">
        <v>8.2488000000000103E-2</v>
      </c>
      <c r="T399">
        <v>82.488000000000099</v>
      </c>
      <c r="Y399">
        <v>33861</v>
      </c>
      <c r="Z399" t="s">
        <v>43</v>
      </c>
      <c r="AA399" t="s">
        <v>44</v>
      </c>
      <c r="AB399">
        <v>1098</v>
      </c>
      <c r="AC399">
        <v>2.8399990000000002</v>
      </c>
      <c r="AD399">
        <v>2.9204870000000001</v>
      </c>
      <c r="AE399">
        <v>8.0487999999999796E-2</v>
      </c>
      <c r="AF399">
        <v>80.487999999999801</v>
      </c>
    </row>
    <row r="400" spans="1:44">
      <c r="A400">
        <v>34031</v>
      </c>
      <c r="B400" t="s">
        <v>16</v>
      </c>
      <c r="C400" t="s">
        <v>15</v>
      </c>
      <c r="D400">
        <v>1098</v>
      </c>
      <c r="E400">
        <v>2.1699989999999998</v>
      </c>
      <c r="F400">
        <v>2.2524869999999999</v>
      </c>
      <c r="G400">
        <v>8.2488000000000103E-2</v>
      </c>
      <c r="H400">
        <v>82.488000000000099</v>
      </c>
      <c r="M400">
        <v>59282</v>
      </c>
      <c r="N400" t="s">
        <v>41</v>
      </c>
      <c r="O400" t="s">
        <v>42</v>
      </c>
      <c r="P400">
        <v>1098</v>
      </c>
      <c r="Q400">
        <v>1.879999</v>
      </c>
      <c r="R400">
        <v>1.9644870000000001</v>
      </c>
      <c r="S400">
        <v>8.4488000000000105E-2</v>
      </c>
      <c r="T400">
        <v>84.488000000000099</v>
      </c>
      <c r="Y400">
        <v>33862</v>
      </c>
      <c r="Z400" t="s">
        <v>43</v>
      </c>
      <c r="AA400" t="s">
        <v>44</v>
      </c>
      <c r="AB400">
        <v>1098</v>
      </c>
      <c r="AC400">
        <v>3.14</v>
      </c>
      <c r="AD400">
        <v>3.2204869999999999</v>
      </c>
      <c r="AE400">
        <v>8.0486999999999698E-2</v>
      </c>
      <c r="AF400">
        <v>80.486999999999696</v>
      </c>
    </row>
    <row r="401" spans="1:32">
      <c r="A401">
        <v>34032</v>
      </c>
      <c r="B401" t="s">
        <v>16</v>
      </c>
      <c r="C401" t="s">
        <v>15</v>
      </c>
      <c r="D401">
        <v>1098</v>
      </c>
      <c r="E401">
        <v>2.2599990000000001</v>
      </c>
      <c r="F401">
        <v>2.340487</v>
      </c>
      <c r="G401">
        <v>8.0487999999999796E-2</v>
      </c>
      <c r="H401">
        <v>80.487999999999801</v>
      </c>
      <c r="M401">
        <v>59283</v>
      </c>
      <c r="N401" t="s">
        <v>41</v>
      </c>
      <c r="O401" t="s">
        <v>42</v>
      </c>
      <c r="P401">
        <v>1098</v>
      </c>
      <c r="Q401">
        <v>2.25</v>
      </c>
      <c r="R401">
        <v>2.336487</v>
      </c>
      <c r="S401">
        <v>8.6486999999999897E-2</v>
      </c>
      <c r="T401">
        <v>86.486999999999895</v>
      </c>
      <c r="Y401">
        <v>33863</v>
      </c>
      <c r="Z401" t="s">
        <v>43</v>
      </c>
      <c r="AA401" t="s">
        <v>44</v>
      </c>
      <c r="AB401">
        <v>1098</v>
      </c>
      <c r="AC401">
        <v>3.24</v>
      </c>
      <c r="AD401">
        <v>3.320487</v>
      </c>
      <c r="AE401">
        <v>8.0486999999999698E-2</v>
      </c>
      <c r="AF401">
        <v>80.486999999999696</v>
      </c>
    </row>
    <row r="402" spans="1:32">
      <c r="A402">
        <v>34033</v>
      </c>
      <c r="B402" t="s">
        <v>16</v>
      </c>
      <c r="C402" t="s">
        <v>15</v>
      </c>
      <c r="D402">
        <v>1098</v>
      </c>
      <c r="E402">
        <v>2.4399989999999998</v>
      </c>
      <c r="F402">
        <v>2.5244870000000001</v>
      </c>
      <c r="G402">
        <v>8.4488000000000299E-2</v>
      </c>
      <c r="H402">
        <v>84.488000000000298</v>
      </c>
      <c r="M402">
        <v>59284</v>
      </c>
      <c r="N402" t="s">
        <v>41</v>
      </c>
      <c r="O402" t="s">
        <v>42</v>
      </c>
      <c r="P402">
        <v>1098</v>
      </c>
      <c r="Q402">
        <v>2.5299990000000001</v>
      </c>
      <c r="R402">
        <v>2.6124869999999998</v>
      </c>
      <c r="S402">
        <v>8.2487999999999603E-2</v>
      </c>
      <c r="T402">
        <v>82.487999999999602</v>
      </c>
      <c r="Y402">
        <v>33864</v>
      </c>
      <c r="Z402" t="s">
        <v>43</v>
      </c>
      <c r="AA402" t="s">
        <v>44</v>
      </c>
      <c r="AB402">
        <v>1098</v>
      </c>
      <c r="AC402">
        <v>3.45</v>
      </c>
      <c r="AD402">
        <v>3.5324870000000002</v>
      </c>
      <c r="AE402">
        <v>8.2486999999999894E-2</v>
      </c>
      <c r="AF402">
        <v>82.486999999999895</v>
      </c>
    </row>
    <row r="403" spans="1:32">
      <c r="A403">
        <v>34028</v>
      </c>
      <c r="B403" t="s">
        <v>16</v>
      </c>
      <c r="C403" t="s">
        <v>15</v>
      </c>
      <c r="D403">
        <v>1098</v>
      </c>
      <c r="E403">
        <v>1.1200000000000001</v>
      </c>
      <c r="F403">
        <v>1.2004870000000001</v>
      </c>
      <c r="G403">
        <v>8.0486999999999906E-2</v>
      </c>
      <c r="H403">
        <v>80.486999999999895</v>
      </c>
      <c r="M403">
        <v>59279</v>
      </c>
      <c r="N403" t="s">
        <v>41</v>
      </c>
      <c r="O403" t="s">
        <v>42</v>
      </c>
      <c r="P403">
        <v>1098</v>
      </c>
      <c r="Q403">
        <v>2.0699990000000001</v>
      </c>
      <c r="R403">
        <v>2.1524869999999998</v>
      </c>
      <c r="S403">
        <v>8.2487999999999603E-2</v>
      </c>
      <c r="T403">
        <v>82.487999999999602</v>
      </c>
      <c r="Y403">
        <v>33865</v>
      </c>
      <c r="Z403" t="s">
        <v>43</v>
      </c>
      <c r="AA403" t="s">
        <v>44</v>
      </c>
      <c r="AB403">
        <v>1098</v>
      </c>
      <c r="AC403">
        <v>3.8399990000000002</v>
      </c>
      <c r="AD403">
        <v>3.9204870000000001</v>
      </c>
      <c r="AE403">
        <v>8.0487999999999796E-2</v>
      </c>
      <c r="AF403">
        <v>80.487999999999801</v>
      </c>
    </row>
    <row r="404" spans="1:32">
      <c r="A404">
        <v>34029</v>
      </c>
      <c r="B404" t="s">
        <v>16</v>
      </c>
      <c r="C404" t="s">
        <v>15</v>
      </c>
      <c r="D404">
        <v>1098</v>
      </c>
      <c r="E404">
        <v>1.189999</v>
      </c>
      <c r="F404">
        <v>1.272543</v>
      </c>
      <c r="G404">
        <v>8.2543999999999895E-2</v>
      </c>
      <c r="H404">
        <v>82.543999999999897</v>
      </c>
      <c r="M404">
        <v>59280</v>
      </c>
      <c r="N404" t="s">
        <v>41</v>
      </c>
      <c r="O404" t="s">
        <v>42</v>
      </c>
      <c r="P404">
        <v>1098</v>
      </c>
      <c r="Q404">
        <v>2.1699989999999998</v>
      </c>
      <c r="R404">
        <v>2.2525430000000002</v>
      </c>
      <c r="S404">
        <v>8.2544000000000395E-2</v>
      </c>
      <c r="T404">
        <v>82.544000000000395</v>
      </c>
      <c r="Y404">
        <v>33856</v>
      </c>
      <c r="Z404" t="s">
        <v>43</v>
      </c>
      <c r="AA404" t="s">
        <v>44</v>
      </c>
      <c r="AB404">
        <v>1098</v>
      </c>
      <c r="AC404">
        <v>1.01</v>
      </c>
      <c r="AD404">
        <v>1.092487</v>
      </c>
      <c r="AE404">
        <v>8.2486999999999894E-2</v>
      </c>
      <c r="AF404">
        <v>82.486999999999895</v>
      </c>
    </row>
    <row r="405" spans="1:32">
      <c r="A405">
        <v>34030</v>
      </c>
      <c r="B405" t="s">
        <v>16</v>
      </c>
      <c r="C405" t="s">
        <v>15</v>
      </c>
      <c r="D405">
        <v>1098</v>
      </c>
      <c r="E405">
        <v>1.2299990000000001</v>
      </c>
      <c r="F405">
        <v>1.312487</v>
      </c>
      <c r="G405">
        <v>8.2487999999999895E-2</v>
      </c>
      <c r="H405">
        <v>82.4879999999999</v>
      </c>
      <c r="M405">
        <v>59281</v>
      </c>
      <c r="N405" t="s">
        <v>41</v>
      </c>
      <c r="O405" t="s">
        <v>42</v>
      </c>
      <c r="P405">
        <v>1098</v>
      </c>
      <c r="Q405">
        <v>2.2099989999999998</v>
      </c>
      <c r="R405">
        <v>2.2924869999999999</v>
      </c>
      <c r="S405">
        <v>8.2488000000000103E-2</v>
      </c>
      <c r="T405">
        <v>82.488000000000099</v>
      </c>
      <c r="Y405">
        <v>33857</v>
      </c>
      <c r="Z405" t="s">
        <v>43</v>
      </c>
      <c r="AA405" t="s">
        <v>44</v>
      </c>
      <c r="AB405">
        <v>1098</v>
      </c>
      <c r="AC405">
        <v>1.06</v>
      </c>
      <c r="AD405">
        <v>1.140487</v>
      </c>
      <c r="AE405">
        <v>8.0486999999999906E-2</v>
      </c>
      <c r="AF405">
        <v>80.486999999999895</v>
      </c>
    </row>
    <row r="406" spans="1:32">
      <c r="A406">
        <v>34031</v>
      </c>
      <c r="B406" t="s">
        <v>16</v>
      </c>
      <c r="C406" t="s">
        <v>15</v>
      </c>
      <c r="D406">
        <v>1098</v>
      </c>
      <c r="E406">
        <v>1.439999</v>
      </c>
      <c r="F406">
        <v>1.5244869999999999</v>
      </c>
      <c r="G406">
        <v>8.4488000000000105E-2</v>
      </c>
      <c r="H406">
        <v>84.488000000000099</v>
      </c>
      <c r="M406">
        <v>59282</v>
      </c>
      <c r="N406" t="s">
        <v>41</v>
      </c>
      <c r="O406" t="s">
        <v>42</v>
      </c>
      <c r="P406">
        <v>1098</v>
      </c>
      <c r="Q406">
        <v>2.5099990000000001</v>
      </c>
      <c r="R406">
        <v>2.592543</v>
      </c>
      <c r="S406">
        <v>8.2543999999999895E-2</v>
      </c>
      <c r="T406">
        <v>82.543999999999897</v>
      </c>
      <c r="Y406">
        <v>33858</v>
      </c>
      <c r="Z406" t="s">
        <v>43</v>
      </c>
      <c r="AA406" t="s">
        <v>44</v>
      </c>
      <c r="AB406">
        <v>1098</v>
      </c>
      <c r="AC406">
        <v>1.709999</v>
      </c>
      <c r="AD406">
        <v>1.7924869999999999</v>
      </c>
      <c r="AE406">
        <v>8.2487999999999895E-2</v>
      </c>
      <c r="AF406">
        <v>82.4879999999999</v>
      </c>
    </row>
    <row r="407" spans="1:32">
      <c r="A407">
        <v>34032</v>
      </c>
      <c r="B407" t="s">
        <v>16</v>
      </c>
      <c r="C407" t="s">
        <v>15</v>
      </c>
      <c r="D407">
        <v>1098</v>
      </c>
      <c r="E407">
        <v>1.54</v>
      </c>
      <c r="F407">
        <v>1.628487</v>
      </c>
      <c r="G407">
        <v>8.8486999999999899E-2</v>
      </c>
      <c r="H407">
        <v>88.486999999999895</v>
      </c>
      <c r="M407">
        <v>59283</v>
      </c>
      <c r="N407" t="s">
        <v>41</v>
      </c>
      <c r="O407" t="s">
        <v>42</v>
      </c>
      <c r="P407">
        <v>1098</v>
      </c>
      <c r="Q407">
        <v>2.5499990000000001</v>
      </c>
      <c r="R407">
        <v>2.6324869999999998</v>
      </c>
      <c r="S407">
        <v>8.2488000000000103E-2</v>
      </c>
      <c r="T407">
        <v>82.488000000000099</v>
      </c>
      <c r="Y407">
        <v>33859</v>
      </c>
      <c r="Z407" t="s">
        <v>43</v>
      </c>
      <c r="AA407" t="s">
        <v>44</v>
      </c>
      <c r="AB407">
        <v>1098</v>
      </c>
      <c r="AC407">
        <v>2.2099989999999998</v>
      </c>
      <c r="AD407">
        <v>2.2924869999999999</v>
      </c>
      <c r="AE407">
        <v>8.2488000000000103E-2</v>
      </c>
      <c r="AF407">
        <v>82.488000000000099</v>
      </c>
    </row>
    <row r="408" spans="1:32">
      <c r="A408">
        <v>34033</v>
      </c>
      <c r="B408" t="s">
        <v>16</v>
      </c>
      <c r="C408" t="s">
        <v>15</v>
      </c>
      <c r="D408">
        <v>1098</v>
      </c>
      <c r="E408">
        <v>1.55</v>
      </c>
      <c r="F408">
        <v>1.632487</v>
      </c>
      <c r="G408">
        <v>8.2486999999999894E-2</v>
      </c>
      <c r="H408">
        <v>82.486999999999895</v>
      </c>
      <c r="M408">
        <v>59284</v>
      </c>
      <c r="N408" t="s">
        <v>41</v>
      </c>
      <c r="O408" t="s">
        <v>42</v>
      </c>
      <c r="P408">
        <v>1098</v>
      </c>
      <c r="Q408">
        <v>3.08</v>
      </c>
      <c r="R408">
        <v>3.1644869999999998</v>
      </c>
      <c r="S408">
        <v>8.4486999999999701E-2</v>
      </c>
      <c r="T408">
        <v>84.486999999999696</v>
      </c>
      <c r="Y408">
        <v>33860</v>
      </c>
      <c r="Z408" t="s">
        <v>43</v>
      </c>
      <c r="AA408" t="s">
        <v>44</v>
      </c>
      <c r="AB408">
        <v>1098</v>
      </c>
      <c r="AC408">
        <v>2.4799989999999998</v>
      </c>
      <c r="AD408">
        <v>2.5604870000000002</v>
      </c>
      <c r="AE408">
        <v>8.0488000000000295E-2</v>
      </c>
      <c r="AF408">
        <v>80.488000000000298</v>
      </c>
    </row>
    <row r="409" spans="1:32">
      <c r="A409">
        <v>34034</v>
      </c>
      <c r="B409" t="s">
        <v>16</v>
      </c>
      <c r="C409" t="s">
        <v>15</v>
      </c>
      <c r="D409">
        <v>1098</v>
      </c>
      <c r="E409">
        <v>1.75</v>
      </c>
      <c r="F409">
        <v>1.836487</v>
      </c>
      <c r="G409">
        <v>8.6486999999999897E-2</v>
      </c>
      <c r="H409">
        <v>86.486999999999895</v>
      </c>
      <c r="M409">
        <v>59279</v>
      </c>
      <c r="N409" t="s">
        <v>41</v>
      </c>
      <c r="O409" t="s">
        <v>42</v>
      </c>
      <c r="P409">
        <v>1098</v>
      </c>
      <c r="Q409">
        <v>1.06</v>
      </c>
      <c r="R409">
        <v>1.144487</v>
      </c>
      <c r="S409">
        <v>8.4486999999999896E-2</v>
      </c>
      <c r="T409">
        <v>84.486999999999895</v>
      </c>
      <c r="Y409">
        <v>33861</v>
      </c>
      <c r="Z409" t="s">
        <v>43</v>
      </c>
      <c r="AA409" t="s">
        <v>44</v>
      </c>
      <c r="AB409">
        <v>1098</v>
      </c>
      <c r="AC409">
        <v>2.8199990000000001</v>
      </c>
      <c r="AD409">
        <v>2.900487</v>
      </c>
      <c r="AE409">
        <v>8.0487999999999796E-2</v>
      </c>
      <c r="AF409">
        <v>80.487999999999801</v>
      </c>
    </row>
    <row r="410" spans="1:32">
      <c r="A410">
        <v>34035</v>
      </c>
      <c r="B410" t="s">
        <v>16</v>
      </c>
      <c r="C410" t="s">
        <v>15</v>
      </c>
      <c r="D410">
        <v>1098</v>
      </c>
      <c r="E410">
        <v>2.0299990000000001</v>
      </c>
      <c r="F410">
        <v>2.1124869999999998</v>
      </c>
      <c r="G410">
        <v>8.2487999999999603E-2</v>
      </c>
      <c r="H410">
        <v>82.487999999999602</v>
      </c>
      <c r="M410">
        <v>59280</v>
      </c>
      <c r="N410" t="s">
        <v>41</v>
      </c>
      <c r="O410" t="s">
        <v>42</v>
      </c>
      <c r="P410">
        <v>1098</v>
      </c>
      <c r="Q410">
        <v>1.159999</v>
      </c>
      <c r="R410">
        <v>1.2484869999999999</v>
      </c>
      <c r="S410">
        <v>8.84879999999999E-2</v>
      </c>
      <c r="T410">
        <v>88.4879999999999</v>
      </c>
      <c r="Y410">
        <v>33862</v>
      </c>
      <c r="Z410" t="s">
        <v>43</v>
      </c>
      <c r="AA410" t="s">
        <v>44</v>
      </c>
      <c r="AB410">
        <v>1098</v>
      </c>
      <c r="AC410">
        <v>2.89</v>
      </c>
      <c r="AD410">
        <v>2.9724870000000001</v>
      </c>
      <c r="AE410">
        <v>8.2486999999999894E-2</v>
      </c>
      <c r="AF410">
        <v>82.486999999999895</v>
      </c>
    </row>
    <row r="411" spans="1:32">
      <c r="A411">
        <v>34036</v>
      </c>
      <c r="B411" t="s">
        <v>16</v>
      </c>
      <c r="C411" t="s">
        <v>15</v>
      </c>
      <c r="D411">
        <v>1098</v>
      </c>
      <c r="E411">
        <v>2.06</v>
      </c>
      <c r="F411">
        <v>2.1444869999999998</v>
      </c>
      <c r="G411">
        <v>8.4486999999999701E-2</v>
      </c>
      <c r="H411">
        <v>84.486999999999696</v>
      </c>
      <c r="M411">
        <v>59281</v>
      </c>
      <c r="N411" t="s">
        <v>41</v>
      </c>
      <c r="O411" t="s">
        <v>42</v>
      </c>
      <c r="P411">
        <v>1098</v>
      </c>
      <c r="Q411">
        <v>1.31</v>
      </c>
      <c r="R411">
        <v>1.392487</v>
      </c>
      <c r="S411">
        <v>8.2486999999999894E-2</v>
      </c>
      <c r="T411">
        <v>82.486999999999895</v>
      </c>
      <c r="Y411">
        <v>33863</v>
      </c>
      <c r="Z411" t="s">
        <v>43</v>
      </c>
      <c r="AA411" t="s">
        <v>44</v>
      </c>
      <c r="AB411">
        <v>1098</v>
      </c>
      <c r="AC411">
        <v>3.24</v>
      </c>
      <c r="AD411">
        <v>3.320487</v>
      </c>
      <c r="AE411">
        <v>8.0486999999999698E-2</v>
      </c>
      <c r="AF411">
        <v>80.486999999999696</v>
      </c>
    </row>
    <row r="412" spans="1:32">
      <c r="A412">
        <v>34037</v>
      </c>
      <c r="B412" t="s">
        <v>16</v>
      </c>
      <c r="C412" t="s">
        <v>15</v>
      </c>
      <c r="D412">
        <v>1098</v>
      </c>
      <c r="E412">
        <v>2.3999990000000002</v>
      </c>
      <c r="F412">
        <v>2.4804870000000001</v>
      </c>
      <c r="G412">
        <v>8.0487999999999796E-2</v>
      </c>
      <c r="H412">
        <v>80.487999999999801</v>
      </c>
      <c r="M412">
        <v>59282</v>
      </c>
      <c r="N412" t="s">
        <v>41</v>
      </c>
      <c r="O412" t="s">
        <v>42</v>
      </c>
      <c r="P412">
        <v>1098</v>
      </c>
      <c r="Q412">
        <v>1.389999</v>
      </c>
      <c r="R412">
        <v>1.4724870000000001</v>
      </c>
      <c r="S412">
        <v>8.2488000000000103E-2</v>
      </c>
      <c r="T412">
        <v>82.488000000000099</v>
      </c>
      <c r="Y412">
        <v>33864</v>
      </c>
      <c r="Z412" t="s">
        <v>43</v>
      </c>
      <c r="AA412" t="s">
        <v>44</v>
      </c>
      <c r="AB412">
        <v>1098</v>
      </c>
      <c r="AC412">
        <v>3.27</v>
      </c>
      <c r="AD412">
        <v>3.3525429999999998</v>
      </c>
      <c r="AE412">
        <v>8.2542999999999797E-2</v>
      </c>
      <c r="AF412">
        <v>82.542999999999793</v>
      </c>
    </row>
    <row r="413" spans="1:32">
      <c r="A413">
        <v>34038</v>
      </c>
      <c r="B413" t="s">
        <v>16</v>
      </c>
      <c r="C413" t="s">
        <v>15</v>
      </c>
      <c r="D413">
        <v>1098</v>
      </c>
      <c r="E413">
        <v>3.18</v>
      </c>
      <c r="F413">
        <v>3.2604869999999999</v>
      </c>
      <c r="G413">
        <v>8.0486999999999698E-2</v>
      </c>
      <c r="H413">
        <v>80.486999999999696</v>
      </c>
      <c r="M413">
        <v>59283</v>
      </c>
      <c r="N413" t="s">
        <v>41</v>
      </c>
      <c r="O413" t="s">
        <v>42</v>
      </c>
      <c r="P413">
        <v>1098</v>
      </c>
      <c r="Q413">
        <v>1.459999</v>
      </c>
      <c r="R413">
        <v>1.5404869999999999</v>
      </c>
      <c r="S413">
        <v>8.0488000000000101E-2</v>
      </c>
      <c r="T413">
        <v>80.488000000000099</v>
      </c>
      <c r="Y413">
        <v>33865</v>
      </c>
      <c r="Z413" t="s">
        <v>43</v>
      </c>
      <c r="AA413" t="s">
        <v>44</v>
      </c>
      <c r="AB413">
        <v>1098</v>
      </c>
      <c r="AC413">
        <v>3.31</v>
      </c>
      <c r="AD413">
        <v>3.392487</v>
      </c>
      <c r="AE413">
        <v>8.2486999999999894E-2</v>
      </c>
      <c r="AF413">
        <v>82.486999999999895</v>
      </c>
    </row>
    <row r="414" spans="1:32">
      <c r="M414">
        <v>59284</v>
      </c>
      <c r="N414" t="s">
        <v>41</v>
      </c>
      <c r="O414" t="s">
        <v>42</v>
      </c>
      <c r="P414">
        <v>1098</v>
      </c>
      <c r="Q414">
        <v>1.85</v>
      </c>
      <c r="R414">
        <v>1.9324870000000001</v>
      </c>
      <c r="S414">
        <v>8.2486999999999894E-2</v>
      </c>
      <c r="T414">
        <v>82.486999999999895</v>
      </c>
      <c r="Y414">
        <v>33866</v>
      </c>
      <c r="Z414" t="s">
        <v>43</v>
      </c>
      <c r="AA414" t="s">
        <v>44</v>
      </c>
      <c r="AB414">
        <v>1098</v>
      </c>
      <c r="AC414">
        <v>3.3599990000000002</v>
      </c>
      <c r="AD414">
        <v>3.4404870000000001</v>
      </c>
      <c r="AE414">
        <v>8.0487999999999796E-2</v>
      </c>
      <c r="AF414">
        <v>80.487999999999801</v>
      </c>
    </row>
    <row r="415" spans="1:32">
      <c r="M415">
        <v>59285</v>
      </c>
      <c r="N415" t="s">
        <v>41</v>
      </c>
      <c r="O415" t="s">
        <v>42</v>
      </c>
      <c r="P415">
        <v>1098</v>
      </c>
      <c r="Q415">
        <v>1.8599999999999901</v>
      </c>
      <c r="R415">
        <v>1.9444870000000001</v>
      </c>
      <c r="S415">
        <v>8.4487000000000201E-2</v>
      </c>
      <c r="T415">
        <v>84.487000000000194</v>
      </c>
      <c r="Y415">
        <v>33867</v>
      </c>
      <c r="Z415" t="s">
        <v>43</v>
      </c>
      <c r="AA415" t="s">
        <v>44</v>
      </c>
      <c r="AB415">
        <v>1098</v>
      </c>
      <c r="AC415">
        <v>3.7999990000000001</v>
      </c>
      <c r="AD415">
        <v>3.880487</v>
      </c>
      <c r="AE415">
        <v>8.0487999999999796E-2</v>
      </c>
      <c r="AF415">
        <v>80.487999999999801</v>
      </c>
    </row>
    <row r="416" spans="1:32">
      <c r="M416">
        <v>59286</v>
      </c>
      <c r="N416" t="s">
        <v>41</v>
      </c>
      <c r="O416" t="s">
        <v>42</v>
      </c>
      <c r="P416">
        <v>1098</v>
      </c>
      <c r="Q416">
        <v>1.9699990000000001</v>
      </c>
      <c r="R416">
        <v>2.0524870000000002</v>
      </c>
      <c r="S416">
        <v>8.2488000000000103E-2</v>
      </c>
      <c r="T416">
        <v>82.488000000000099</v>
      </c>
      <c r="Y416">
        <v>33856</v>
      </c>
      <c r="Z416" t="s">
        <v>43</v>
      </c>
      <c r="AA416" t="s">
        <v>44</v>
      </c>
      <c r="AB416">
        <v>1098</v>
      </c>
      <c r="AC416">
        <v>1.2399990000000001</v>
      </c>
      <c r="AD416">
        <v>1.320487</v>
      </c>
      <c r="AE416">
        <v>8.0487999999999796E-2</v>
      </c>
      <c r="AF416">
        <v>80.487999999999801</v>
      </c>
    </row>
    <row r="417" spans="13:32">
      <c r="M417">
        <v>59287</v>
      </c>
      <c r="N417" t="s">
        <v>41</v>
      </c>
      <c r="O417" t="s">
        <v>42</v>
      </c>
      <c r="P417">
        <v>1098</v>
      </c>
      <c r="Q417">
        <v>2.1099990000000002</v>
      </c>
      <c r="R417">
        <v>2.1924869999999999</v>
      </c>
      <c r="S417">
        <v>8.2487999999999603E-2</v>
      </c>
      <c r="T417">
        <v>82.487999999999602</v>
      </c>
      <c r="Y417">
        <v>33857</v>
      </c>
      <c r="Z417" t="s">
        <v>43</v>
      </c>
      <c r="AA417" t="s">
        <v>44</v>
      </c>
      <c r="AB417">
        <v>1098</v>
      </c>
      <c r="AC417">
        <v>1.52</v>
      </c>
      <c r="AD417">
        <v>1.600487</v>
      </c>
      <c r="AE417">
        <v>8.0486999999999906E-2</v>
      </c>
      <c r="AF417">
        <v>80.486999999999895</v>
      </c>
    </row>
    <row r="418" spans="13:32">
      <c r="M418">
        <v>59288</v>
      </c>
      <c r="N418" t="s">
        <v>41</v>
      </c>
      <c r="O418" t="s">
        <v>42</v>
      </c>
      <c r="P418">
        <v>1098</v>
      </c>
      <c r="Q418">
        <v>2.41</v>
      </c>
      <c r="R418">
        <v>2.4924870000000001</v>
      </c>
      <c r="S418">
        <v>8.2486999999999894E-2</v>
      </c>
      <c r="T418">
        <v>82.486999999999895</v>
      </c>
      <c r="Y418">
        <v>33858</v>
      </c>
      <c r="Z418" t="s">
        <v>43</v>
      </c>
      <c r="AA418" t="s">
        <v>44</v>
      </c>
      <c r="AB418">
        <v>1098</v>
      </c>
      <c r="AC418">
        <v>2.0499990000000001</v>
      </c>
      <c r="AD418">
        <v>2.1324869999999998</v>
      </c>
      <c r="AE418">
        <v>8.2487999999999603E-2</v>
      </c>
      <c r="AF418">
        <v>82.487999999999602</v>
      </c>
    </row>
    <row r="419" spans="13:32">
      <c r="M419">
        <v>59289</v>
      </c>
      <c r="N419" t="s">
        <v>41</v>
      </c>
      <c r="O419" t="s">
        <v>42</v>
      </c>
      <c r="P419">
        <v>1098</v>
      </c>
      <c r="Q419">
        <v>2.46999999999999</v>
      </c>
      <c r="R419">
        <v>2.5524870000000002</v>
      </c>
      <c r="S419">
        <v>8.2487000000000393E-2</v>
      </c>
      <c r="T419">
        <v>82.487000000000407</v>
      </c>
      <c r="Y419">
        <v>33859</v>
      </c>
      <c r="Z419" t="s">
        <v>43</v>
      </c>
      <c r="AA419" t="s">
        <v>44</v>
      </c>
      <c r="AB419">
        <v>1098</v>
      </c>
      <c r="AC419">
        <v>2.2799990000000001</v>
      </c>
      <c r="AD419">
        <v>2.360487</v>
      </c>
      <c r="AE419">
        <v>8.0487999999999796E-2</v>
      </c>
      <c r="AF419">
        <v>80.487999999999801</v>
      </c>
    </row>
    <row r="420" spans="13:32">
      <c r="M420">
        <v>59279</v>
      </c>
      <c r="N420" t="s">
        <v>41</v>
      </c>
      <c r="O420" t="s">
        <v>42</v>
      </c>
      <c r="P420">
        <v>1098</v>
      </c>
      <c r="Q420">
        <v>1.05</v>
      </c>
      <c r="R420">
        <v>1.132487</v>
      </c>
      <c r="S420">
        <v>8.2486999999999894E-2</v>
      </c>
      <c r="T420">
        <v>82.486999999999895</v>
      </c>
      <c r="Y420">
        <v>33860</v>
      </c>
      <c r="Z420" t="s">
        <v>43</v>
      </c>
      <c r="AA420" t="s">
        <v>44</v>
      </c>
      <c r="AB420">
        <v>1098</v>
      </c>
      <c r="AC420">
        <v>2.6</v>
      </c>
      <c r="AD420">
        <v>2.6804869999999998</v>
      </c>
      <c r="AE420">
        <v>8.0486999999999698E-2</v>
      </c>
      <c r="AF420">
        <v>80.486999999999696</v>
      </c>
    </row>
    <row r="421" spans="13:32">
      <c r="M421">
        <v>59280</v>
      </c>
      <c r="N421" t="s">
        <v>41</v>
      </c>
      <c r="O421" t="s">
        <v>42</v>
      </c>
      <c r="P421">
        <v>1098</v>
      </c>
      <c r="Q421">
        <v>1.8</v>
      </c>
      <c r="R421">
        <v>1.880487</v>
      </c>
      <c r="S421">
        <v>8.0486999999999906E-2</v>
      </c>
      <c r="T421">
        <v>80.486999999999895</v>
      </c>
      <c r="Y421">
        <v>33856</v>
      </c>
      <c r="Z421" t="s">
        <v>43</v>
      </c>
      <c r="AA421" t="s">
        <v>44</v>
      </c>
      <c r="AB421">
        <v>1098</v>
      </c>
      <c r="AC421">
        <v>1.05</v>
      </c>
      <c r="AD421">
        <v>1.132487</v>
      </c>
      <c r="AE421">
        <v>8.2486999999999894E-2</v>
      </c>
      <c r="AF421">
        <v>82.486999999999895</v>
      </c>
    </row>
    <row r="422" spans="13:32">
      <c r="M422">
        <v>59281</v>
      </c>
      <c r="N422" t="s">
        <v>41</v>
      </c>
      <c r="O422" t="s">
        <v>42</v>
      </c>
      <c r="P422">
        <v>1098</v>
      </c>
      <c r="Q422">
        <v>2.25</v>
      </c>
      <c r="R422">
        <v>2.336487</v>
      </c>
      <c r="S422">
        <v>8.6486999999999897E-2</v>
      </c>
      <c r="T422">
        <v>86.486999999999895</v>
      </c>
      <c r="Y422">
        <v>33857</v>
      </c>
      <c r="Z422" t="s">
        <v>43</v>
      </c>
      <c r="AA422" t="s">
        <v>44</v>
      </c>
      <c r="AB422">
        <v>1098</v>
      </c>
      <c r="AC422">
        <v>1.2199990000000001</v>
      </c>
      <c r="AD422">
        <v>1.3004869999999999</v>
      </c>
      <c r="AE422">
        <v>8.0487999999999796E-2</v>
      </c>
      <c r="AF422">
        <v>80.487999999999801</v>
      </c>
    </row>
    <row r="423" spans="13:32">
      <c r="M423">
        <v>59282</v>
      </c>
      <c r="N423" t="s">
        <v>41</v>
      </c>
      <c r="O423" t="s">
        <v>42</v>
      </c>
      <c r="P423">
        <v>1098</v>
      </c>
      <c r="Q423">
        <v>2.37</v>
      </c>
      <c r="R423">
        <v>2.4524870000000001</v>
      </c>
      <c r="S423">
        <v>8.2486999999999894E-2</v>
      </c>
      <c r="T423">
        <v>82.486999999999895</v>
      </c>
      <c r="Y423">
        <v>33858</v>
      </c>
      <c r="Z423" t="s">
        <v>43</v>
      </c>
      <c r="AA423" t="s">
        <v>44</v>
      </c>
      <c r="AB423">
        <v>1098</v>
      </c>
      <c r="AC423">
        <v>1.81</v>
      </c>
      <c r="AD423">
        <v>1.892487</v>
      </c>
      <c r="AE423">
        <v>8.2486999999999894E-2</v>
      </c>
      <c r="AF423">
        <v>82.486999999999895</v>
      </c>
    </row>
    <row r="424" spans="13:32">
      <c r="M424">
        <v>59283</v>
      </c>
      <c r="N424" t="s">
        <v>41</v>
      </c>
      <c r="O424" t="s">
        <v>42</v>
      </c>
      <c r="P424">
        <v>1098</v>
      </c>
      <c r="Q424">
        <v>2.66</v>
      </c>
      <c r="R424">
        <v>2.7444869999999999</v>
      </c>
      <c r="S424">
        <v>8.4486999999999701E-2</v>
      </c>
      <c r="T424">
        <v>84.486999999999696</v>
      </c>
      <c r="Y424">
        <v>33859</v>
      </c>
      <c r="Z424" t="s">
        <v>43</v>
      </c>
      <c r="AA424" t="s">
        <v>44</v>
      </c>
      <c r="AB424">
        <v>1098</v>
      </c>
      <c r="AC424">
        <v>1.9799989999999901</v>
      </c>
      <c r="AD424">
        <v>2.0604870000000002</v>
      </c>
      <c r="AE424">
        <v>8.0488000000000295E-2</v>
      </c>
      <c r="AF424">
        <v>80.488000000000298</v>
      </c>
    </row>
    <row r="425" spans="13:32">
      <c r="M425">
        <v>59284</v>
      </c>
      <c r="N425" t="s">
        <v>41</v>
      </c>
      <c r="O425" t="s">
        <v>42</v>
      </c>
      <c r="P425">
        <v>1098</v>
      </c>
      <c r="Q425">
        <v>2.8399990000000002</v>
      </c>
      <c r="R425">
        <v>2.9204870000000001</v>
      </c>
      <c r="S425">
        <v>8.0487999999999796E-2</v>
      </c>
      <c r="T425">
        <v>80.487999999999801</v>
      </c>
      <c r="Y425">
        <v>33860</v>
      </c>
      <c r="Z425" t="s">
        <v>43</v>
      </c>
      <c r="AA425" t="s">
        <v>44</v>
      </c>
      <c r="AB425">
        <v>1098</v>
      </c>
      <c r="AC425">
        <v>2.4199989999999998</v>
      </c>
      <c r="AD425">
        <v>2.5004870000000001</v>
      </c>
      <c r="AE425">
        <v>8.0488000000000295E-2</v>
      </c>
      <c r="AF425">
        <v>80.488000000000298</v>
      </c>
    </row>
    <row r="426" spans="13:32">
      <c r="M426">
        <v>59279</v>
      </c>
      <c r="N426" t="s">
        <v>41</v>
      </c>
      <c r="O426" t="s">
        <v>42</v>
      </c>
      <c r="P426">
        <v>1098</v>
      </c>
      <c r="Q426">
        <v>1.4699990000000001</v>
      </c>
      <c r="R426">
        <v>1.552487</v>
      </c>
      <c r="S426">
        <v>8.2487999999999895E-2</v>
      </c>
      <c r="T426">
        <v>82.4879999999999</v>
      </c>
      <c r="Y426">
        <v>33861</v>
      </c>
      <c r="Z426" t="s">
        <v>43</v>
      </c>
      <c r="AA426" t="s">
        <v>44</v>
      </c>
      <c r="AB426">
        <v>1098</v>
      </c>
      <c r="AC426">
        <v>2.8599990000000002</v>
      </c>
      <c r="AD426">
        <v>2.9404870000000001</v>
      </c>
      <c r="AE426">
        <v>8.0487999999999796E-2</v>
      </c>
      <c r="AF426">
        <v>80.487999999999801</v>
      </c>
    </row>
    <row r="427" spans="13:32">
      <c r="M427">
        <v>59280</v>
      </c>
      <c r="N427" t="s">
        <v>41</v>
      </c>
      <c r="O427" t="s">
        <v>42</v>
      </c>
      <c r="P427">
        <v>1098</v>
      </c>
      <c r="Q427">
        <v>1.659999</v>
      </c>
      <c r="R427">
        <v>1.7444869999999999</v>
      </c>
      <c r="S427">
        <v>8.4487999999999897E-2</v>
      </c>
      <c r="T427">
        <v>84.4879999999999</v>
      </c>
      <c r="Y427">
        <v>33856</v>
      </c>
      <c r="Z427" t="s">
        <v>43</v>
      </c>
      <c r="AA427" t="s">
        <v>44</v>
      </c>
      <c r="AB427">
        <v>1098</v>
      </c>
      <c r="AC427">
        <v>1.32</v>
      </c>
      <c r="AD427">
        <v>1.400487</v>
      </c>
      <c r="AE427">
        <v>8.0486999999999906E-2</v>
      </c>
      <c r="AF427">
        <v>80.486999999999895</v>
      </c>
    </row>
    <row r="428" spans="13:32">
      <c r="M428">
        <v>59281</v>
      </c>
      <c r="N428" t="s">
        <v>41</v>
      </c>
      <c r="O428" t="s">
        <v>42</v>
      </c>
      <c r="P428">
        <v>1098</v>
      </c>
      <c r="Q428">
        <v>1.889999</v>
      </c>
      <c r="R428">
        <v>1.9724870000000001</v>
      </c>
      <c r="S428">
        <v>8.2488000000000103E-2</v>
      </c>
      <c r="T428">
        <v>82.488000000000099</v>
      </c>
      <c r="Y428">
        <v>33857</v>
      </c>
      <c r="Z428" t="s">
        <v>43</v>
      </c>
      <c r="AA428" t="s">
        <v>44</v>
      </c>
      <c r="AB428">
        <v>1098</v>
      </c>
      <c r="AC428">
        <v>1.459999</v>
      </c>
      <c r="AD428">
        <v>1.5405059999999999</v>
      </c>
      <c r="AE428">
        <v>8.0507000000000106E-2</v>
      </c>
      <c r="AF428">
        <v>80.507000000000104</v>
      </c>
    </row>
    <row r="429" spans="13:32">
      <c r="M429">
        <v>59282</v>
      </c>
      <c r="N429" t="s">
        <v>41</v>
      </c>
      <c r="O429" t="s">
        <v>42</v>
      </c>
      <c r="P429">
        <v>1098</v>
      </c>
      <c r="Q429">
        <v>2.1699989999999998</v>
      </c>
      <c r="R429">
        <v>2.2524869999999999</v>
      </c>
      <c r="S429">
        <v>8.2488000000000103E-2</v>
      </c>
      <c r="T429">
        <v>82.488000000000099</v>
      </c>
      <c r="Y429">
        <v>33858</v>
      </c>
      <c r="Z429" t="s">
        <v>43</v>
      </c>
      <c r="AA429" t="s">
        <v>44</v>
      </c>
      <c r="AB429">
        <v>1098</v>
      </c>
      <c r="AC429">
        <v>1.4899990000000001</v>
      </c>
      <c r="AD429">
        <v>1.572487</v>
      </c>
      <c r="AE429">
        <v>8.2487999999999895E-2</v>
      </c>
      <c r="AF429">
        <v>82.4879999999999</v>
      </c>
    </row>
    <row r="430" spans="13:32">
      <c r="M430">
        <v>59283</v>
      </c>
      <c r="N430" t="s">
        <v>41</v>
      </c>
      <c r="O430" t="s">
        <v>42</v>
      </c>
      <c r="P430">
        <v>1098</v>
      </c>
      <c r="Q430">
        <v>2.1899989999999998</v>
      </c>
      <c r="R430">
        <v>2.2724869999999999</v>
      </c>
      <c r="S430">
        <v>8.2488000000000103E-2</v>
      </c>
      <c r="T430">
        <v>82.488000000000099</v>
      </c>
      <c r="Y430">
        <v>33859</v>
      </c>
      <c r="Z430" t="s">
        <v>43</v>
      </c>
      <c r="AA430" t="s">
        <v>44</v>
      </c>
      <c r="AB430">
        <v>1098</v>
      </c>
      <c r="AC430">
        <v>1.6099999999999901</v>
      </c>
      <c r="AD430">
        <v>1.6924869999999901</v>
      </c>
      <c r="AE430">
        <v>8.2486999999999894E-2</v>
      </c>
      <c r="AF430">
        <v>82.486999999999895</v>
      </c>
    </row>
    <row r="431" spans="13:32">
      <c r="M431">
        <v>59284</v>
      </c>
      <c r="N431" t="s">
        <v>41</v>
      </c>
      <c r="O431" t="s">
        <v>42</v>
      </c>
      <c r="P431">
        <v>1098</v>
      </c>
      <c r="Q431">
        <v>2.6099990000000002</v>
      </c>
      <c r="R431">
        <v>2.6924869999999999</v>
      </c>
      <c r="S431">
        <v>8.2487999999999603E-2</v>
      </c>
      <c r="T431">
        <v>82.487999999999602</v>
      </c>
      <c r="Y431">
        <v>33860</v>
      </c>
      <c r="Z431" t="s">
        <v>43</v>
      </c>
      <c r="AA431" t="s">
        <v>44</v>
      </c>
      <c r="AB431">
        <v>1098</v>
      </c>
      <c r="AC431">
        <v>1.709999</v>
      </c>
      <c r="AD431">
        <v>1.7924869999999999</v>
      </c>
      <c r="AE431">
        <v>8.2487999999999895E-2</v>
      </c>
      <c r="AF431">
        <v>82.4879999999999</v>
      </c>
    </row>
    <row r="432" spans="13:32">
      <c r="M432">
        <v>59279</v>
      </c>
      <c r="N432" t="s">
        <v>41</v>
      </c>
      <c r="O432" t="s">
        <v>42</v>
      </c>
      <c r="P432">
        <v>1098</v>
      </c>
      <c r="Q432">
        <v>1.28</v>
      </c>
      <c r="R432">
        <v>1.360487</v>
      </c>
      <c r="S432">
        <v>8.0486999999999906E-2</v>
      </c>
      <c r="T432">
        <v>80.486999999999895</v>
      </c>
      <c r="Y432">
        <v>33861</v>
      </c>
      <c r="Z432" t="s">
        <v>43</v>
      </c>
      <c r="AA432" t="s">
        <v>44</v>
      </c>
      <c r="AB432">
        <v>1098</v>
      </c>
      <c r="AC432">
        <v>1.78</v>
      </c>
      <c r="AD432">
        <v>1.860487</v>
      </c>
      <c r="AE432">
        <v>8.0486999999999906E-2</v>
      </c>
      <c r="AF432">
        <v>80.486999999999895</v>
      </c>
    </row>
    <row r="433" spans="13:32">
      <c r="M433">
        <v>59280</v>
      </c>
      <c r="N433" t="s">
        <v>41</v>
      </c>
      <c r="O433" t="s">
        <v>42</v>
      </c>
      <c r="P433">
        <v>1098</v>
      </c>
      <c r="Q433">
        <v>1.3</v>
      </c>
      <c r="R433">
        <v>1.380487</v>
      </c>
      <c r="S433">
        <v>8.0486999999999906E-2</v>
      </c>
      <c r="T433">
        <v>80.486999999999895</v>
      </c>
      <c r="Y433">
        <v>33862</v>
      </c>
      <c r="Z433" t="s">
        <v>43</v>
      </c>
      <c r="AA433" t="s">
        <v>44</v>
      </c>
      <c r="AB433">
        <v>1098</v>
      </c>
      <c r="AC433">
        <v>1.949999</v>
      </c>
      <c r="AD433">
        <v>2.0324870000000002</v>
      </c>
      <c r="AE433">
        <v>8.2488000000000103E-2</v>
      </c>
      <c r="AF433">
        <v>82.488000000000099</v>
      </c>
    </row>
    <row r="434" spans="13:32">
      <c r="M434">
        <v>59281</v>
      </c>
      <c r="N434" t="s">
        <v>41</v>
      </c>
      <c r="O434" t="s">
        <v>42</v>
      </c>
      <c r="P434">
        <v>1098</v>
      </c>
      <c r="Q434">
        <v>1.37</v>
      </c>
      <c r="R434">
        <v>1.4524870000000001</v>
      </c>
      <c r="S434">
        <v>8.2486999999999894E-2</v>
      </c>
      <c r="T434">
        <v>82.486999999999895</v>
      </c>
      <c r="Y434">
        <v>33863</v>
      </c>
      <c r="Z434" t="s">
        <v>43</v>
      </c>
      <c r="AA434" t="s">
        <v>44</v>
      </c>
      <c r="AB434">
        <v>1098</v>
      </c>
      <c r="AC434">
        <v>2.12</v>
      </c>
      <c r="AD434">
        <v>2.2004869999999999</v>
      </c>
      <c r="AE434">
        <v>8.0486999999999698E-2</v>
      </c>
      <c r="AF434">
        <v>80.486999999999696</v>
      </c>
    </row>
    <row r="435" spans="13:32">
      <c r="M435">
        <v>59282</v>
      </c>
      <c r="N435" t="s">
        <v>41</v>
      </c>
      <c r="O435" t="s">
        <v>42</v>
      </c>
      <c r="P435">
        <v>1098</v>
      </c>
      <c r="Q435">
        <v>2.02</v>
      </c>
      <c r="R435">
        <v>2.10448699999999</v>
      </c>
      <c r="S435">
        <v>8.4486999999999701E-2</v>
      </c>
      <c r="T435">
        <v>84.486999999999696</v>
      </c>
      <c r="Y435">
        <v>33864</v>
      </c>
      <c r="Z435" t="s">
        <v>43</v>
      </c>
      <c r="AA435" t="s">
        <v>44</v>
      </c>
      <c r="AB435">
        <v>1098</v>
      </c>
      <c r="AC435">
        <v>2.14</v>
      </c>
      <c r="AD435">
        <v>2.2204869999999999</v>
      </c>
      <c r="AE435">
        <v>8.0486999999999698E-2</v>
      </c>
      <c r="AF435">
        <v>80.486999999999696</v>
      </c>
    </row>
    <row r="436" spans="13:32">
      <c r="M436">
        <v>59283</v>
      </c>
      <c r="N436" t="s">
        <v>41</v>
      </c>
      <c r="O436" t="s">
        <v>42</v>
      </c>
      <c r="P436">
        <v>1098</v>
      </c>
      <c r="Q436">
        <v>2.0299990000000001</v>
      </c>
      <c r="R436">
        <v>2.1124869999999998</v>
      </c>
      <c r="S436">
        <v>8.2487999999999603E-2</v>
      </c>
      <c r="T436">
        <v>82.487999999999602</v>
      </c>
      <c r="Y436">
        <v>33865</v>
      </c>
      <c r="Z436" t="s">
        <v>43</v>
      </c>
      <c r="AA436" t="s">
        <v>44</v>
      </c>
      <c r="AB436">
        <v>1098</v>
      </c>
      <c r="AC436">
        <v>2.2999990000000001</v>
      </c>
      <c r="AD436">
        <v>2.380487</v>
      </c>
      <c r="AE436">
        <v>8.0487999999999796E-2</v>
      </c>
      <c r="AF436">
        <v>80.487999999999801</v>
      </c>
    </row>
    <row r="437" spans="13:32">
      <c r="M437">
        <v>59284</v>
      </c>
      <c r="N437" t="s">
        <v>41</v>
      </c>
      <c r="O437" t="s">
        <v>42</v>
      </c>
      <c r="P437">
        <v>1098</v>
      </c>
      <c r="Q437">
        <v>2.1299990000000002</v>
      </c>
      <c r="R437">
        <v>2.2124869999999999</v>
      </c>
      <c r="S437">
        <v>8.2487999999999603E-2</v>
      </c>
      <c r="T437">
        <v>82.487999999999602</v>
      </c>
      <c r="Y437">
        <v>33866</v>
      </c>
      <c r="Z437" t="s">
        <v>43</v>
      </c>
      <c r="AA437" t="s">
        <v>44</v>
      </c>
      <c r="AB437">
        <v>1098</v>
      </c>
      <c r="AC437">
        <v>2.3599990000000002</v>
      </c>
      <c r="AD437">
        <v>2.4404870000000001</v>
      </c>
      <c r="AE437">
        <v>8.0487999999999796E-2</v>
      </c>
      <c r="AF437">
        <v>80.487999999999801</v>
      </c>
    </row>
    <row r="438" spans="13:32">
      <c r="M438">
        <v>59285</v>
      </c>
      <c r="N438" t="s">
        <v>41</v>
      </c>
      <c r="O438" t="s">
        <v>42</v>
      </c>
      <c r="P438">
        <v>1098</v>
      </c>
      <c r="Q438">
        <v>2.29</v>
      </c>
      <c r="R438">
        <v>2.380487</v>
      </c>
      <c r="S438">
        <v>9.0486999999999901E-2</v>
      </c>
      <c r="T438">
        <v>90.486999999999895</v>
      </c>
      <c r="Y438">
        <v>33867</v>
      </c>
      <c r="Z438" t="s">
        <v>43</v>
      </c>
      <c r="AA438" t="s">
        <v>44</v>
      </c>
      <c r="AB438">
        <v>1098</v>
      </c>
      <c r="AC438">
        <v>2.3999990000000002</v>
      </c>
      <c r="AD438">
        <v>2.4804870000000001</v>
      </c>
      <c r="AE438">
        <v>8.0487999999999796E-2</v>
      </c>
      <c r="AF438">
        <v>80.487999999999801</v>
      </c>
    </row>
    <row r="439" spans="13:32">
      <c r="M439">
        <v>59286</v>
      </c>
      <c r="N439" t="s">
        <v>41</v>
      </c>
      <c r="O439" t="s">
        <v>42</v>
      </c>
      <c r="P439">
        <v>1098</v>
      </c>
      <c r="Q439">
        <v>2.62999899999999</v>
      </c>
      <c r="R439">
        <v>2.7124869999999999</v>
      </c>
      <c r="S439">
        <v>8.2488000000000103E-2</v>
      </c>
      <c r="T439">
        <v>82.488000000000099</v>
      </c>
      <c r="Y439">
        <v>33856</v>
      </c>
      <c r="Z439" t="s">
        <v>43</v>
      </c>
      <c r="AA439" t="s">
        <v>44</v>
      </c>
      <c r="AB439">
        <v>1098</v>
      </c>
      <c r="AC439">
        <v>1.159999</v>
      </c>
      <c r="AD439">
        <v>1.2404869999999999</v>
      </c>
      <c r="AE439">
        <v>8.0487999999999796E-2</v>
      </c>
      <c r="AF439">
        <v>80.487999999999801</v>
      </c>
    </row>
    <row r="440" spans="13:32">
      <c r="M440">
        <v>59287</v>
      </c>
      <c r="N440" t="s">
        <v>41</v>
      </c>
      <c r="O440" t="s">
        <v>42</v>
      </c>
      <c r="P440">
        <v>1098</v>
      </c>
      <c r="Q440">
        <v>2.85</v>
      </c>
      <c r="R440">
        <v>2.9324870000000001</v>
      </c>
      <c r="S440">
        <v>8.2486999999999894E-2</v>
      </c>
      <c r="T440">
        <v>82.486999999999895</v>
      </c>
      <c r="Y440">
        <v>33857</v>
      </c>
      <c r="Z440" t="s">
        <v>43</v>
      </c>
      <c r="AA440" t="s">
        <v>44</v>
      </c>
      <c r="AB440">
        <v>1098</v>
      </c>
      <c r="AC440">
        <v>1.5899999999999901</v>
      </c>
      <c r="AD440">
        <v>1.6724869999999901</v>
      </c>
      <c r="AE440">
        <v>8.2486999999999894E-2</v>
      </c>
      <c r="AF440">
        <v>82.486999999999895</v>
      </c>
    </row>
    <row r="441" spans="13:32">
      <c r="M441">
        <v>59288</v>
      </c>
      <c r="N441" t="s">
        <v>41</v>
      </c>
      <c r="O441" t="s">
        <v>42</v>
      </c>
      <c r="P441">
        <v>1098</v>
      </c>
      <c r="Q441">
        <v>3.31</v>
      </c>
      <c r="R441">
        <v>3.392487</v>
      </c>
      <c r="S441">
        <v>8.2486999999999894E-2</v>
      </c>
      <c r="T441">
        <v>82.486999999999895</v>
      </c>
      <c r="Y441">
        <v>33858</v>
      </c>
      <c r="Z441" t="s">
        <v>43</v>
      </c>
      <c r="AA441" t="s">
        <v>44</v>
      </c>
      <c r="AB441">
        <v>1098</v>
      </c>
      <c r="AC441">
        <v>2.1299990000000002</v>
      </c>
      <c r="AD441">
        <v>2.2124869999999999</v>
      </c>
      <c r="AE441">
        <v>8.2487999999999603E-2</v>
      </c>
      <c r="AF441">
        <v>82.487999999999602</v>
      </c>
    </row>
    <row r="442" spans="13:32">
      <c r="M442">
        <v>59289</v>
      </c>
      <c r="N442" t="s">
        <v>41</v>
      </c>
      <c r="O442" t="s">
        <v>42</v>
      </c>
      <c r="P442">
        <v>1098</v>
      </c>
      <c r="Q442">
        <v>3.33</v>
      </c>
      <c r="R442">
        <v>3.4125429999999999</v>
      </c>
      <c r="S442">
        <v>8.2542999999999797E-2</v>
      </c>
      <c r="T442">
        <v>82.542999999999793</v>
      </c>
      <c r="Y442">
        <v>33859</v>
      </c>
      <c r="Z442" t="s">
        <v>43</v>
      </c>
      <c r="AA442" t="s">
        <v>44</v>
      </c>
      <c r="AB442">
        <v>1098</v>
      </c>
      <c r="AC442">
        <v>2.29</v>
      </c>
      <c r="AD442">
        <v>2.372506</v>
      </c>
      <c r="AE442">
        <v>8.2505999999999899E-2</v>
      </c>
      <c r="AF442">
        <v>82.505999999999901</v>
      </c>
    </row>
    <row r="443" spans="13:32">
      <c r="M443">
        <v>59290</v>
      </c>
      <c r="N443" t="s">
        <v>41</v>
      </c>
      <c r="O443" t="s">
        <v>42</v>
      </c>
      <c r="P443">
        <v>1098</v>
      </c>
      <c r="Q443">
        <v>3.37</v>
      </c>
      <c r="R443">
        <v>3.4524870000000001</v>
      </c>
      <c r="S443">
        <v>8.2486999999999894E-2</v>
      </c>
      <c r="T443">
        <v>82.486999999999895</v>
      </c>
      <c r="Y443">
        <v>33860</v>
      </c>
      <c r="Z443" t="s">
        <v>43</v>
      </c>
      <c r="AA443" t="s">
        <v>44</v>
      </c>
      <c r="AB443">
        <v>1098</v>
      </c>
      <c r="AC443">
        <v>2.4199989999999998</v>
      </c>
      <c r="AD443">
        <v>2.5004870000000001</v>
      </c>
      <c r="AE443">
        <v>8.0488000000000295E-2</v>
      </c>
      <c r="AF443">
        <v>80.488000000000298</v>
      </c>
    </row>
    <row r="444" spans="13:32">
      <c r="M444">
        <v>59279</v>
      </c>
      <c r="N444" t="s">
        <v>41</v>
      </c>
      <c r="O444" t="s">
        <v>42</v>
      </c>
      <c r="P444">
        <v>1098</v>
      </c>
      <c r="Q444">
        <v>1.76</v>
      </c>
      <c r="R444">
        <v>1.840487</v>
      </c>
      <c r="S444">
        <v>8.0486999999999906E-2</v>
      </c>
      <c r="T444">
        <v>80.486999999999895</v>
      </c>
      <c r="Y444">
        <v>33861</v>
      </c>
      <c r="Z444" t="s">
        <v>43</v>
      </c>
      <c r="AA444" t="s">
        <v>44</v>
      </c>
      <c r="AB444">
        <v>1098</v>
      </c>
      <c r="AC444">
        <v>2.46999999999999</v>
      </c>
      <c r="AD444">
        <v>2.5524870000000002</v>
      </c>
      <c r="AE444">
        <v>8.2487000000000393E-2</v>
      </c>
      <c r="AF444">
        <v>82.487000000000407</v>
      </c>
    </row>
    <row r="445" spans="13:32">
      <c r="M445">
        <v>59280</v>
      </c>
      <c r="N445" t="s">
        <v>41</v>
      </c>
      <c r="O445" t="s">
        <v>42</v>
      </c>
      <c r="P445">
        <v>1098</v>
      </c>
      <c r="Q445">
        <v>1.77</v>
      </c>
      <c r="R445">
        <v>1.8525430000000001</v>
      </c>
      <c r="S445">
        <v>8.2543000000000005E-2</v>
      </c>
      <c r="T445">
        <v>82.543000000000006</v>
      </c>
      <c r="Y445">
        <v>33856</v>
      </c>
      <c r="Z445" t="s">
        <v>43</v>
      </c>
      <c r="AA445" t="s">
        <v>44</v>
      </c>
      <c r="AB445">
        <v>1098</v>
      </c>
      <c r="AC445">
        <v>1.28</v>
      </c>
      <c r="AD445">
        <v>1.360487</v>
      </c>
      <c r="AE445">
        <v>8.0486999999999906E-2</v>
      </c>
      <c r="AF445">
        <v>80.486999999999895</v>
      </c>
    </row>
    <row r="446" spans="13:32">
      <c r="M446">
        <v>59281</v>
      </c>
      <c r="N446" t="s">
        <v>41</v>
      </c>
      <c r="O446" t="s">
        <v>42</v>
      </c>
      <c r="P446">
        <v>1098</v>
      </c>
      <c r="Q446">
        <v>1.81</v>
      </c>
      <c r="R446">
        <v>1.892487</v>
      </c>
      <c r="S446">
        <v>8.2486999999999894E-2</v>
      </c>
      <c r="T446">
        <v>82.486999999999895</v>
      </c>
      <c r="Y446">
        <v>33857</v>
      </c>
      <c r="Z446" t="s">
        <v>43</v>
      </c>
      <c r="AA446" t="s">
        <v>44</v>
      </c>
      <c r="AB446">
        <v>1098</v>
      </c>
      <c r="AC446">
        <v>1.81</v>
      </c>
      <c r="AD446">
        <v>1.8925429999999901</v>
      </c>
      <c r="AE446">
        <v>8.2542999999999797E-2</v>
      </c>
      <c r="AF446">
        <v>82.542999999999793</v>
      </c>
    </row>
    <row r="447" spans="13:32">
      <c r="M447">
        <v>59282</v>
      </c>
      <c r="N447" t="s">
        <v>41</v>
      </c>
      <c r="O447" t="s">
        <v>42</v>
      </c>
      <c r="P447">
        <v>1098</v>
      </c>
      <c r="Q447">
        <v>2.1</v>
      </c>
      <c r="R447">
        <v>2.1804869999999998</v>
      </c>
      <c r="S447">
        <v>8.0486999999999698E-2</v>
      </c>
      <c r="T447">
        <v>80.486999999999696</v>
      </c>
      <c r="Y447">
        <v>33858</v>
      </c>
      <c r="Z447" t="s">
        <v>43</v>
      </c>
      <c r="AA447" t="s">
        <v>44</v>
      </c>
      <c r="AB447">
        <v>1098</v>
      </c>
      <c r="AC447">
        <v>1.85</v>
      </c>
      <c r="AD447">
        <v>1.9324870000000001</v>
      </c>
      <c r="AE447">
        <v>8.2486999999999894E-2</v>
      </c>
      <c r="AF447">
        <v>82.486999999999895</v>
      </c>
    </row>
    <row r="448" spans="13:32">
      <c r="M448">
        <v>59283</v>
      </c>
      <c r="N448" t="s">
        <v>41</v>
      </c>
      <c r="O448" t="s">
        <v>42</v>
      </c>
      <c r="P448">
        <v>1098</v>
      </c>
      <c r="Q448">
        <v>2.1699989999999998</v>
      </c>
      <c r="R448">
        <v>2.2524869999999999</v>
      </c>
      <c r="S448">
        <v>8.2488000000000103E-2</v>
      </c>
      <c r="T448">
        <v>82.488000000000099</v>
      </c>
      <c r="Y448">
        <v>33859</v>
      </c>
      <c r="Z448" t="s">
        <v>43</v>
      </c>
      <c r="AA448" t="s">
        <v>44</v>
      </c>
      <c r="AB448">
        <v>1098</v>
      </c>
      <c r="AC448">
        <v>2.2200000000000002</v>
      </c>
      <c r="AD448">
        <v>2.3004869999999999</v>
      </c>
      <c r="AE448">
        <v>8.0486999999999698E-2</v>
      </c>
      <c r="AF448">
        <v>80.486999999999696</v>
      </c>
    </row>
    <row r="449" spans="13:32">
      <c r="M449">
        <v>59284</v>
      </c>
      <c r="N449" t="s">
        <v>41</v>
      </c>
      <c r="O449" t="s">
        <v>42</v>
      </c>
      <c r="P449">
        <v>1098</v>
      </c>
      <c r="Q449">
        <v>2.33</v>
      </c>
      <c r="R449">
        <v>2.412487</v>
      </c>
      <c r="S449">
        <v>8.2486999999999894E-2</v>
      </c>
      <c r="T449">
        <v>82.486999999999895</v>
      </c>
      <c r="Y449">
        <v>33860</v>
      </c>
      <c r="Z449" t="s">
        <v>43</v>
      </c>
      <c r="AA449" t="s">
        <v>44</v>
      </c>
      <c r="AB449">
        <v>1098</v>
      </c>
      <c r="AC449">
        <v>2.5299990000000001</v>
      </c>
      <c r="AD449">
        <v>2.6124869999999998</v>
      </c>
      <c r="AE449">
        <v>8.2487999999999603E-2</v>
      </c>
      <c r="AF449">
        <v>82.487999999999602</v>
      </c>
    </row>
    <row r="450" spans="13:32">
      <c r="M450">
        <v>59285</v>
      </c>
      <c r="N450" t="s">
        <v>41</v>
      </c>
      <c r="O450" t="s">
        <v>42</v>
      </c>
      <c r="P450">
        <v>1098</v>
      </c>
      <c r="Q450">
        <v>2.5499990000000001</v>
      </c>
      <c r="R450">
        <v>2.6325430000000001</v>
      </c>
      <c r="S450">
        <v>8.2543999999999895E-2</v>
      </c>
      <c r="T450">
        <v>82.543999999999897</v>
      </c>
    </row>
    <row r="451" spans="13:32">
      <c r="M451">
        <v>59286</v>
      </c>
      <c r="N451" t="s">
        <v>41</v>
      </c>
      <c r="O451" t="s">
        <v>42</v>
      </c>
      <c r="P451">
        <v>1098</v>
      </c>
      <c r="Q451">
        <v>2.5899990000000002</v>
      </c>
      <c r="R451">
        <v>2.6724869999999998</v>
      </c>
      <c r="S451">
        <v>8.2487999999999603E-2</v>
      </c>
      <c r="T451">
        <v>82.487999999999602</v>
      </c>
    </row>
    <row r="452" spans="13:32">
      <c r="M452">
        <v>59287</v>
      </c>
      <c r="N452" t="s">
        <v>41</v>
      </c>
      <c r="O452" t="s">
        <v>42</v>
      </c>
      <c r="P452">
        <v>1098</v>
      </c>
      <c r="Q452">
        <v>3</v>
      </c>
      <c r="R452">
        <v>3.0844870000000002</v>
      </c>
      <c r="S452">
        <v>8.4487000000000201E-2</v>
      </c>
      <c r="T452">
        <v>84.487000000000194</v>
      </c>
    </row>
    <row r="453" spans="13:32">
      <c r="M453">
        <v>59288</v>
      </c>
      <c r="N453" t="s">
        <v>41</v>
      </c>
      <c r="O453" t="s">
        <v>42</v>
      </c>
      <c r="P453">
        <v>1098</v>
      </c>
      <c r="Q453">
        <v>3.3199990000000001</v>
      </c>
      <c r="R453">
        <v>3.404487</v>
      </c>
      <c r="S453">
        <v>8.4487999999999897E-2</v>
      </c>
      <c r="T453">
        <v>84.4879999999999</v>
      </c>
    </row>
    <row r="454" spans="13:32">
      <c r="M454">
        <v>59289</v>
      </c>
      <c r="N454" t="s">
        <v>41</v>
      </c>
      <c r="O454" t="s">
        <v>42</v>
      </c>
      <c r="P454">
        <v>1098</v>
      </c>
      <c r="Q454">
        <v>3.3999990000000002</v>
      </c>
      <c r="R454">
        <v>3.4844870000000001</v>
      </c>
      <c r="S454">
        <v>8.4487999999999897E-2</v>
      </c>
      <c r="T454">
        <v>84.4879999999999</v>
      </c>
    </row>
    <row r="455" spans="13:32">
      <c r="M455">
        <v>59290</v>
      </c>
      <c r="N455" t="s">
        <v>41</v>
      </c>
      <c r="O455" t="s">
        <v>42</v>
      </c>
      <c r="P455">
        <v>1098</v>
      </c>
      <c r="Q455">
        <v>3.46999999999999</v>
      </c>
      <c r="R455">
        <v>3.5524870000000002</v>
      </c>
      <c r="S455">
        <v>8.2487000000000393E-2</v>
      </c>
      <c r="T455">
        <v>82.487000000000407</v>
      </c>
    </row>
    <row r="456" spans="13:32">
      <c r="M456">
        <v>59279</v>
      </c>
      <c r="N456" t="s">
        <v>41</v>
      </c>
      <c r="O456" t="s">
        <v>42</v>
      </c>
      <c r="P456">
        <v>1098</v>
      </c>
      <c r="Q456">
        <v>1.04</v>
      </c>
      <c r="R456">
        <v>1.124487</v>
      </c>
      <c r="S456">
        <v>8.4486999999999896E-2</v>
      </c>
      <c r="T456">
        <v>84.486999999999895</v>
      </c>
    </row>
    <row r="457" spans="13:32">
      <c r="M457">
        <v>59280</v>
      </c>
      <c r="N457" t="s">
        <v>41</v>
      </c>
      <c r="O457" t="s">
        <v>42</v>
      </c>
      <c r="P457">
        <v>1098</v>
      </c>
      <c r="Q457">
        <v>1.27</v>
      </c>
      <c r="R457">
        <v>1.352487</v>
      </c>
      <c r="S457">
        <v>8.2486999999999894E-2</v>
      </c>
      <c r="T457">
        <v>82.486999999999895</v>
      </c>
    </row>
    <row r="458" spans="13:32">
      <c r="M458">
        <v>59281</v>
      </c>
      <c r="N458" t="s">
        <v>41</v>
      </c>
      <c r="O458" t="s">
        <v>42</v>
      </c>
      <c r="P458">
        <v>1098</v>
      </c>
      <c r="Q458">
        <v>1.689999</v>
      </c>
      <c r="R458">
        <v>1.7724869999999999</v>
      </c>
      <c r="S458">
        <v>8.2487999999999895E-2</v>
      </c>
      <c r="T458">
        <v>82.4879999999999</v>
      </c>
    </row>
    <row r="459" spans="13:32">
      <c r="M459">
        <v>59282</v>
      </c>
      <c r="N459" t="s">
        <v>41</v>
      </c>
      <c r="O459" t="s">
        <v>42</v>
      </c>
      <c r="P459">
        <v>1098</v>
      </c>
      <c r="Q459">
        <v>1.83</v>
      </c>
      <c r="R459">
        <v>1.912487</v>
      </c>
      <c r="S459">
        <v>8.2486999999999894E-2</v>
      </c>
      <c r="T459">
        <v>82.486999999999895</v>
      </c>
    </row>
    <row r="460" spans="13:32">
      <c r="M460">
        <v>59283</v>
      </c>
      <c r="N460" t="s">
        <v>41</v>
      </c>
      <c r="O460" t="s">
        <v>42</v>
      </c>
      <c r="P460">
        <v>1098</v>
      </c>
      <c r="Q460">
        <v>1.9799989999999901</v>
      </c>
      <c r="R460">
        <v>2.0644870000000002</v>
      </c>
      <c r="S460">
        <v>8.4488000000000299E-2</v>
      </c>
      <c r="T460">
        <v>84.488000000000298</v>
      </c>
    </row>
    <row r="461" spans="13:32">
      <c r="M461">
        <v>59284</v>
      </c>
      <c r="N461" t="s">
        <v>41</v>
      </c>
      <c r="O461" t="s">
        <v>42</v>
      </c>
      <c r="P461">
        <v>1098</v>
      </c>
      <c r="Q461">
        <v>2.14</v>
      </c>
      <c r="R461">
        <v>2.2204869999999999</v>
      </c>
      <c r="S461">
        <v>8.0486999999999698E-2</v>
      </c>
      <c r="T461">
        <v>80.486999999999696</v>
      </c>
    </row>
    <row r="462" spans="13:32">
      <c r="M462">
        <v>59285</v>
      </c>
      <c r="N462" t="s">
        <v>41</v>
      </c>
      <c r="O462" t="s">
        <v>42</v>
      </c>
      <c r="P462">
        <v>1098</v>
      </c>
      <c r="Q462">
        <v>2.2799990000000001</v>
      </c>
      <c r="R462">
        <v>2.376487</v>
      </c>
      <c r="S462">
        <v>9.6487999999999893E-2</v>
      </c>
      <c r="T462">
        <v>96.4879999999999</v>
      </c>
    </row>
    <row r="463" spans="13:32">
      <c r="M463">
        <v>59286</v>
      </c>
      <c r="N463" t="s">
        <v>41</v>
      </c>
      <c r="O463" t="s">
        <v>42</v>
      </c>
      <c r="P463">
        <v>1098</v>
      </c>
      <c r="Q463">
        <v>2.33</v>
      </c>
      <c r="R463">
        <v>2.412487</v>
      </c>
      <c r="S463">
        <v>8.2486999999999894E-2</v>
      </c>
      <c r="T463">
        <v>82.486999999999895</v>
      </c>
    </row>
    <row r="464" spans="13:32">
      <c r="M464">
        <v>59287</v>
      </c>
      <c r="N464" t="s">
        <v>41</v>
      </c>
      <c r="O464" t="s">
        <v>42</v>
      </c>
      <c r="P464">
        <v>1098</v>
      </c>
      <c r="Q464">
        <v>2.58</v>
      </c>
      <c r="R464">
        <v>2.6604869999999998</v>
      </c>
      <c r="S464">
        <v>8.0486999999999698E-2</v>
      </c>
      <c r="T464">
        <v>80.486999999999696</v>
      </c>
    </row>
    <row r="465" spans="13:20">
      <c r="M465">
        <v>59288</v>
      </c>
      <c r="N465" t="s">
        <v>41</v>
      </c>
      <c r="O465" t="s">
        <v>42</v>
      </c>
      <c r="P465">
        <v>1098</v>
      </c>
      <c r="Q465">
        <v>2.77</v>
      </c>
      <c r="R465">
        <v>2.852487</v>
      </c>
      <c r="S465">
        <v>8.2486999999999894E-2</v>
      </c>
      <c r="T465">
        <v>82.486999999999895</v>
      </c>
    </row>
    <row r="466" spans="13:20">
      <c r="M466">
        <v>59289</v>
      </c>
      <c r="N466" t="s">
        <v>41</v>
      </c>
      <c r="O466" t="s">
        <v>42</v>
      </c>
      <c r="P466">
        <v>1098</v>
      </c>
      <c r="Q466">
        <v>2.89</v>
      </c>
      <c r="R466">
        <v>2.9724870000000001</v>
      </c>
      <c r="S466">
        <v>8.2486999999999894E-2</v>
      </c>
      <c r="T466">
        <v>82.486999999999895</v>
      </c>
    </row>
    <row r="467" spans="13:20">
      <c r="M467">
        <v>59290</v>
      </c>
      <c r="N467" t="s">
        <v>41</v>
      </c>
      <c r="O467" t="s">
        <v>42</v>
      </c>
      <c r="P467">
        <v>1098</v>
      </c>
      <c r="Q467">
        <v>3.0899990000000002</v>
      </c>
      <c r="R467">
        <v>3.1724869999999998</v>
      </c>
      <c r="S467">
        <v>8.2487999999999603E-2</v>
      </c>
      <c r="T467">
        <v>82.487999999999602</v>
      </c>
    </row>
  </sheetData>
  <sortState ref="A4:H2279">
    <sortCondition descending="1" ref="H4"/>
  </sortState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showRuler="0" workbookViewId="0">
      <selection activeCell="D11" sqref="D11"/>
    </sheetView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30" ht="28">
      <c r="A1" s="1" t="s">
        <v>37</v>
      </c>
      <c r="I1" s="1" t="s">
        <v>47</v>
      </c>
      <c r="Q1" s="1" t="s">
        <v>48</v>
      </c>
      <c r="Y1" s="1" t="s">
        <v>49</v>
      </c>
    </row>
    <row r="2" spans="1:30">
      <c r="B2" t="s">
        <v>51</v>
      </c>
      <c r="C2" t="s">
        <v>53</v>
      </c>
      <c r="D2" t="s">
        <v>55</v>
      </c>
      <c r="E2" t="s">
        <v>57</v>
      </c>
      <c r="F2" t="s">
        <v>59</v>
      </c>
      <c r="J2" t="s">
        <v>51</v>
      </c>
      <c r="K2" t="s">
        <v>53</v>
      </c>
      <c r="L2" t="s">
        <v>55</v>
      </c>
      <c r="M2" t="s">
        <v>57</v>
      </c>
      <c r="N2" t="s">
        <v>59</v>
      </c>
      <c r="R2" s="2" t="s">
        <v>50</v>
      </c>
      <c r="S2" s="2" t="s">
        <v>52</v>
      </c>
      <c r="T2" s="2" t="s">
        <v>54</v>
      </c>
      <c r="U2" s="2" t="s">
        <v>56</v>
      </c>
      <c r="V2" s="2" t="s">
        <v>58</v>
      </c>
      <c r="Z2" s="2" t="s">
        <v>50</v>
      </c>
      <c r="AA2" s="2" t="s">
        <v>52</v>
      </c>
      <c r="AB2" s="2" t="s">
        <v>54</v>
      </c>
      <c r="AC2" s="2" t="s">
        <v>56</v>
      </c>
      <c r="AD2" s="2" t="s">
        <v>58</v>
      </c>
    </row>
    <row r="3" spans="1:30">
      <c r="A3" t="s">
        <v>27</v>
      </c>
      <c r="B3">
        <f>'70k'!K3</f>
        <v>185.39433333333304</v>
      </c>
      <c r="C3">
        <f>'64k'!K3</f>
        <v>232.88118032786855</v>
      </c>
      <c r="D3">
        <f>'32k'!K3</f>
        <v>222.43228498074347</v>
      </c>
      <c r="E3">
        <f>'16k'!K3</f>
        <v>497.87916961130639</v>
      </c>
      <c r="F3">
        <f>'8k'!K3</f>
        <v>644.13922327043952</v>
      </c>
      <c r="I3" t="s">
        <v>27</v>
      </c>
      <c r="J3">
        <f>'70k'!W3</f>
        <v>182.7800106382978</v>
      </c>
      <c r="K3">
        <f>'64k'!W3</f>
        <v>224.66559036144534</v>
      </c>
      <c r="L3" s="3">
        <f>'32k'!W3</f>
        <v>245.93124672228777</v>
      </c>
      <c r="M3" s="3">
        <f>'16k'!W3</f>
        <v>528.79548453608152</v>
      </c>
      <c r="N3" s="3">
        <f>'8k'!W3</f>
        <v>669.53015161290193</v>
      </c>
      <c r="Q3" t="s">
        <v>27</v>
      </c>
      <c r="R3">
        <f>'70k'!AI3</f>
        <v>158.45715923566823</v>
      </c>
      <c r="S3">
        <f>'64k'!AI3</f>
        <v>223.30807971014448</v>
      </c>
      <c r="T3" s="3">
        <f>'32k'!AI3</f>
        <v>233.15252277432646</v>
      </c>
      <c r="U3" s="3">
        <f>'16k'!AI3</f>
        <v>528.87669104665667</v>
      </c>
      <c r="V3" s="3">
        <f>'8k'!AI3</f>
        <v>662.84965151514939</v>
      </c>
      <c r="Y3" t="s">
        <v>27</v>
      </c>
      <c r="Z3">
        <f>'70k'!AU3</f>
        <v>172.0690917431188</v>
      </c>
      <c r="AA3">
        <f>'64k'!AU3</f>
        <v>217.84684530386733</v>
      </c>
      <c r="AB3" s="3">
        <f>'32k'!AU3</f>
        <v>222.43228498074347</v>
      </c>
      <c r="AC3" s="3">
        <f>'16k'!AU3</f>
        <v>534.78408020049937</v>
      </c>
      <c r="AD3" s="3">
        <f>'8k'!AU3</f>
        <v>674.69780351437532</v>
      </c>
    </row>
    <row r="4" spans="1:30">
      <c r="A4" t="s">
        <v>28</v>
      </c>
      <c r="B4">
        <f>'70k'!K4</f>
        <v>21.850025098890079</v>
      </c>
      <c r="C4">
        <f>'64k'!K4</f>
        <v>59.42463789834887</v>
      </c>
      <c r="D4">
        <f>'32k'!K4</f>
        <v>32.310613452672072</v>
      </c>
      <c r="E4">
        <f>'16k'!K4</f>
        <v>163.76175539833667</v>
      </c>
      <c r="F4">
        <f>'8k'!K4</f>
        <v>234.59837392031775</v>
      </c>
      <c r="I4" t="s">
        <v>28</v>
      </c>
      <c r="J4">
        <f>'70k'!W4</f>
        <v>14.904373634475832</v>
      </c>
      <c r="K4">
        <f>'64k'!W4</f>
        <v>63.11984565343986</v>
      </c>
      <c r="L4" s="3">
        <f>'32k'!W4</f>
        <v>53.094463144705564</v>
      </c>
      <c r="M4" s="3">
        <f>'16k'!W4</f>
        <v>171.79297210460314</v>
      </c>
      <c r="N4" s="3">
        <f>'8k'!W4</f>
        <v>309.36157546453666</v>
      </c>
      <c r="Q4" t="s">
        <v>28</v>
      </c>
      <c r="R4">
        <f>'70k'!AI4</f>
        <v>14.966571036562746</v>
      </c>
      <c r="S4">
        <f>'64k'!AI4</f>
        <v>49.456639305917783</v>
      </c>
      <c r="T4" s="3">
        <f>'32k'!AI4</f>
        <v>44.041599544592763</v>
      </c>
      <c r="U4" s="3">
        <f>'16k'!AI4</f>
        <v>179.02914737402475</v>
      </c>
      <c r="V4" s="3">
        <f>'8k'!AI4</f>
        <v>282.81855538429323</v>
      </c>
      <c r="Y4" t="s">
        <v>28</v>
      </c>
      <c r="Z4">
        <f>'70k'!AU4</f>
        <v>18.001721627420643</v>
      </c>
      <c r="AA4">
        <f>'64k'!AU4</f>
        <v>51.942201072464805</v>
      </c>
      <c r="AB4" s="3">
        <f>'32k'!AU4</f>
        <v>32.310613452672072</v>
      </c>
      <c r="AC4" s="3">
        <f>'16k'!AU4</f>
        <v>178.22348519450824</v>
      </c>
      <c r="AD4" s="3">
        <f>'8k'!AU4</f>
        <v>257.32190994312208</v>
      </c>
    </row>
    <row r="5" spans="1:30">
      <c r="A5" t="s">
        <v>29</v>
      </c>
      <c r="B5">
        <f>'70k'!K5</f>
        <v>477.4235968221264</v>
      </c>
      <c r="C5">
        <f>'64k'!K5</f>
        <v>3531.2875893498804</v>
      </c>
      <c r="D5">
        <f>'32k'!K5</f>
        <v>1043.9757416879934</v>
      </c>
      <c r="E5">
        <f>'16k'!K5</f>
        <v>26817.912531144655</v>
      </c>
      <c r="F5">
        <f>'8k'!K5</f>
        <v>55036.397046057224</v>
      </c>
      <c r="I5" t="s">
        <v>29</v>
      </c>
      <c r="J5">
        <f>'70k'!W5</f>
        <v>222.14035343605832</v>
      </c>
      <c r="K5">
        <f>'64k'!W5</f>
        <v>3984.1149153140705</v>
      </c>
      <c r="L5" s="3">
        <f>'32k'!W5</f>
        <v>2819.0220166244972</v>
      </c>
      <c r="M5" s="3">
        <f>'16k'!W5</f>
        <v>29512.825264532956</v>
      </c>
      <c r="N5" s="3">
        <f>'8k'!W5</f>
        <v>95704.584373900201</v>
      </c>
      <c r="Q5" t="s">
        <v>29</v>
      </c>
      <c r="R5">
        <f>'70k'!AI5</f>
        <v>223.99824859247886</v>
      </c>
      <c r="S5">
        <f>'64k'!AI5</f>
        <v>2445.959171435652</v>
      </c>
      <c r="T5" s="3">
        <f>'32k'!AI5</f>
        <v>1939.6624904462738</v>
      </c>
      <c r="U5" s="3">
        <f>'16k'!AI5</f>
        <v>32051.435609470274</v>
      </c>
      <c r="V5" s="3">
        <f>'8k'!AI5</f>
        <v>79986.335269658535</v>
      </c>
      <c r="Y5" t="s">
        <v>29</v>
      </c>
      <c r="Z5">
        <f>'70k'!AU5</f>
        <v>324.06198155114413</v>
      </c>
      <c r="AA5">
        <f>'64k'!AU5</f>
        <v>2697.9922522523639</v>
      </c>
      <c r="AB5" s="3">
        <f>'32k'!AU5</f>
        <v>1043.9757416879934</v>
      </c>
      <c r="AC5" s="3">
        <f>'16k'!AU5</f>
        <v>31763.610674877102</v>
      </c>
      <c r="AD5" s="3">
        <f>'8k'!AU5</f>
        <v>66214.565336776228</v>
      </c>
    </row>
    <row r="6" spans="1:30">
      <c r="A6" t="s">
        <v>28</v>
      </c>
      <c r="B6">
        <f>'70k'!K6</f>
        <v>180</v>
      </c>
      <c r="C6">
        <f>'64k'!K6</f>
        <v>183</v>
      </c>
      <c r="D6">
        <f>'32k'!K6</f>
        <v>779</v>
      </c>
      <c r="E6">
        <f>'16k'!K6</f>
        <v>566</v>
      </c>
      <c r="F6">
        <f>'8k'!K6</f>
        <v>636</v>
      </c>
      <c r="I6" t="s">
        <v>28</v>
      </c>
      <c r="J6">
        <f>'70k'!W6</f>
        <v>188</v>
      </c>
      <c r="K6">
        <f>'64k'!W6</f>
        <v>166</v>
      </c>
      <c r="L6" s="3">
        <f>'32k'!W6</f>
        <v>839</v>
      </c>
      <c r="M6" s="3">
        <f>'16k'!W6</f>
        <v>679</v>
      </c>
      <c r="N6" s="3">
        <f>'8k'!W6</f>
        <v>620</v>
      </c>
      <c r="Q6" t="s">
        <v>28</v>
      </c>
      <c r="R6">
        <f>'70k'!AI6</f>
        <v>157</v>
      </c>
      <c r="S6">
        <f>'64k'!AI6</f>
        <v>138</v>
      </c>
      <c r="T6" s="3">
        <f>'32k'!AI6</f>
        <v>966</v>
      </c>
      <c r="U6" s="3">
        <f>'16k'!AI6</f>
        <v>793</v>
      </c>
      <c r="V6" s="3">
        <f>'8k'!AI6</f>
        <v>726</v>
      </c>
      <c r="Y6" t="s">
        <v>28</v>
      </c>
      <c r="Z6">
        <f>'70k'!AU6</f>
        <v>109</v>
      </c>
      <c r="AA6">
        <f>'64k'!AU6</f>
        <v>181</v>
      </c>
      <c r="AB6" s="3">
        <f>'32k'!AU6</f>
        <v>779</v>
      </c>
      <c r="AC6" s="3">
        <f>'16k'!AU6</f>
        <v>798</v>
      </c>
      <c r="AD6" s="3">
        <f>'8k'!AU6</f>
        <v>626</v>
      </c>
    </row>
    <row r="7" spans="1:30">
      <c r="A7" t="s">
        <v>10</v>
      </c>
      <c r="B7">
        <f>'70k'!K7</f>
        <v>1.6286047143731592</v>
      </c>
      <c r="C7">
        <f>'64k'!K7</f>
        <v>4.3927956353232727</v>
      </c>
      <c r="D7">
        <f>'32k'!K7</f>
        <v>1.1576478641033936</v>
      </c>
      <c r="E7">
        <f>'16k'!K7</f>
        <v>6.8834200004854003</v>
      </c>
      <c r="F7">
        <f>'8k'!K7</f>
        <v>9.3024306222203048</v>
      </c>
      <c r="I7" t="s">
        <v>10</v>
      </c>
      <c r="J7">
        <f>'70k'!W7</f>
        <v>1.0870131667371306</v>
      </c>
      <c r="K7">
        <f>'64k'!W7</f>
        <v>4.8990501386419938</v>
      </c>
      <c r="L7" s="3">
        <f>'32k'!W7</f>
        <v>1.8330244312890702</v>
      </c>
      <c r="M7" s="3">
        <f>'16k'!W7</f>
        <v>6.5928091840623209</v>
      </c>
      <c r="N7" s="3">
        <f>'8k'!W7</f>
        <v>12.424259851642244</v>
      </c>
      <c r="Q7" t="s">
        <v>10</v>
      </c>
      <c r="R7">
        <f>'70k'!AI7</f>
        <v>1.1944624049733712</v>
      </c>
      <c r="S7">
        <f>'64k'!AI7</f>
        <v>4.2100287198542334</v>
      </c>
      <c r="T7" s="3">
        <f>'32k'!AI7</f>
        <v>1.4170152380009859</v>
      </c>
      <c r="U7" s="3">
        <f>'16k'!AI7</f>
        <v>6.3575114304446902</v>
      </c>
      <c r="V7" s="3">
        <f>'8k'!AI7</f>
        <v>10.496381067917916</v>
      </c>
      <c r="Y7" t="s">
        <v>10</v>
      </c>
      <c r="Z7">
        <f>'70k'!AU7</f>
        <v>1.7242522153977573</v>
      </c>
      <c r="AA7">
        <f>'64k'!AU7</f>
        <v>3.8608334000356375</v>
      </c>
      <c r="AB7" s="3">
        <f>'32k'!AU7</f>
        <v>1.1576478641033936</v>
      </c>
      <c r="AC7" s="3">
        <f>'16k'!AU7</f>
        <v>6.309042986230291</v>
      </c>
      <c r="AD7" s="3">
        <f>'8k'!AU7</f>
        <v>10.284651964611582</v>
      </c>
    </row>
    <row r="8" spans="1:30">
      <c r="A8" t="s">
        <v>30</v>
      </c>
      <c r="B8">
        <f>'70k'!K8</f>
        <v>3.192065240171392</v>
      </c>
      <c r="C8">
        <f>'64k'!K8</f>
        <v>8.6098794452336147</v>
      </c>
      <c r="D8">
        <f>'32k'!K8</f>
        <v>2.2689898136426514</v>
      </c>
      <c r="E8">
        <f>'16k'!K8</f>
        <v>13.491503200951385</v>
      </c>
      <c r="F8">
        <f>'8k'!K8</f>
        <v>18.232764019551798</v>
      </c>
      <c r="I8" t="s">
        <v>30</v>
      </c>
      <c r="J8">
        <f>'70k'!W8</f>
        <v>2.130545806804776</v>
      </c>
      <c r="K8">
        <f>'64k'!W8</f>
        <v>9.6021382717383084</v>
      </c>
      <c r="L8" s="3">
        <f>'32k'!W8</f>
        <v>3.5927278853265774</v>
      </c>
      <c r="M8" s="3">
        <f>'16k'!W8</f>
        <v>12.921906000762149</v>
      </c>
      <c r="N8" s="3">
        <f>'8k'!W8</f>
        <v>24.351549309218797</v>
      </c>
      <c r="Q8" t="s">
        <v>30</v>
      </c>
      <c r="R8">
        <f>'70k'!AI8</f>
        <v>2.3411463137478075</v>
      </c>
      <c r="S8">
        <f>'64k'!AI8</f>
        <v>8.2516562909142976</v>
      </c>
      <c r="T8" s="3">
        <f>'32k'!AI8</f>
        <v>2.7773498664819325</v>
      </c>
      <c r="U8" s="3">
        <f>'16k'!AI8</f>
        <v>12.460722403671593</v>
      </c>
      <c r="V8" s="3">
        <f>'8k'!AI8</f>
        <v>20.572906893119114</v>
      </c>
      <c r="Y8" t="s">
        <v>30</v>
      </c>
      <c r="Z8">
        <f>'70k'!AU8</f>
        <v>3.3795343421796042</v>
      </c>
      <c r="AA8">
        <f>'64k'!AU8</f>
        <v>7.5672334640698491</v>
      </c>
      <c r="AB8" s="3">
        <f>'32k'!AU8</f>
        <v>2.2689898136426514</v>
      </c>
      <c r="AC8" s="3">
        <f>'16k'!AU8</f>
        <v>12.36572425301137</v>
      </c>
      <c r="AD8" s="3">
        <f>'8k'!AU8</f>
        <v>20.1579178506387</v>
      </c>
    </row>
    <row r="9" spans="1:30">
      <c r="A9" t="s">
        <v>31</v>
      </c>
      <c r="B9">
        <f>'70k'!K9</f>
        <v>4.1952857442252585</v>
      </c>
      <c r="C9">
        <f>'64k'!K9</f>
        <v>11.315841556592751</v>
      </c>
      <c r="D9">
        <f>'32k'!K9</f>
        <v>2.9821008979303421</v>
      </c>
      <c r="E9">
        <f>'16k'!K9</f>
        <v>17.731689921250393</v>
      </c>
      <c r="F9">
        <f>'8k'!K9</f>
        <v>23.963061282839504</v>
      </c>
      <c r="I9" t="s">
        <v>31</v>
      </c>
      <c r="J9">
        <f>'70k'!W9</f>
        <v>2.8001459175148482</v>
      </c>
      <c r="K9">
        <f>'64k'!W9</f>
        <v>12.619953157141776</v>
      </c>
      <c r="L9" s="3">
        <f>'32k'!W9</f>
        <v>4.7218709350006449</v>
      </c>
      <c r="M9" s="3">
        <f>'16k'!W9</f>
        <v>16.983076458144538</v>
      </c>
      <c r="N9" s="3">
        <f>'8k'!W9</f>
        <v>32.00489337783042</v>
      </c>
      <c r="Q9" t="s">
        <v>31</v>
      </c>
      <c r="R9">
        <f>'70k'!AI9</f>
        <v>3.0769351552114044</v>
      </c>
      <c r="S9">
        <f>'64k'!AI9</f>
        <v>10.845033982344505</v>
      </c>
      <c r="T9" s="3">
        <f>'32k'!AI9</f>
        <v>3.6502312530905399</v>
      </c>
      <c r="U9" s="3">
        <f>'16k'!AI9</f>
        <v>16.376949444825524</v>
      </c>
      <c r="V9" s="3">
        <f>'8k'!AI9</f>
        <v>27.038677630956553</v>
      </c>
      <c r="Y9" t="s">
        <v>31</v>
      </c>
      <c r="Z9">
        <f>'70k'!AU9</f>
        <v>4.4416737068646226</v>
      </c>
      <c r="AA9">
        <f>'64k'!AU9</f>
        <v>9.9455068384918022</v>
      </c>
      <c r="AB9" s="3">
        <f>'32k'!AU9</f>
        <v>2.9821008979303421</v>
      </c>
      <c r="AC9" s="3">
        <f>'16k'!AU9</f>
        <v>16.25209473252923</v>
      </c>
      <c r="AD9" s="3">
        <f>'8k'!AU9</f>
        <v>26.493263460839437</v>
      </c>
    </row>
    <row r="10" spans="1:30">
      <c r="A10" t="s">
        <v>35</v>
      </c>
      <c r="B10">
        <f>'70k'!K10</f>
        <v>228.102</v>
      </c>
      <c r="C10">
        <f>'64k'!K10</f>
        <v>327.90219999999914</v>
      </c>
      <c r="D10">
        <f>'32k'!K10</f>
        <v>295.17399999999998</v>
      </c>
      <c r="E10">
        <f>'16k'!K10</f>
        <v>817.77094999999883</v>
      </c>
      <c r="F10">
        <f>'8k'!K10</f>
        <v>1046.7773499999998</v>
      </c>
      <c r="I10" t="s">
        <v>35</v>
      </c>
      <c r="J10">
        <f>'70k'!W10</f>
        <v>220.46799999999899</v>
      </c>
      <c r="K10">
        <f>'64k'!W10</f>
        <v>318.46899999999965</v>
      </c>
      <c r="L10" s="3">
        <f>'32k'!W10</f>
        <v>387.084</v>
      </c>
      <c r="M10" s="3">
        <f>'16k'!W10</f>
        <v>925.11499999999899</v>
      </c>
      <c r="N10" s="3">
        <f>'8k'!W10</f>
        <v>1131.0472999999997</v>
      </c>
      <c r="Q10" t="s">
        <v>35</v>
      </c>
      <c r="R10">
        <f>'70k'!AI10</f>
        <v>171.30979999999894</v>
      </c>
      <c r="S10">
        <f>'64k'!AI10</f>
        <v>285.26899999999881</v>
      </c>
      <c r="T10" s="3">
        <f>'32k'!AI10</f>
        <v>322.46929999999895</v>
      </c>
      <c r="U10" s="3">
        <f>'16k'!AI10</f>
        <v>955.54879999999957</v>
      </c>
      <c r="V10" s="3">
        <f>'8k'!AI10</f>
        <v>1324.2783499999998</v>
      </c>
      <c r="Y10" t="s">
        <v>35</v>
      </c>
      <c r="Z10">
        <f>'70k'!AU10</f>
        <v>211.507499999999</v>
      </c>
      <c r="AA10">
        <f>'64k'!AU10</f>
        <v>303.78960000000001</v>
      </c>
      <c r="AB10" s="3">
        <f>'32k'!AU10</f>
        <v>295.17399999999998</v>
      </c>
      <c r="AC10" s="3">
        <f>'16k'!AU10</f>
        <v>1021.6029999999998</v>
      </c>
      <c r="AD10" s="3">
        <f>'8k'!AU10</f>
        <v>1146.8106499999999</v>
      </c>
    </row>
    <row r="11" spans="1:30">
      <c r="A11" t="s">
        <v>36</v>
      </c>
      <c r="B11">
        <f>'70k'!K11</f>
        <v>252.46799999999899</v>
      </c>
      <c r="C11">
        <f>'64k'!K11</f>
        <v>360.70883999999916</v>
      </c>
      <c r="D11">
        <f>'32k'!K11</f>
        <v>332.26559999999989</v>
      </c>
      <c r="E11">
        <f>'16k'!K11</f>
        <v>1442.5071799999944</v>
      </c>
      <c r="F11">
        <f>'8k'!K11</f>
        <v>1985.2923799999937</v>
      </c>
      <c r="I11" t="s">
        <v>36</v>
      </c>
      <c r="J11">
        <f>'70k'!W11</f>
        <v>232.46799999999899</v>
      </c>
      <c r="K11">
        <f>'64k'!W11</f>
        <v>351.0993900000002</v>
      </c>
      <c r="L11" s="3">
        <f>'32k'!W11</f>
        <v>407.27</v>
      </c>
      <c r="M11" s="3">
        <f>'16k'!W11</f>
        <v>1301.0029999999924</v>
      </c>
      <c r="N11" s="3">
        <f>'8k'!W11</f>
        <v>2124.7402099999986</v>
      </c>
      <c r="Q11" t="s">
        <v>36</v>
      </c>
      <c r="R11">
        <f>'70k'!AI11</f>
        <v>215.38327999999927</v>
      </c>
      <c r="S11">
        <f>'64k'!AI11</f>
        <v>321.00860999999941</v>
      </c>
      <c r="T11" s="3">
        <f>'32k'!AI11</f>
        <v>383.31270000000001</v>
      </c>
      <c r="U11" s="3">
        <f>'16k'!AI11</f>
        <v>1155.4541999999851</v>
      </c>
      <c r="V11" s="3">
        <f>'8k'!AI11</f>
        <v>2358.6943099999999</v>
      </c>
      <c r="Y11" t="s">
        <v>36</v>
      </c>
      <c r="Z11">
        <f>'70k'!AU11</f>
        <v>250.03599999999923</v>
      </c>
      <c r="AA11">
        <f>'64k'!AU11</f>
        <v>329.88356000000005</v>
      </c>
      <c r="AB11" s="3">
        <f>'32k'!AU11</f>
        <v>332.26559999999989</v>
      </c>
      <c r="AC11" s="3">
        <f>'16k'!AU11</f>
        <v>1195.7449899999999</v>
      </c>
      <c r="AD11" s="3">
        <f>'8k'!AU11</f>
        <v>2052.7756900000004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test</vt:lpstr>
      <vt:lpstr>70k</vt:lpstr>
      <vt:lpstr>64k</vt:lpstr>
      <vt:lpstr>32k</vt:lpstr>
      <vt:lpstr>16k</vt:lpstr>
      <vt:lpstr>8k</vt:lpstr>
      <vt:lpstr>4k</vt:lpstr>
      <vt:lpstr>2k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2014-04-03T06:50:58Z</dcterms:modified>
</cp:coreProperties>
</file>