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earn\KAMP\"/>
    </mc:Choice>
  </mc:AlternateContent>
  <xr:revisionPtr revIDLastSave="0" documentId="13_ncr:1_{1525706F-156D-4A04-9908-E92E0399F1CD}" xr6:coauthVersionLast="47" xr6:coauthVersionMax="47" xr10:uidLastSave="{00000000-0000-0000-0000-000000000000}"/>
  <bookViews>
    <workbookView xWindow="-120" yWindow="-120" windowWidth="38640" windowHeight="21390" xr2:uid="{6351A895-C9C1-4789-AF64-F60EFFFB8608}"/>
  </bookViews>
  <sheets>
    <sheet name="Sayf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K4" i="1"/>
  <c r="M4" i="1" s="1"/>
  <c r="K5" i="1"/>
  <c r="M5" i="1" s="1"/>
  <c r="K6" i="1"/>
  <c r="M6" i="1" s="1"/>
  <c r="K7" i="1"/>
  <c r="M7" i="1" s="1"/>
  <c r="K8" i="1"/>
  <c r="M8" i="1" s="1"/>
  <c r="K9" i="1"/>
  <c r="M9" i="1" s="1"/>
  <c r="H16" i="1"/>
  <c r="G16" i="1"/>
  <c r="F16" i="1"/>
  <c r="K3" i="1"/>
  <c r="K10" i="1" l="1"/>
  <c r="M3" i="1"/>
  <c r="M10" i="1" l="1"/>
  <c r="N3" i="1" s="1"/>
</calcChain>
</file>

<file path=xl/sharedStrings.xml><?xml version="1.0" encoding="utf-8"?>
<sst xmlns="http://schemas.openxmlformats.org/spreadsheetml/2006/main" count="43" uniqueCount="28">
  <si>
    <t>SANTIYE</t>
  </si>
  <si>
    <t>KAT NO</t>
  </si>
  <si>
    <t>ODA NUMARASI</t>
  </si>
  <si>
    <t>KIRALIK TUTULAN TARIH</t>
  </si>
  <si>
    <t>KIRALIK ODA KAPASITESI</t>
  </si>
  <si>
    <t>KIRALIK GUN TOPLAMI</t>
  </si>
  <si>
    <t>TOPLAM YATILAN  GECE</t>
  </si>
  <si>
    <t>BIRIM FIYAT</t>
  </si>
  <si>
    <t>ООО АНТ ЯПЫ</t>
  </si>
  <si>
    <t>FIRMA</t>
  </si>
  <si>
    <t>TOPLAM</t>
  </si>
  <si>
    <t>IDARI ISLER SEFI</t>
  </si>
  <si>
    <t>PROJE MUDURU</t>
  </si>
  <si>
    <t>ONAY</t>
  </si>
  <si>
    <t>TASERON</t>
  </si>
  <si>
    <t>KALAN</t>
  </si>
  <si>
    <t>TURK ODASI</t>
  </si>
  <si>
    <t>YEREL ODASI</t>
  </si>
  <si>
    <t>KIRALANAN</t>
  </si>
  <si>
    <t>BOS</t>
  </si>
  <si>
    <t>ACIKLAMA</t>
  </si>
  <si>
    <t>AGUSTOS 2024 AYI KIRALANAN YER/ DURUMU</t>
  </si>
  <si>
    <t>KAMPA TESLIM TARIHI</t>
  </si>
  <si>
    <t>ARA TOPLAM</t>
  </si>
  <si>
    <t>SIMVOL 28</t>
  </si>
  <si>
    <t>OOO ANT YAPI - SIMVOL K 28 - 31</t>
  </si>
  <si>
    <t>IP TUGMAEV R.A.(SERP I MOLOT) KAMP AGUSTOS 2024</t>
  </si>
  <si>
    <t>TURK ODASI  1 YER BOS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</si>
</sst>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₽-46D]"/>
    <numFmt numFmtId="165" formatCode="#,##0.00\ [$₽-419]"/>
  </numFmts>
  <fonts count="8" x14ac:knownFonts="1">
    <font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b/>
      <sz val="14"/>
      <color rgb="FFFF00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/>
    <xf numFmtId="0" fontId="0" fillId="0" borderId="4" xfId="0" applyBorder="1"/>
    <xf numFmtId="0" fontId="0" fillId="0" borderId="4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64" fontId="0" fillId="0" borderId="4" xfId="0" applyNumberFormat="1" applyBorder="1"/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0" borderId="5" xfId="0" applyFont="1" applyBorder="1"/>
    <xf numFmtId="0" fontId="0" fillId="0" borderId="6" xfId="0" applyBorder="1"/>
    <xf numFmtId="0" fontId="3" fillId="0" borderId="6" xfId="0" applyFont="1" applyBorder="1" applyAlignment="1">
      <alignment horizontal="center" vertical="center"/>
    </xf>
    <xf numFmtId="165" fontId="3" fillId="0" borderId="6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64" fontId="3" fillId="0" borderId="16" xfId="0" applyNumberFormat="1" applyFont="1" applyBorder="1" applyAlignment="1">
      <alignment horizontal="center" vertical="center" textRotation="90" wrapText="1"/>
    </xf>
    <xf numFmtId="164" fontId="3" fillId="0" borderId="17" xfId="0" applyNumberFormat="1" applyFont="1" applyBorder="1" applyAlignment="1">
      <alignment horizontal="center" vertical="center" textRotation="90" wrapText="1"/>
    </xf>
    <xf numFmtId="164" fontId="3" fillId="0" borderId="18" xfId="0" applyNumberFormat="1" applyFont="1" applyBorder="1" applyAlignment="1">
      <alignment horizontal="center" vertical="center" textRotation="90" wrapText="1"/>
    </xf>
    <xf numFmtId="0" fontId="6" fillId="0" borderId="20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5" fillId="0" borderId="13" xfId="0" applyFont="1" applyBorder="1" applyAlignment="1">
      <alignment horizontal="left" vertical="top"/>
    </xf>
    <xf numFmtId="0" fontId="5" fillId="0" borderId="14" xfId="0" applyFont="1" applyBorder="1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69D9F-23B1-4479-A155-182789A2BD1B}">
  <dimension ref="A1:N20"/>
  <sheetViews>
    <sheetView tabSelected="1" view="pageBreakPreview" zoomScale="130" zoomScaleNormal="100" zoomScaleSheetLayoutView="130" workbookViewId="0">
      <selection activeCell="I14" sqref="I14:N14"/>
    </sheetView>
  </sheetViews>
  <sheetFormatPr defaultRowHeight="15" x14ac:dyDescent="0.25"/>
  <cols>
    <col min="1" max="1" width="10.28515625" bestFit="1" customWidth="1"/>
    <col min="2" max="2" width="6" customWidth="1"/>
    <col min="4" max="4" width="10.7109375" customWidth="1"/>
    <col min="5" max="5" width="13.28515625" bestFit="1" customWidth="1"/>
    <col min="6" max="6" width="13.28515625" customWidth="1"/>
    <col min="7" max="7" width="12.28515625" bestFit="1" customWidth="1"/>
    <col min="9" max="9" width="11.7109375" customWidth="1"/>
    <col min="10" max="10" width="9.7109375" customWidth="1"/>
    <col min="13" max="13" width="16.140625" bestFit="1" customWidth="1"/>
    <col min="14" max="14" width="11.42578125" bestFit="1" customWidth="1"/>
  </cols>
  <sheetData>
    <row r="1" spans="1:14" ht="19.5" thickBot="1" x14ac:dyDescent="0.35">
      <c r="A1" s="19" t="s">
        <v>26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1"/>
    </row>
    <row r="2" spans="1:14" ht="63.75" thickBot="1" x14ac:dyDescent="0.3">
      <c r="A2" s="9" t="s">
        <v>0</v>
      </c>
      <c r="B2" s="10" t="s">
        <v>1</v>
      </c>
      <c r="C2" s="10" t="s">
        <v>2</v>
      </c>
      <c r="D2" s="10" t="s">
        <v>3</v>
      </c>
      <c r="E2" s="10" t="s">
        <v>9</v>
      </c>
      <c r="F2" s="10" t="s">
        <v>14</v>
      </c>
      <c r="G2" s="10" t="s">
        <v>15</v>
      </c>
      <c r="H2" s="10" t="s">
        <v>22</v>
      </c>
      <c r="I2" s="10" t="s">
        <v>4</v>
      </c>
      <c r="J2" s="10" t="s">
        <v>5</v>
      </c>
      <c r="K2" s="10" t="s">
        <v>6</v>
      </c>
      <c r="L2" s="10" t="s">
        <v>7</v>
      </c>
      <c r="M2" s="10" t="s">
        <v>23</v>
      </c>
      <c r="N2" s="11" t="s">
        <v>10</v>
      </c>
    </row>
    <row r="3" spans="1:14" ht="14.45" customHeight="1" x14ac:dyDescent="0.25">
      <c r="A3" s="32" t="s">
        <v>24</v>
      </c>
      <c r="B3" s="5">
        <v>1</v>
      </c>
      <c r="C3" s="6">
        <v>6</v>
      </c>
      <c r="D3" s="7">
        <v>45505</v>
      </c>
      <c r="E3" s="5" t="s">
        <v>8</v>
      </c>
      <c r="F3" s="5"/>
      <c r="G3" s="5" t="s">
        <v>17</v>
      </c>
      <c r="H3" s="5"/>
      <c r="I3" s="6">
        <v>1</v>
      </c>
      <c r="J3" s="5">
        <v>31</v>
      </c>
      <c r="K3" s="5">
        <f>J3*I3</f>
        <v>31</v>
      </c>
      <c r="L3" s="8">
        <v>235</v>
      </c>
      <c r="M3" s="8">
        <f>L3*K3</f>
        <v>7285</v>
      </c>
      <c r="N3" s="29">
        <f>M10</f>
        <v>152985</v>
      </c>
    </row>
    <row r="4" spans="1:14" x14ac:dyDescent="0.25">
      <c r="A4" s="33"/>
      <c r="B4" s="1">
        <v>1</v>
      </c>
      <c r="C4" s="6">
        <v>9</v>
      </c>
      <c r="D4" s="3">
        <v>45505</v>
      </c>
      <c r="E4" s="1" t="s">
        <v>8</v>
      </c>
      <c r="F4" s="1"/>
      <c r="G4" s="1" t="s">
        <v>16</v>
      </c>
      <c r="H4" s="1"/>
      <c r="I4" s="2">
        <v>2</v>
      </c>
      <c r="J4" s="5">
        <v>31</v>
      </c>
      <c r="K4" s="5">
        <f t="shared" ref="K4:K9" si="0">J4*I4</f>
        <v>62</v>
      </c>
      <c r="L4" s="8">
        <v>235</v>
      </c>
      <c r="M4" s="8">
        <f t="shared" ref="M4:M9" si="1">L4*K4</f>
        <v>14570</v>
      </c>
      <c r="N4" s="30"/>
    </row>
    <row r="5" spans="1:14" x14ac:dyDescent="0.25">
      <c r="A5" s="33"/>
      <c r="B5" s="1">
        <v>1</v>
      </c>
      <c r="C5" s="6">
        <v>8</v>
      </c>
      <c r="D5" s="3">
        <v>45505</v>
      </c>
      <c r="E5" s="1" t="s">
        <v>8</v>
      </c>
      <c r="F5" s="2"/>
      <c r="G5" s="5" t="s">
        <v>17</v>
      </c>
      <c r="H5" s="1"/>
      <c r="I5" s="2">
        <v>4</v>
      </c>
      <c r="J5" s="5">
        <v>31</v>
      </c>
      <c r="K5" s="5">
        <f t="shared" si="0"/>
        <v>124</v>
      </c>
      <c r="L5" s="8">
        <v>235</v>
      </c>
      <c r="M5" s="8">
        <f t="shared" si="1"/>
        <v>29140</v>
      </c>
      <c r="N5" s="30"/>
    </row>
    <row r="6" spans="1:14" x14ac:dyDescent="0.25">
      <c r="A6" s="33"/>
      <c r="B6" s="1">
        <v>1</v>
      </c>
      <c r="C6" s="6">
        <v>7</v>
      </c>
      <c r="D6" s="3">
        <v>45505</v>
      </c>
      <c r="E6" s="1" t="s">
        <v>8</v>
      </c>
      <c r="F6" s="1"/>
      <c r="G6" s="5" t="s">
        <v>17</v>
      </c>
      <c r="H6" s="1"/>
      <c r="I6" s="2">
        <v>8</v>
      </c>
      <c r="J6" s="5">
        <v>31</v>
      </c>
      <c r="K6" s="5">
        <f t="shared" si="0"/>
        <v>248</v>
      </c>
      <c r="L6" s="8">
        <v>235</v>
      </c>
      <c r="M6" s="8">
        <f t="shared" si="1"/>
        <v>58280</v>
      </c>
      <c r="N6" s="30"/>
    </row>
    <row r="7" spans="1:14" x14ac:dyDescent="0.25">
      <c r="A7" s="33"/>
      <c r="B7" s="1">
        <v>1</v>
      </c>
      <c r="C7" s="6">
        <v>13</v>
      </c>
      <c r="D7" s="3">
        <v>45505</v>
      </c>
      <c r="E7" s="1" t="s">
        <v>8</v>
      </c>
      <c r="F7" s="1"/>
      <c r="G7" s="5" t="s">
        <v>17</v>
      </c>
      <c r="H7" s="1"/>
      <c r="I7" s="2">
        <v>2</v>
      </c>
      <c r="J7" s="5">
        <v>31</v>
      </c>
      <c r="K7" s="5">
        <f t="shared" si="0"/>
        <v>62</v>
      </c>
      <c r="L7" s="4">
        <v>235</v>
      </c>
      <c r="M7" s="8">
        <f t="shared" si="1"/>
        <v>14570</v>
      </c>
      <c r="N7" s="30"/>
    </row>
    <row r="8" spans="1:14" x14ac:dyDescent="0.25">
      <c r="A8" s="33"/>
      <c r="B8" s="1">
        <v>1</v>
      </c>
      <c r="C8" s="6">
        <v>15</v>
      </c>
      <c r="D8" s="3">
        <v>45505</v>
      </c>
      <c r="E8" s="1" t="s">
        <v>8</v>
      </c>
      <c r="F8" s="1"/>
      <c r="G8" s="5" t="s">
        <v>17</v>
      </c>
      <c r="H8" s="1"/>
      <c r="I8" s="2">
        <v>1</v>
      </c>
      <c r="J8" s="5">
        <v>31</v>
      </c>
      <c r="K8" s="5">
        <f t="shared" si="0"/>
        <v>31</v>
      </c>
      <c r="L8" s="4">
        <v>235</v>
      </c>
      <c r="M8" s="8">
        <f t="shared" si="1"/>
        <v>7285</v>
      </c>
      <c r="N8" s="30"/>
    </row>
    <row r="9" spans="1:14" ht="15.75" thickBot="1" x14ac:dyDescent="0.3">
      <c r="A9" s="33"/>
      <c r="B9" s="1">
        <v>1</v>
      </c>
      <c r="C9" s="6">
        <v>1</v>
      </c>
      <c r="D9" s="3">
        <v>45505</v>
      </c>
      <c r="E9" s="1" t="s">
        <v>8</v>
      </c>
      <c r="F9" s="1"/>
      <c r="G9" s="5" t="s">
        <v>17</v>
      </c>
      <c r="H9" s="1"/>
      <c r="I9" s="2">
        <v>3</v>
      </c>
      <c r="J9" s="5">
        <v>31</v>
      </c>
      <c r="K9" s="5">
        <f t="shared" si="0"/>
        <v>93</v>
      </c>
      <c r="L9" s="4">
        <v>235</v>
      </c>
      <c r="M9" s="8">
        <f t="shared" si="1"/>
        <v>21855</v>
      </c>
      <c r="N9" s="30"/>
    </row>
    <row r="10" spans="1:14" ht="19.5" thickBot="1" x14ac:dyDescent="0.35">
      <c r="A10" s="12" t="s">
        <v>10</v>
      </c>
      <c r="B10" s="13"/>
      <c r="C10" s="13"/>
      <c r="D10" s="13"/>
      <c r="E10" s="13"/>
      <c r="F10" s="13"/>
      <c r="G10" s="13"/>
      <c r="H10" s="13"/>
      <c r="I10" s="14">
        <f>SUM(I3:I9)</f>
        <v>21</v>
      </c>
      <c r="J10" s="13"/>
      <c r="K10" s="14">
        <f>SUM(K3:K9)</f>
        <v>651</v>
      </c>
      <c r="L10" s="13"/>
      <c r="M10" s="15">
        <f>SUM(M3:M9)</f>
        <v>152985</v>
      </c>
      <c r="N10" s="31"/>
    </row>
    <row r="12" spans="1:14" ht="15.75" thickBot="1" x14ac:dyDescent="0.3"/>
    <row r="13" spans="1:14" ht="15.75" x14ac:dyDescent="0.25">
      <c r="B13" s="22" t="s">
        <v>9</v>
      </c>
      <c r="C13" s="23"/>
      <c r="D13" s="23"/>
      <c r="E13" s="23"/>
      <c r="F13" s="16" t="s">
        <v>18</v>
      </c>
      <c r="G13" s="16" t="s">
        <v>15</v>
      </c>
      <c r="H13" s="16" t="s">
        <v>19</v>
      </c>
      <c r="I13" s="26" t="s">
        <v>20</v>
      </c>
      <c r="J13" s="27"/>
      <c r="K13" s="27"/>
      <c r="L13" s="27"/>
      <c r="M13" s="27"/>
      <c r="N13" s="28"/>
    </row>
    <row r="14" spans="1:14" ht="17.25" customHeight="1" x14ac:dyDescent="0.25">
      <c r="B14" s="35" t="s">
        <v>25</v>
      </c>
      <c r="C14" s="36"/>
      <c r="D14" s="36"/>
      <c r="E14" s="36"/>
      <c r="F14" s="2">
        <v>21</v>
      </c>
      <c r="G14" s="2">
        <v>20</v>
      </c>
      <c r="H14" s="18">
        <v>1</v>
      </c>
      <c r="I14" s="24" t="s">
        <v>27</v>
      </c>
      <c r="J14" s="24"/>
      <c r="K14" s="24"/>
      <c r="L14" s="24"/>
      <c r="M14" s="24"/>
      <c r="N14" s="25"/>
    </row>
    <row r="15" spans="1:14" x14ac:dyDescent="0.25">
      <c r="B15" s="37"/>
      <c r="C15" s="38"/>
      <c r="D15" s="38"/>
      <c r="E15" s="38"/>
      <c r="F15" s="2"/>
      <c r="G15" s="2"/>
      <c r="H15" s="2"/>
      <c r="I15" s="41"/>
      <c r="J15" s="41"/>
      <c r="K15" s="41"/>
      <c r="L15" s="41"/>
      <c r="M15" s="41"/>
      <c r="N15" s="42"/>
    </row>
    <row r="16" spans="1:14" ht="15.75" thickBot="1" x14ac:dyDescent="0.3">
      <c r="B16" s="39" t="s">
        <v>21</v>
      </c>
      <c r="C16" s="40"/>
      <c r="D16" s="40"/>
      <c r="E16" s="40"/>
      <c r="F16" s="17">
        <f>SUM(F14:F15)</f>
        <v>21</v>
      </c>
      <c r="G16" s="17">
        <f>SUM(G14:G15)</f>
        <v>20</v>
      </c>
      <c r="H16" s="17">
        <f>SUM(H14:H15)</f>
        <v>1</v>
      </c>
      <c r="I16" s="43"/>
      <c r="J16" s="43"/>
      <c r="K16" s="43"/>
      <c r="L16" s="43"/>
      <c r="M16" s="43"/>
      <c r="N16" s="44"/>
    </row>
    <row r="19" spans="2:13" x14ac:dyDescent="0.25">
      <c r="B19" s="34" t="s">
        <v>11</v>
      </c>
      <c r="C19" s="34"/>
      <c r="L19" s="34" t="s">
        <v>12</v>
      </c>
      <c r="M19" s="34"/>
    </row>
    <row r="20" spans="2:13" x14ac:dyDescent="0.25">
      <c r="B20" s="34" t="s">
        <v>13</v>
      </c>
      <c r="C20" s="34"/>
      <c r="L20" s="34" t="s">
        <v>13</v>
      </c>
      <c r="M20" s="34"/>
    </row>
  </sheetData>
  <mergeCells count="15">
    <mergeCell ref="B19:C19"/>
    <mergeCell ref="L19:M19"/>
    <mergeCell ref="B20:C20"/>
    <mergeCell ref="L20:M20"/>
    <mergeCell ref="B14:E14"/>
    <mergeCell ref="B15:E15"/>
    <mergeCell ref="B16:E16"/>
    <mergeCell ref="I15:N15"/>
    <mergeCell ref="I16:N16"/>
    <mergeCell ref="A1:N1"/>
    <mergeCell ref="B13:E13"/>
    <mergeCell ref="I14:N14"/>
    <mergeCell ref="I13:N13"/>
    <mergeCell ref="N3:N10"/>
    <mergeCell ref="A3:A9"/>
  </mergeCells>
  <phoneticPr fontId="7" type="noConversion"/>
  <pageMargins left="0.7" right="0.7" top="0.75" bottom="0.75" header="0.3" footer="0.3"/>
  <pageSetup paperSize="9" scale="8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Özgür</dc:creator>
  <cp:lastModifiedBy>JKSimvol</cp:lastModifiedBy>
  <cp:lastPrinted>2024-07-29T13:31:58Z</cp:lastPrinted>
  <dcterms:created xsi:type="dcterms:W3CDTF">2024-07-26T15:41:58Z</dcterms:created>
  <dcterms:modified xsi:type="dcterms:W3CDTF">2024-07-29T13:43:18Z</dcterms:modified>
</cp:coreProperties>
</file>